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05"/>
  </bookViews>
  <sheets>
    <sheet name="СЧА_РСА_активы" sheetId="1" r:id="rId1"/>
  </sheets>
  <definedNames>
    <definedName name="Data">СЧА_РСА_активы!#REF!</definedName>
    <definedName name="Date">СЧА_РСА_активы!#REF!</definedName>
    <definedName name="_xlnm.Print_Titles" localSheetId="0">СЧА_РСА_активы!$A:$C</definedName>
  </definedNames>
  <calcPr calcId="145621"/>
</workbook>
</file>

<file path=xl/sharedStrings.xml><?xml version="1.0" encoding="utf-8"?>
<sst xmlns="http://schemas.openxmlformats.org/spreadsheetml/2006/main" count="148" uniqueCount="117">
  <si>
    <t>Формализованное наименование управляющей компании</t>
  </si>
  <si>
    <t>вид актива / обязательства</t>
  </si>
  <si>
    <t>код строки РСА</t>
  </si>
  <si>
    <t>код строки СЧА</t>
  </si>
  <si>
    <t>Денежные средства на счетах в кредитных организациях</t>
  </si>
  <si>
    <t>010</t>
  </si>
  <si>
    <t>Депозиты в рублях в кредитных организациях</t>
  </si>
  <si>
    <t>020</t>
  </si>
  <si>
    <t>Ценные бумаги, в том числе:</t>
  </si>
  <si>
    <t>030</t>
  </si>
  <si>
    <t>Государственные ценные бумаги РФ</t>
  </si>
  <si>
    <t xml:space="preserve">Государственные ценные бумаги РФ, для размещения средств институциональных инвесторов </t>
  </si>
  <si>
    <t>040</t>
  </si>
  <si>
    <t>Облигации внешних облигационных займов РФ</t>
  </si>
  <si>
    <t>050</t>
  </si>
  <si>
    <t>Государственные ценные бумаги субъектовРФ</t>
  </si>
  <si>
    <t>060</t>
  </si>
  <si>
    <t>032</t>
  </si>
  <si>
    <t>Муниципальные облигации</t>
  </si>
  <si>
    <t>070</t>
  </si>
  <si>
    <t>033</t>
  </si>
  <si>
    <t>Облигации российских хозяйственных обществ</t>
  </si>
  <si>
    <t>080</t>
  </si>
  <si>
    <t>034</t>
  </si>
  <si>
    <t>Акции российских эмитентов, созданных в форме ОАО</t>
  </si>
  <si>
    <t>090</t>
  </si>
  <si>
    <t>035</t>
  </si>
  <si>
    <t>Облигации с ипотечным покрытием, выпущенные в соответствии с законодательством Российской Федерации об ипотечных ценных бумагах</t>
  </si>
  <si>
    <t>100</t>
  </si>
  <si>
    <t>037</t>
  </si>
  <si>
    <t>Ипотечные сертификаты участия, выпущенные в соответствии с законодательством Российской Федерации об ипотечных ценных бумагах</t>
  </si>
  <si>
    <t>110</t>
  </si>
  <si>
    <t>038</t>
  </si>
  <si>
    <t>Паи (акции, доли) индексных инвестиционных фондов, размещающих средства в государственные ценные бумаги иностранных государств, облигации и акции иных иностранных эмитентов</t>
  </si>
  <si>
    <t>120</t>
  </si>
  <si>
    <t>036</t>
  </si>
  <si>
    <t>Дебиторская задолженность, в том числе:</t>
  </si>
  <si>
    <t>130</t>
  </si>
  <si>
    <t>средства пенсионных накоплений на специальных брокерских счетах</t>
  </si>
  <si>
    <t>131</t>
  </si>
  <si>
    <t>041</t>
  </si>
  <si>
    <t>дебиторская задолженность по процентному (купонному) доходу по облигациям</t>
  </si>
  <si>
    <t>132</t>
  </si>
  <si>
    <t>042</t>
  </si>
  <si>
    <t>прочая дебиторская задолженность</t>
  </si>
  <si>
    <t>133</t>
  </si>
  <si>
    <t>043</t>
  </si>
  <si>
    <t>Прочие активы</t>
  </si>
  <si>
    <t>Кредиторская задолженность</t>
  </si>
  <si>
    <t>кредиторская задолженность по выплате вознаграждения специализированному депозитарию</t>
  </si>
  <si>
    <t>071</t>
  </si>
  <si>
    <t>кредиторская задолженность по выплате вознаграждения управляющей компании</t>
  </si>
  <si>
    <t>072</t>
  </si>
  <si>
    <t>кредиторская задолженность по перечислению средств на формирование имущества, предназначенного для обеспечения уставной деятельности негосударственного пенсионного фонда</t>
  </si>
  <si>
    <t>073</t>
  </si>
  <si>
    <t>кредиторская задолженность по перечислению средств в негосударственный пенсионный фонд для исполнения им своих текущих обязательств</t>
  </si>
  <si>
    <t>074</t>
  </si>
  <si>
    <t>прочая кредиторская задолженность</t>
  </si>
  <si>
    <t>075</t>
  </si>
  <si>
    <t>Итого сумма обязательств</t>
  </si>
  <si>
    <t>Итого стоимость чистых активов (010+020+030+040+050-080)</t>
  </si>
  <si>
    <t>140</t>
  </si>
  <si>
    <t>Итого рыночная стоимость портфеля** (010+020+030+040+050+060+070+080+090+100+110+120+130)+050(СЧА)</t>
  </si>
  <si>
    <t>**) с учетом строки 050 "Прочие активы" (код строки СЧА)</t>
  </si>
  <si>
    <t>Ценные бумаги международных финансовых организаций</t>
  </si>
  <si>
    <t>081</t>
  </si>
  <si>
    <t>039</t>
  </si>
  <si>
    <t>КОНСЕРВАТИВНЫЙ</t>
  </si>
  <si>
    <t>СБАЛАНСИРОВАННЫЙ</t>
  </si>
  <si>
    <t>АГАНА УК</t>
  </si>
  <si>
    <t>АЛЬФА-КАПИТАЛ УК</t>
  </si>
  <si>
    <t>АТОН-МЕНЕДЖМЕНТ УК</t>
  </si>
  <si>
    <t>ДОХОДНЫЙ</t>
  </si>
  <si>
    <t>БКС УК</t>
  </si>
  <si>
    <t>ВТБ КАПИТАЛ ПЕНСИОННЫЙ РЕЗЕРВ УК</t>
  </si>
  <si>
    <t>ВТБ КАПИТАЛ УПРАВЛЕНИЕ АКТИВАМИ УК</t>
  </si>
  <si>
    <t>РАСШИРЕННЫЙ</t>
  </si>
  <si>
    <t>ГОСУДАРСТВЕННЫХ ЦЕННЫХ БУМАГ</t>
  </si>
  <si>
    <t>ВЭБ УК</t>
  </si>
  <si>
    <t>ИНГОССТРАХ-ИНВЕСТИЦИИ УК</t>
  </si>
  <si>
    <t>ЛИДЕР УК</t>
  </si>
  <si>
    <t>МЕТАЛЛИНВЕСТТРАСТ УК</t>
  </si>
  <si>
    <t>НАЦИОНАЛЬНАЯ УК</t>
  </si>
  <si>
    <t>ОТКРЫТИЕ УК</t>
  </si>
  <si>
    <t>ПРОМСВЯЗЬ УК</t>
  </si>
  <si>
    <t>РЕГИОН ТРАСТ УК</t>
  </si>
  <si>
    <t>РЕГИОН ЭСМ УК</t>
  </si>
  <si>
    <t>РФЦ-КАПИТАЛ УК</t>
  </si>
  <si>
    <t>СБЕРБАНК УПРАВЛЕНИЕ АКТИВАМИ УК</t>
  </si>
  <si>
    <t>СОЛИД МЕНЕДЖМЕНТ УК</t>
  </si>
  <si>
    <t>УРАЛСИБ УК</t>
  </si>
  <si>
    <t>руб.</t>
  </si>
  <si>
    <t>№ 22-03У028
от 2003-10-08</t>
  </si>
  <si>
    <t>№ 22-03У029
от 2003-10-08</t>
  </si>
  <si>
    <t>№ 22-03У017
от 2003-10-08</t>
  </si>
  <si>
    <t>№ 22-03У025
от 2003-10-08</t>
  </si>
  <si>
    <t>№ 22-03У056
от 2003-10-08</t>
  </si>
  <si>
    <t>№ 22-03У057
от 2003-10-08</t>
  </si>
  <si>
    <t>№ 22-03У048
от 2003-10-08</t>
  </si>
  <si>
    <t>№ 22-03У007
от 2003-10-08</t>
  </si>
  <si>
    <t>№ 22-09Г066
от 2009-10-25</t>
  </si>
  <si>
    <t>№ 22-03Г065
от 2003-12-31</t>
  </si>
  <si>
    <t>№ 22-03У033
от 2003-10-08</t>
  </si>
  <si>
    <t>№ 22-03У036
от 2003-10-08</t>
  </si>
  <si>
    <t>№ 22-03У034
от 2003-10-08</t>
  </si>
  <si>
    <t>№ 22-03У002
от 2003-10-08</t>
  </si>
  <si>
    <t>№ 22-03У062
от 2003-10-08</t>
  </si>
  <si>
    <t>№ 22-03У005
от 2003-10-08</t>
  </si>
  <si>
    <t>№ 22-03У023
от 2003-10-08</t>
  </si>
  <si>
    <t>№ 22-03У024
от 2003-10-08</t>
  </si>
  <si>
    <t>№ 22-03У022
от 2003-10-08</t>
  </si>
  <si>
    <t>№ 22-03У004
от 2003-10-08</t>
  </si>
  <si>
    <t>№ 22-03У008
от 2003-10-08</t>
  </si>
  <si>
    <t>ПОРТФЕЛЬНЫЕ ИНВЕСТИЦИИ УК</t>
  </si>
  <si>
    <t>№ 22-03У042
от 08.10.2003</t>
  </si>
  <si>
    <t>№ 22-03У061
от 08.10.2003</t>
  </si>
  <si>
    <t>Расчет стоимости инвестиционного портфеля и расчет стоимости чистых активов, в которые инвестированы средства пенсионных накоплений (по состоянию на 30.09.2019)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</si>
</sst>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#,##0.00"/>
  </numFmts>
  <fonts count="20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sz val="6"/>
      <name val="Arial CYR"/>
      <family val="2"/>
      <charset val="204"/>
    </font>
    <font>
      <sz val="7"/>
      <name val="Arial Cyr"/>
      <charset val="204"/>
    </font>
    <font>
      <sz val="7"/>
      <name val="Arial Cyr"/>
      <family val="2"/>
      <charset val="204"/>
    </font>
    <font>
      <sz val="6"/>
      <name val="Arial Cyr"/>
      <charset val="204"/>
    </font>
    <font>
      <b/>
      <sz val="8"/>
      <color indexed="17"/>
      <name val="Arial Cyr"/>
      <charset val="204"/>
    </font>
    <font>
      <sz val="8"/>
      <color indexed="17"/>
      <name val="Arial Cyr"/>
      <charset val="204"/>
    </font>
    <font>
      <b/>
      <sz val="7"/>
      <name val="Arial Cyr"/>
      <family val="2"/>
      <charset val="204"/>
    </font>
    <font>
      <sz val="7"/>
      <name val="Times New Roman"/>
      <family val="1"/>
    </font>
    <font>
      <b/>
      <sz val="8"/>
      <name val="Times New Roman"/>
      <family val="1"/>
    </font>
    <font>
      <sz val="8"/>
      <color indexed="17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7"/>
      <color indexed="8"/>
      <name val="Arial"/>
      <family val="2"/>
      <charset val="204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17" fillId="0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0" fillId="2" borderId="0" xfId="0" applyFill="1"/>
    <xf numFmtId="0" fontId="6" fillId="3" borderId="1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right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top" wrapText="1"/>
    </xf>
    <xf numFmtId="0" fontId="16" fillId="0" borderId="1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2" fillId="0" borderId="0" xfId="0" applyFont="1"/>
    <xf numFmtId="0" fontId="7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10" fillId="2" borderId="0" xfId="0" applyNumberFormat="1" applyFont="1" applyFill="1" applyAlignment="1">
      <alignment horizontal="center"/>
    </xf>
    <xf numFmtId="2" fontId="7" fillId="3" borderId="3" xfId="0" applyNumberFormat="1" applyFont="1" applyFill="1" applyBorder="1" applyAlignment="1">
      <alignment vertical="top" wrapText="1"/>
    </xf>
    <xf numFmtId="4" fontId="1" fillId="0" borderId="7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4" fontId="16" fillId="0" borderId="9" xfId="0" applyNumberFormat="1" applyFont="1" applyFill="1" applyBorder="1"/>
    <xf numFmtId="4" fontId="1" fillId="0" borderId="11" xfId="0" applyNumberFormat="1" applyFont="1" applyBorder="1"/>
    <xf numFmtId="0" fontId="1" fillId="0" borderId="7" xfId="0" applyFont="1" applyBorder="1" applyAlignment="1">
      <alignment vertical="top" wrapText="1"/>
    </xf>
    <xf numFmtId="4" fontId="4" fillId="0" borderId="7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18" fillId="0" borderId="14" xfId="0" applyNumberFormat="1" applyFont="1" applyBorder="1" applyAlignment="1" applyProtection="1">
      <alignment horizontal="right" vertical="center" wrapText="1" readingOrder="1"/>
      <protection locked="0"/>
    </xf>
    <xf numFmtId="4" fontId="0" fillId="0" borderId="0" xfId="0" applyNumberFormat="1" applyBorder="1"/>
    <xf numFmtId="0" fontId="17" fillId="0" borderId="0" xfId="0" applyFont="1" applyFill="1" applyBorder="1"/>
    <xf numFmtId="0" fontId="19" fillId="0" borderId="0" xfId="0" applyFont="1" applyFill="1" applyAlignment="1">
      <alignment horizontal="left"/>
    </xf>
    <xf numFmtId="0" fontId="19" fillId="0" borderId="0" xfId="0" applyFont="1" applyFill="1"/>
    <xf numFmtId="4" fontId="19" fillId="0" borderId="0" xfId="0" applyNumberFormat="1" applyFont="1" applyFill="1"/>
    <xf numFmtId="4" fontId="0" fillId="0" borderId="0" xfId="0" applyNumberFormat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19050" y="514350"/>
          <a:ext cx="3829050" cy="1238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tabSelected="1" topLeftCell="O22" zoomScaleNormal="100" workbookViewId="0">
      <selection activeCell="U42" sqref="U42"/>
    </sheetView>
  </sheetViews>
  <sheetFormatPr defaultColWidth="10.7109375" defaultRowHeight="12.75" x14ac:dyDescent="0.2"/>
  <cols>
    <col min="1" max="1" width="49.28515625" customWidth="1"/>
    <col min="2" max="2" width="4.140625" customWidth="1"/>
    <col min="3" max="3" width="4.140625" style="1" customWidth="1"/>
    <col min="4" max="4" width="18.140625" customWidth="1"/>
    <col min="5" max="5" width="18.7109375" customWidth="1"/>
    <col min="6" max="6" width="18.5703125" customWidth="1"/>
    <col min="7" max="7" width="17.85546875" customWidth="1"/>
    <col min="8" max="8" width="15.7109375" customWidth="1"/>
    <col min="9" max="9" width="17.85546875" customWidth="1"/>
    <col min="10" max="10" width="18" customWidth="1"/>
    <col min="11" max="11" width="17.5703125" customWidth="1"/>
    <col min="12" max="12" width="22.5703125" customWidth="1"/>
    <col min="13" max="13" width="19.5703125" customWidth="1"/>
    <col min="14" max="14" width="20" customWidth="1"/>
    <col min="15" max="15" width="17.85546875" customWidth="1"/>
    <col min="16" max="16" width="21" customWidth="1"/>
    <col min="17" max="17" width="20.7109375" customWidth="1"/>
    <col min="18" max="18" width="18.5703125" customWidth="1"/>
    <col min="19" max="19" width="17.28515625" customWidth="1"/>
    <col min="20" max="20" width="15.28515625" customWidth="1"/>
    <col min="21" max="21" width="15.5703125" customWidth="1"/>
    <col min="22" max="22" width="14.42578125" customWidth="1"/>
    <col min="23" max="23" width="16" customWidth="1"/>
    <col min="24" max="24" width="16.85546875" customWidth="1"/>
    <col min="25" max="25" width="17.28515625" customWidth="1"/>
    <col min="26" max="26" width="16.42578125" customWidth="1"/>
    <col min="27" max="27" width="20.28515625" customWidth="1"/>
  </cols>
  <sheetData>
    <row r="1" spans="1:26" ht="27.75" customHeight="1" x14ac:dyDescent="0.2">
      <c r="A1" s="6"/>
      <c r="B1" s="6"/>
      <c r="C1" s="7"/>
      <c r="D1" s="62" t="s">
        <v>116</v>
      </c>
      <c r="E1" s="62"/>
      <c r="F1" s="62"/>
      <c r="G1" s="62"/>
      <c r="H1" s="62"/>
      <c r="I1" s="62"/>
      <c r="J1" s="62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3" customHeight="1" x14ac:dyDescent="0.2">
      <c r="A2" s="56" t="s">
        <v>0</v>
      </c>
      <c r="B2" s="57"/>
      <c r="C2" s="58"/>
      <c r="D2" s="54" t="s">
        <v>69</v>
      </c>
      <c r="E2" s="59"/>
      <c r="F2" s="46" t="s">
        <v>70</v>
      </c>
      <c r="G2" s="46" t="s">
        <v>71</v>
      </c>
      <c r="H2" s="60" t="s">
        <v>73</v>
      </c>
      <c r="I2" s="61"/>
      <c r="J2" s="46" t="s">
        <v>74</v>
      </c>
      <c r="K2" s="46" t="s">
        <v>75</v>
      </c>
      <c r="L2" s="54" t="s">
        <v>78</v>
      </c>
      <c r="M2" s="55"/>
      <c r="N2" s="46" t="s">
        <v>79</v>
      </c>
      <c r="O2" s="46" t="s">
        <v>80</v>
      </c>
      <c r="P2" s="46" t="s">
        <v>81</v>
      </c>
      <c r="Q2" s="46" t="s">
        <v>82</v>
      </c>
      <c r="R2" s="46" t="s">
        <v>83</v>
      </c>
      <c r="S2" s="46" t="s">
        <v>113</v>
      </c>
      <c r="T2" s="46" t="s">
        <v>84</v>
      </c>
      <c r="U2" s="46" t="s">
        <v>85</v>
      </c>
      <c r="V2" s="46" t="s">
        <v>86</v>
      </c>
      <c r="W2" s="46" t="s">
        <v>87</v>
      </c>
      <c r="X2" s="46" t="s">
        <v>88</v>
      </c>
      <c r="Y2" s="46" t="s">
        <v>89</v>
      </c>
      <c r="Z2" s="45" t="s">
        <v>90</v>
      </c>
    </row>
    <row r="3" spans="1:26" ht="22.5" customHeight="1" x14ac:dyDescent="0.2">
      <c r="A3" s="9"/>
      <c r="B3" s="10"/>
      <c r="C3" s="11"/>
      <c r="D3" s="37" t="s">
        <v>67</v>
      </c>
      <c r="E3" s="37" t="s">
        <v>68</v>
      </c>
      <c r="F3" s="37"/>
      <c r="G3" s="37"/>
      <c r="H3" s="37" t="s">
        <v>72</v>
      </c>
      <c r="I3" s="37" t="s">
        <v>68</v>
      </c>
      <c r="J3" s="37"/>
      <c r="K3" s="37"/>
      <c r="L3" s="37" t="s">
        <v>77</v>
      </c>
      <c r="M3" s="37" t="s">
        <v>76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21" customHeight="1" x14ac:dyDescent="0.2">
      <c r="A4" s="13"/>
      <c r="B4" s="14"/>
      <c r="C4" s="15"/>
      <c r="D4" s="12" t="s">
        <v>92</v>
      </c>
      <c r="E4" s="12" t="s">
        <v>93</v>
      </c>
      <c r="F4" s="12" t="s">
        <v>94</v>
      </c>
      <c r="G4" s="12" t="s">
        <v>95</v>
      </c>
      <c r="H4" s="12" t="s">
        <v>96</v>
      </c>
      <c r="I4" s="12" t="s">
        <v>97</v>
      </c>
      <c r="J4" s="12" t="s">
        <v>98</v>
      </c>
      <c r="K4" s="12" t="s">
        <v>99</v>
      </c>
      <c r="L4" s="12" t="s">
        <v>100</v>
      </c>
      <c r="M4" s="12" t="s">
        <v>101</v>
      </c>
      <c r="N4" s="12" t="s">
        <v>102</v>
      </c>
      <c r="O4" s="12" t="s">
        <v>103</v>
      </c>
      <c r="P4" s="12" t="s">
        <v>104</v>
      </c>
      <c r="Q4" s="12" t="s">
        <v>105</v>
      </c>
      <c r="R4" s="12" t="s">
        <v>106</v>
      </c>
      <c r="S4" s="12" t="s">
        <v>114</v>
      </c>
      <c r="T4" s="12" t="s">
        <v>115</v>
      </c>
      <c r="U4" s="12" t="s">
        <v>107</v>
      </c>
      <c r="V4" s="12" t="s">
        <v>108</v>
      </c>
      <c r="W4" s="12" t="s">
        <v>109</v>
      </c>
      <c r="X4" s="12" t="s">
        <v>110</v>
      </c>
      <c r="Y4" s="12" t="s">
        <v>111</v>
      </c>
      <c r="Z4" s="12" t="s">
        <v>112</v>
      </c>
    </row>
    <row r="5" spans="1:26" ht="12" customHeight="1" x14ac:dyDescent="0.2">
      <c r="A5" s="16" t="s">
        <v>1</v>
      </c>
      <c r="B5" s="17" t="s">
        <v>2</v>
      </c>
      <c r="C5" s="17" t="s">
        <v>3</v>
      </c>
      <c r="D5" s="30" t="s">
        <v>91</v>
      </c>
      <c r="E5" s="30" t="s">
        <v>91</v>
      </c>
      <c r="F5" s="30" t="s">
        <v>91</v>
      </c>
      <c r="G5" s="30" t="s">
        <v>91</v>
      </c>
      <c r="H5" s="30" t="s">
        <v>91</v>
      </c>
      <c r="I5" s="30" t="s">
        <v>91</v>
      </c>
      <c r="J5" s="30" t="s">
        <v>91</v>
      </c>
      <c r="K5" s="30" t="s">
        <v>91</v>
      </c>
      <c r="L5" s="30" t="s">
        <v>91</v>
      </c>
      <c r="M5" s="30" t="s">
        <v>91</v>
      </c>
      <c r="N5" s="30" t="s">
        <v>91</v>
      </c>
      <c r="O5" s="30" t="s">
        <v>91</v>
      </c>
      <c r="P5" s="30" t="s">
        <v>91</v>
      </c>
      <c r="Q5" s="30" t="s">
        <v>91</v>
      </c>
      <c r="R5" s="30" t="s">
        <v>91</v>
      </c>
      <c r="S5" s="30" t="s">
        <v>91</v>
      </c>
      <c r="T5" s="30" t="s">
        <v>91</v>
      </c>
      <c r="U5" s="30" t="s">
        <v>91</v>
      </c>
      <c r="V5" s="30" t="s">
        <v>91</v>
      </c>
      <c r="W5" s="30" t="s">
        <v>91</v>
      </c>
      <c r="X5" s="30" t="s">
        <v>91</v>
      </c>
      <c r="Y5" s="30" t="s">
        <v>91</v>
      </c>
      <c r="Z5" s="30" t="s">
        <v>91</v>
      </c>
    </row>
    <row r="6" spans="1:26" x14ac:dyDescent="0.2">
      <c r="A6" s="18" t="s">
        <v>4</v>
      </c>
      <c r="B6" s="19" t="s">
        <v>5</v>
      </c>
      <c r="C6" s="20" t="s">
        <v>5</v>
      </c>
      <c r="D6" s="38">
        <v>350866.06</v>
      </c>
      <c r="E6" s="38">
        <v>469950.47</v>
      </c>
      <c r="F6" s="38">
        <v>5462540.9299999997</v>
      </c>
      <c r="G6" s="38">
        <v>55358.16</v>
      </c>
      <c r="H6" s="38">
        <v>3824158.93</v>
      </c>
      <c r="I6" s="38">
        <v>698387.84</v>
      </c>
      <c r="J6" s="38">
        <v>5377908.9800000004</v>
      </c>
      <c r="K6" s="38">
        <v>998498.29</v>
      </c>
      <c r="L6" s="38">
        <v>432972.79999999999</v>
      </c>
      <c r="M6" s="38">
        <v>21723443.079999998</v>
      </c>
      <c r="N6" s="38">
        <v>4542495.9800000004</v>
      </c>
      <c r="O6" s="38">
        <v>21012831.370000001</v>
      </c>
      <c r="P6" s="38">
        <v>199897.26</v>
      </c>
      <c r="Q6" s="38">
        <v>59866.34</v>
      </c>
      <c r="R6" s="38">
        <v>8299475.1799999997</v>
      </c>
      <c r="S6" s="38">
        <v>5162.7700000000004</v>
      </c>
      <c r="T6" s="38">
        <v>70000.460000000006</v>
      </c>
      <c r="U6" s="38">
        <v>1230600.8999999999</v>
      </c>
      <c r="V6" s="38">
        <v>9835.86</v>
      </c>
      <c r="W6" s="38">
        <v>256015.15</v>
      </c>
      <c r="X6" s="38">
        <v>18000858.170000002</v>
      </c>
      <c r="Y6" s="38">
        <v>6445528.2199999997</v>
      </c>
      <c r="Z6" s="38">
        <v>1643537.3</v>
      </c>
    </row>
    <row r="7" spans="1:26" x14ac:dyDescent="0.2">
      <c r="A7" s="18" t="s">
        <v>6</v>
      </c>
      <c r="B7" s="19" t="s">
        <v>7</v>
      </c>
      <c r="C7" s="21" t="s">
        <v>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472735498601.34998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34301891.710000001</v>
      </c>
      <c r="W7" s="38">
        <v>0</v>
      </c>
      <c r="X7" s="38">
        <v>0</v>
      </c>
      <c r="Y7" s="38">
        <v>0</v>
      </c>
      <c r="Z7" s="38">
        <v>0</v>
      </c>
    </row>
    <row r="8" spans="1:26" x14ac:dyDescent="0.2">
      <c r="A8" s="18" t="s">
        <v>8</v>
      </c>
      <c r="B8" s="19"/>
      <c r="C8" s="21" t="s">
        <v>9</v>
      </c>
      <c r="D8" s="38">
        <v>18740192.219999999</v>
      </c>
      <c r="E8" s="38">
        <v>252578382.43000001</v>
      </c>
      <c r="F8" s="38">
        <v>1165957880.96</v>
      </c>
      <c r="G8" s="38">
        <v>861567617.89999998</v>
      </c>
      <c r="H8" s="38">
        <v>719202019.29999995</v>
      </c>
      <c r="I8" s="38">
        <v>57395606.990000002</v>
      </c>
      <c r="J8" s="38">
        <v>6417639372.1999998</v>
      </c>
      <c r="K8" s="38">
        <v>1504400239.6900001</v>
      </c>
      <c r="L8" s="38">
        <v>23483118201.77</v>
      </c>
      <c r="M8" s="38">
        <v>1264782589093.6299</v>
      </c>
      <c r="N8" s="38">
        <v>262910965.90000001</v>
      </c>
      <c r="O8" s="38">
        <v>449422439.32999998</v>
      </c>
      <c r="P8" s="38">
        <v>555244130.17999995</v>
      </c>
      <c r="Q8" s="38">
        <v>22886325.329999998</v>
      </c>
      <c r="R8" s="38">
        <v>833412495.32000005</v>
      </c>
      <c r="S8" s="38">
        <v>465656755.63</v>
      </c>
      <c r="T8" s="38">
        <v>209640466.63</v>
      </c>
      <c r="U8" s="38">
        <v>1020686912.59</v>
      </c>
      <c r="V8" s="38">
        <v>89064027.319999993</v>
      </c>
      <c r="W8" s="38">
        <v>2265541985.0100002</v>
      </c>
      <c r="X8" s="38">
        <v>9382138997.6700001</v>
      </c>
      <c r="Y8" s="38">
        <v>2942896369.9200001</v>
      </c>
      <c r="Z8" s="38">
        <v>5208451263.4399996</v>
      </c>
    </row>
    <row r="9" spans="1:26" s="32" customFormat="1" x14ac:dyDescent="0.2">
      <c r="A9" s="31" t="s">
        <v>10</v>
      </c>
      <c r="B9" s="19" t="s">
        <v>9</v>
      </c>
      <c r="C9" s="36"/>
      <c r="D9" s="38">
        <v>4116548.4</v>
      </c>
      <c r="E9" s="38">
        <v>64926371.700000003</v>
      </c>
      <c r="F9" s="38">
        <v>377139924</v>
      </c>
      <c r="G9" s="38">
        <v>258686222.77000001</v>
      </c>
      <c r="H9" s="38">
        <v>159397859.63</v>
      </c>
      <c r="I9" s="38">
        <v>0</v>
      </c>
      <c r="J9" s="38">
        <v>3385582.4</v>
      </c>
      <c r="K9" s="38">
        <v>289967662.49000001</v>
      </c>
      <c r="L9" s="38">
        <v>8096769447.1499996</v>
      </c>
      <c r="M9" s="38">
        <v>282018533512.89001</v>
      </c>
      <c r="N9" s="38">
        <v>52186255.520000003</v>
      </c>
      <c r="O9" s="38">
        <v>0</v>
      </c>
      <c r="P9" s="38">
        <v>91785178.709999993</v>
      </c>
      <c r="Q9" s="38">
        <v>3991886.84</v>
      </c>
      <c r="R9" s="38">
        <v>0</v>
      </c>
      <c r="S9" s="38">
        <v>206266093.25</v>
      </c>
      <c r="T9" s="38">
        <v>36486913.399999999</v>
      </c>
      <c r="U9" s="38">
        <v>375989651.41000003</v>
      </c>
      <c r="V9" s="38">
        <v>3485269.94</v>
      </c>
      <c r="W9" s="38">
        <v>483645728.80000001</v>
      </c>
      <c r="X9" s="38">
        <v>3697354674.1700001</v>
      </c>
      <c r="Y9" s="38">
        <v>606167822.38</v>
      </c>
      <c r="Z9" s="38">
        <v>2055935690.03</v>
      </c>
    </row>
    <row r="10" spans="1:26" s="35" customFormat="1" ht="19.5" x14ac:dyDescent="0.2">
      <c r="A10" s="33" t="s">
        <v>11</v>
      </c>
      <c r="B10" s="34" t="s">
        <v>12</v>
      </c>
      <c r="C10" s="22"/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2652550360.73</v>
      </c>
      <c r="M10" s="38">
        <v>360452972306.98999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</row>
    <row r="11" spans="1:26" x14ac:dyDescent="0.2">
      <c r="A11" s="18" t="s">
        <v>13</v>
      </c>
      <c r="B11" s="19" t="s">
        <v>14</v>
      </c>
      <c r="C11" s="22"/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</row>
    <row r="12" spans="1:26" s="35" customFormat="1" x14ac:dyDescent="0.2">
      <c r="A12" s="33" t="s">
        <v>15</v>
      </c>
      <c r="B12" s="34" t="s">
        <v>16</v>
      </c>
      <c r="C12" s="23" t="s">
        <v>17</v>
      </c>
      <c r="D12" s="40">
        <v>1946091</v>
      </c>
      <c r="E12" s="40">
        <v>19350144</v>
      </c>
      <c r="F12" s="40">
        <v>264480471.56</v>
      </c>
      <c r="G12" s="40">
        <v>139380279.09999999</v>
      </c>
      <c r="H12" s="40">
        <v>88595570</v>
      </c>
      <c r="I12" s="40">
        <v>13458813.26</v>
      </c>
      <c r="J12" s="40">
        <v>1440480235.1700001</v>
      </c>
      <c r="K12" s="40">
        <v>268631683.23000002</v>
      </c>
      <c r="L12" s="40">
        <v>0</v>
      </c>
      <c r="M12" s="40">
        <v>298814842.89999998</v>
      </c>
      <c r="N12" s="40">
        <v>13502869.199999999</v>
      </c>
      <c r="O12" s="40">
        <v>104811030.84999999</v>
      </c>
      <c r="P12" s="40">
        <v>92561813.480000004</v>
      </c>
      <c r="Q12" s="40">
        <v>0</v>
      </c>
      <c r="R12" s="40">
        <v>174347370.21000001</v>
      </c>
      <c r="S12" s="40">
        <v>0</v>
      </c>
      <c r="T12" s="40">
        <v>15836262.640000001</v>
      </c>
      <c r="U12" s="40">
        <v>6450048</v>
      </c>
      <c r="V12" s="40">
        <v>0</v>
      </c>
      <c r="W12" s="40">
        <v>0</v>
      </c>
      <c r="X12" s="40">
        <v>406767781.76999998</v>
      </c>
      <c r="Y12" s="40">
        <v>443261345.5</v>
      </c>
      <c r="Z12" s="40">
        <v>725733004.86000001</v>
      </c>
    </row>
    <row r="13" spans="1:26" x14ac:dyDescent="0.2">
      <c r="A13" s="24" t="s">
        <v>18</v>
      </c>
      <c r="B13" s="19" t="s">
        <v>19</v>
      </c>
      <c r="C13" s="23" t="s">
        <v>20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</row>
    <row r="14" spans="1:26" x14ac:dyDescent="0.2">
      <c r="A14" s="18" t="s">
        <v>21</v>
      </c>
      <c r="B14" s="19" t="s">
        <v>22</v>
      </c>
      <c r="C14" s="23" t="s">
        <v>23</v>
      </c>
      <c r="D14" s="40">
        <v>12677552.82</v>
      </c>
      <c r="E14" s="40">
        <v>159814971.72999999</v>
      </c>
      <c r="F14" s="40">
        <v>524337485.39999998</v>
      </c>
      <c r="G14" s="40">
        <v>391766916.02999997</v>
      </c>
      <c r="H14" s="40">
        <v>409956626.62</v>
      </c>
      <c r="I14" s="40">
        <v>43934857.780000001</v>
      </c>
      <c r="J14" s="40">
        <v>4973771340.9799995</v>
      </c>
      <c r="K14" s="40">
        <v>945800893.97000003</v>
      </c>
      <c r="L14" s="40">
        <v>12733798393.889999</v>
      </c>
      <c r="M14" s="40">
        <v>593397405486.87</v>
      </c>
      <c r="N14" s="40">
        <v>197221841.18000001</v>
      </c>
      <c r="O14" s="40">
        <v>281282873.57999998</v>
      </c>
      <c r="P14" s="40">
        <v>293614835.31</v>
      </c>
      <c r="Q14" s="40">
        <v>17185247.989999998</v>
      </c>
      <c r="R14" s="40">
        <v>543626333.61000001</v>
      </c>
      <c r="S14" s="40">
        <v>259390662.38</v>
      </c>
      <c r="T14" s="40">
        <v>110445644.19</v>
      </c>
      <c r="U14" s="40">
        <v>627627563.17999995</v>
      </c>
      <c r="V14" s="40">
        <v>68590257.379999995</v>
      </c>
      <c r="W14" s="40">
        <v>1502786400.21</v>
      </c>
      <c r="X14" s="40">
        <v>5055564889.7299995</v>
      </c>
      <c r="Y14" s="40">
        <v>1893467202.04</v>
      </c>
      <c r="Z14" s="40">
        <v>1934325274.55</v>
      </c>
    </row>
    <row r="15" spans="1:26" s="5" customFormat="1" x14ac:dyDescent="0.2">
      <c r="A15" s="25" t="s">
        <v>64</v>
      </c>
      <c r="B15" s="26" t="s">
        <v>65</v>
      </c>
      <c r="C15" s="27" t="s">
        <v>66</v>
      </c>
      <c r="D15" s="41">
        <v>0</v>
      </c>
      <c r="E15" s="41">
        <v>0</v>
      </c>
      <c r="F15" s="41">
        <v>0</v>
      </c>
      <c r="G15" s="41">
        <v>10349200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3816095060</v>
      </c>
      <c r="N15" s="41">
        <v>0</v>
      </c>
      <c r="O15" s="41">
        <v>17633513.030000001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</row>
    <row r="16" spans="1:26" x14ac:dyDescent="0.2">
      <c r="A16" s="18" t="s">
        <v>24</v>
      </c>
      <c r="B16" s="19" t="s">
        <v>25</v>
      </c>
      <c r="C16" s="23" t="s">
        <v>26</v>
      </c>
      <c r="D16" s="40">
        <v>0</v>
      </c>
      <c r="E16" s="40">
        <v>8486895</v>
      </c>
      <c r="F16" s="40">
        <v>0</v>
      </c>
      <c r="G16" s="40">
        <v>61385000</v>
      </c>
      <c r="H16" s="40">
        <v>61251963.049999997</v>
      </c>
      <c r="I16" s="40">
        <v>1935.95</v>
      </c>
      <c r="J16" s="40">
        <v>2213.65</v>
      </c>
      <c r="K16" s="40">
        <v>0</v>
      </c>
      <c r="L16" s="40">
        <v>0</v>
      </c>
      <c r="M16" s="40">
        <v>0</v>
      </c>
      <c r="N16" s="40">
        <v>0</v>
      </c>
      <c r="O16" s="40">
        <v>37988818.549999997</v>
      </c>
      <c r="P16" s="40">
        <v>77282302.680000007</v>
      </c>
      <c r="Q16" s="40">
        <v>1709190.5</v>
      </c>
      <c r="R16" s="40">
        <v>115438791.5</v>
      </c>
      <c r="S16" s="40">
        <v>0</v>
      </c>
      <c r="T16" s="40">
        <v>46871646.399999999</v>
      </c>
      <c r="U16" s="40">
        <v>10619650</v>
      </c>
      <c r="V16" s="40">
        <v>16988500</v>
      </c>
      <c r="W16" s="40">
        <v>279109856</v>
      </c>
      <c r="X16" s="40">
        <v>222451652</v>
      </c>
      <c r="Y16" s="40">
        <v>0</v>
      </c>
      <c r="Z16" s="40">
        <v>492457294</v>
      </c>
    </row>
    <row r="17" spans="1:26" ht="19.5" x14ac:dyDescent="0.2">
      <c r="A17" s="18" t="s">
        <v>27</v>
      </c>
      <c r="B17" s="19" t="s">
        <v>28</v>
      </c>
      <c r="C17" s="23" t="s">
        <v>29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24798767883.98</v>
      </c>
      <c r="N17" s="40">
        <v>0</v>
      </c>
      <c r="O17" s="40">
        <v>7706203.3200000003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</row>
    <row r="18" spans="1:26" ht="19.5" x14ac:dyDescent="0.2">
      <c r="A18" s="24" t="s">
        <v>30</v>
      </c>
      <c r="B18" s="19" t="s">
        <v>31</v>
      </c>
      <c r="C18" s="23" t="s">
        <v>32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</row>
    <row r="19" spans="1:26" ht="29.25" x14ac:dyDescent="0.2">
      <c r="A19" s="18" t="s">
        <v>33</v>
      </c>
      <c r="B19" s="19" t="s">
        <v>34</v>
      </c>
      <c r="C19" s="23" t="s">
        <v>35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</row>
    <row r="20" spans="1:26" x14ac:dyDescent="0.2">
      <c r="A20" s="18" t="s">
        <v>36</v>
      </c>
      <c r="B20" s="19" t="s">
        <v>37</v>
      </c>
      <c r="C20" s="21" t="s">
        <v>12</v>
      </c>
      <c r="D20" s="42">
        <v>1128758.99</v>
      </c>
      <c r="E20" s="42">
        <v>668726.17000000004</v>
      </c>
      <c r="F20" s="42">
        <v>21767755.210000001</v>
      </c>
      <c r="G20" s="42">
        <v>2582685.9</v>
      </c>
      <c r="H20" s="42">
        <v>41968667.920000002</v>
      </c>
      <c r="I20" s="42">
        <v>5828392.3600000003</v>
      </c>
      <c r="J20" s="42">
        <v>45760.97</v>
      </c>
      <c r="K20" s="42">
        <v>1108619.23</v>
      </c>
      <c r="L20" s="42">
        <v>7613984137.71</v>
      </c>
      <c r="M20" s="42">
        <v>27847494546.68</v>
      </c>
      <c r="N20" s="42">
        <v>10809.83</v>
      </c>
      <c r="O20" s="42">
        <v>4979010.1399999997</v>
      </c>
      <c r="P20" s="42">
        <v>385242.12</v>
      </c>
      <c r="Q20" s="42">
        <v>2149322.4900000002</v>
      </c>
      <c r="R20" s="42">
        <v>779392.85</v>
      </c>
      <c r="S20" s="42">
        <v>169183.65</v>
      </c>
      <c r="T20" s="42">
        <v>19133717.16</v>
      </c>
      <c r="U20" s="42">
        <v>255707.29</v>
      </c>
      <c r="V20" s="42">
        <v>55167570.020000003</v>
      </c>
      <c r="W20" s="42">
        <v>199076.56</v>
      </c>
      <c r="X20" s="42">
        <v>90465763</v>
      </c>
      <c r="Y20" s="42">
        <v>12292603.449999999</v>
      </c>
      <c r="Z20" s="42">
        <v>14111648.35</v>
      </c>
    </row>
    <row r="21" spans="1:26" x14ac:dyDescent="0.2">
      <c r="A21" s="18" t="s">
        <v>38</v>
      </c>
      <c r="B21" s="19" t="s">
        <v>39</v>
      </c>
      <c r="C21" s="28" t="s">
        <v>40</v>
      </c>
      <c r="D21" s="38">
        <v>1119313.99</v>
      </c>
      <c r="E21" s="38">
        <v>548138.17000000004</v>
      </c>
      <c r="F21" s="38">
        <v>21767755.210000001</v>
      </c>
      <c r="G21" s="38">
        <v>1150658.3799999999</v>
      </c>
      <c r="H21" s="38">
        <v>41634391.18</v>
      </c>
      <c r="I21" s="38">
        <v>5828392.3600000003</v>
      </c>
      <c r="J21" s="38">
        <v>45760.97</v>
      </c>
      <c r="K21" s="38">
        <v>1108619.23</v>
      </c>
      <c r="L21" s="38">
        <v>0</v>
      </c>
      <c r="M21" s="38">
        <v>0</v>
      </c>
      <c r="N21" s="38">
        <v>10809.83</v>
      </c>
      <c r="O21" s="38">
        <v>4771641.4400000004</v>
      </c>
      <c r="P21" s="38">
        <v>385242.12</v>
      </c>
      <c r="Q21" s="38">
        <v>2120538.19</v>
      </c>
      <c r="R21" s="38">
        <v>177742.85</v>
      </c>
      <c r="S21" s="38">
        <v>169183.65</v>
      </c>
      <c r="T21" s="38">
        <v>19110719.16</v>
      </c>
      <c r="U21" s="38">
        <v>255707.29</v>
      </c>
      <c r="V21" s="38">
        <v>55167570.020000003</v>
      </c>
      <c r="W21" s="38">
        <v>196220.56</v>
      </c>
      <c r="X21" s="38">
        <v>90465763</v>
      </c>
      <c r="Y21" s="38">
        <v>12117043.449999999</v>
      </c>
      <c r="Z21" s="38">
        <v>14111648.35</v>
      </c>
    </row>
    <row r="22" spans="1:26" ht="19.5" x14ac:dyDescent="0.2">
      <c r="A22" s="18" t="s">
        <v>41</v>
      </c>
      <c r="B22" s="19" t="s">
        <v>42</v>
      </c>
      <c r="C22" s="28" t="s">
        <v>43</v>
      </c>
      <c r="D22" s="38">
        <v>0</v>
      </c>
      <c r="E22" s="38">
        <v>0</v>
      </c>
      <c r="F22" s="38">
        <v>0</v>
      </c>
      <c r="G22" s="38">
        <v>1395277.52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38422084.82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</row>
    <row r="23" spans="1:26" x14ac:dyDescent="0.2">
      <c r="A23" s="18" t="s">
        <v>44</v>
      </c>
      <c r="B23" s="19" t="s">
        <v>45</v>
      </c>
      <c r="C23" s="28" t="s">
        <v>46</v>
      </c>
      <c r="D23" s="38">
        <v>9445</v>
      </c>
      <c r="E23" s="38">
        <v>120588</v>
      </c>
      <c r="F23" s="38">
        <v>0</v>
      </c>
      <c r="G23" s="38">
        <v>36750</v>
      </c>
      <c r="H23" s="38">
        <v>334276.74</v>
      </c>
      <c r="I23" s="38">
        <v>0</v>
      </c>
      <c r="J23" s="38">
        <v>0</v>
      </c>
      <c r="K23" s="38">
        <v>0</v>
      </c>
      <c r="L23" s="38">
        <v>7613984137.71</v>
      </c>
      <c r="M23" s="38">
        <v>27809072461.860001</v>
      </c>
      <c r="N23" s="38">
        <v>0</v>
      </c>
      <c r="O23" s="38">
        <v>207368.7</v>
      </c>
      <c r="P23" s="38">
        <v>0</v>
      </c>
      <c r="Q23" s="38">
        <v>28784.3</v>
      </c>
      <c r="R23" s="38">
        <v>601650</v>
      </c>
      <c r="S23" s="38">
        <v>0</v>
      </c>
      <c r="T23" s="38">
        <v>22998</v>
      </c>
      <c r="U23" s="38">
        <v>0</v>
      </c>
      <c r="V23" s="38">
        <v>0</v>
      </c>
      <c r="W23" s="38">
        <v>2856</v>
      </c>
      <c r="X23" s="38"/>
      <c r="Y23" s="38">
        <v>175560</v>
      </c>
      <c r="Z23" s="38">
        <v>0</v>
      </c>
    </row>
    <row r="24" spans="1:26" x14ac:dyDescent="0.2">
      <c r="A24" s="18" t="s">
        <v>47</v>
      </c>
      <c r="B24" s="19"/>
      <c r="C24" s="21" t="s">
        <v>14</v>
      </c>
      <c r="D24" s="38">
        <v>2068425.9</v>
      </c>
      <c r="E24" s="38">
        <v>20788200</v>
      </c>
      <c r="F24" s="38">
        <v>0</v>
      </c>
      <c r="G24" s="38">
        <v>0</v>
      </c>
      <c r="H24" s="38">
        <v>0</v>
      </c>
      <c r="I24" s="38">
        <v>0</v>
      </c>
      <c r="J24" s="38">
        <v>668086548.16999996</v>
      </c>
      <c r="K24" s="38">
        <v>230986360</v>
      </c>
      <c r="L24" s="38">
        <v>0</v>
      </c>
      <c r="M24" s="38">
        <v>0</v>
      </c>
      <c r="N24" s="38">
        <v>0</v>
      </c>
      <c r="O24" s="38">
        <v>25318340</v>
      </c>
      <c r="P24" s="38">
        <v>0</v>
      </c>
      <c r="Q24" s="38">
        <v>0</v>
      </c>
      <c r="R24" s="38">
        <v>0</v>
      </c>
      <c r="S24" s="38">
        <v>0</v>
      </c>
      <c r="T24" s="38">
        <v>13529349.449999999</v>
      </c>
      <c r="U24" s="38">
        <v>93621575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</row>
    <row r="25" spans="1:26" x14ac:dyDescent="0.2">
      <c r="A25" s="18" t="s">
        <v>48</v>
      </c>
      <c r="B25" s="19"/>
      <c r="C25" s="20" t="s">
        <v>19</v>
      </c>
      <c r="D25" s="38">
        <v>6129.64</v>
      </c>
      <c r="E25" s="38">
        <v>76959.8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4056</v>
      </c>
      <c r="R25" s="38">
        <v>0</v>
      </c>
      <c r="S25" s="38">
        <v>0</v>
      </c>
      <c r="T25" s="38">
        <v>159252</v>
      </c>
      <c r="U25" s="38">
        <v>0</v>
      </c>
      <c r="V25" s="38">
        <v>13659.5</v>
      </c>
      <c r="W25" s="38">
        <v>134.25</v>
      </c>
      <c r="X25" s="38">
        <v>0</v>
      </c>
      <c r="Y25" s="38">
        <v>91787.53</v>
      </c>
      <c r="Z25" s="38">
        <v>0</v>
      </c>
    </row>
    <row r="26" spans="1:26" ht="19.5" x14ac:dyDescent="0.2">
      <c r="A26" s="18" t="s">
        <v>49</v>
      </c>
      <c r="B26" s="19"/>
      <c r="C26" s="28" t="s">
        <v>50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</row>
    <row r="27" spans="1:26" ht="19.5" x14ac:dyDescent="0.2">
      <c r="A27" s="18" t="s">
        <v>51</v>
      </c>
      <c r="B27" s="19"/>
      <c r="C27" s="28" t="s">
        <v>52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</row>
    <row r="28" spans="1:26" ht="29.25" x14ac:dyDescent="0.2">
      <c r="A28" s="18" t="s">
        <v>53</v>
      </c>
      <c r="B28" s="19"/>
      <c r="C28" s="28" t="s">
        <v>54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</row>
    <row r="29" spans="1:26" ht="18.75" customHeight="1" x14ac:dyDescent="0.2">
      <c r="A29" s="18" t="s">
        <v>55</v>
      </c>
      <c r="B29" s="19"/>
      <c r="C29" s="28" t="s">
        <v>56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</row>
    <row r="30" spans="1:26" x14ac:dyDescent="0.2">
      <c r="A30" s="18" t="s">
        <v>57</v>
      </c>
      <c r="B30" s="19"/>
      <c r="C30" s="28" t="s">
        <v>58</v>
      </c>
      <c r="D30" s="43">
        <v>6129.64</v>
      </c>
      <c r="E30" s="43">
        <v>76959.8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4056</v>
      </c>
      <c r="R30" s="43">
        <v>0</v>
      </c>
      <c r="S30" s="43">
        <v>0</v>
      </c>
      <c r="T30" s="43">
        <v>159252</v>
      </c>
      <c r="U30" s="43">
        <v>0</v>
      </c>
      <c r="V30" s="43">
        <v>13659.5</v>
      </c>
      <c r="W30" s="43">
        <v>134.25</v>
      </c>
      <c r="X30" s="43">
        <v>0</v>
      </c>
      <c r="Y30" s="43">
        <v>91787.53</v>
      </c>
      <c r="Z30" s="43">
        <v>0</v>
      </c>
    </row>
    <row r="31" spans="1:26" x14ac:dyDescent="0.2">
      <c r="A31" s="29" t="s">
        <v>59</v>
      </c>
      <c r="B31" s="19"/>
      <c r="C31" s="21" t="s">
        <v>22</v>
      </c>
      <c r="D31" s="44">
        <v>6129.64</v>
      </c>
      <c r="E31" s="44">
        <v>76959.8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4056</v>
      </c>
      <c r="R31" s="44">
        <v>0</v>
      </c>
      <c r="S31" s="44">
        <v>0</v>
      </c>
      <c r="T31" s="44">
        <v>159252</v>
      </c>
      <c r="U31" s="44">
        <v>0</v>
      </c>
      <c r="V31" s="44">
        <v>13659.5</v>
      </c>
      <c r="W31" s="44">
        <v>134.25</v>
      </c>
      <c r="X31" s="44">
        <v>0</v>
      </c>
      <c r="Y31" s="44">
        <v>91787.53</v>
      </c>
      <c r="Z31" s="44">
        <v>0</v>
      </c>
    </row>
    <row r="32" spans="1:26" ht="18" x14ac:dyDescent="0.2">
      <c r="A32" s="29" t="s">
        <v>62</v>
      </c>
      <c r="B32" s="19" t="s">
        <v>61</v>
      </c>
      <c r="C32" s="21"/>
      <c r="D32" s="44">
        <v>22288243.170000002</v>
      </c>
      <c r="E32" s="44">
        <v>274505259.06999999</v>
      </c>
      <c r="F32" s="44">
        <v>1193188177.0999999</v>
      </c>
      <c r="G32" s="44">
        <v>853856461.96000004</v>
      </c>
      <c r="H32" s="44">
        <v>764994846.14999998</v>
      </c>
      <c r="I32" s="44">
        <v>63922387.189999998</v>
      </c>
      <c r="J32" s="44">
        <v>7091149590.3199997</v>
      </c>
      <c r="K32" s="44">
        <v>1737493717.21</v>
      </c>
      <c r="L32" s="44">
        <v>31097535312.279999</v>
      </c>
      <c r="M32" s="44">
        <v>1765387305684.74</v>
      </c>
      <c r="N32" s="44">
        <v>267464271.71000001</v>
      </c>
      <c r="O32" s="44">
        <v>483099107.81</v>
      </c>
      <c r="P32" s="44">
        <v>555829269.55999994</v>
      </c>
      <c r="Q32" s="44">
        <v>25095514.16</v>
      </c>
      <c r="R32" s="44">
        <v>842491363.35000002</v>
      </c>
      <c r="S32" s="44">
        <v>465831102.05000001</v>
      </c>
      <c r="T32" s="44">
        <v>242373533.69999999</v>
      </c>
      <c r="U32" s="44">
        <v>1115794795.78</v>
      </c>
      <c r="V32" s="44">
        <v>178543324.91</v>
      </c>
      <c r="W32" s="44">
        <v>2265997076.7199998</v>
      </c>
      <c r="X32" s="44">
        <v>9490605618.8400002</v>
      </c>
      <c r="Y32" s="44">
        <v>2961634501.5900002</v>
      </c>
      <c r="Z32" s="44">
        <v>5224206449.0900002</v>
      </c>
    </row>
    <row r="33" spans="1:29" x14ac:dyDescent="0.2">
      <c r="A33" s="29" t="s">
        <v>60</v>
      </c>
      <c r="B33" s="19"/>
      <c r="C33" s="21" t="s">
        <v>25</v>
      </c>
      <c r="D33" s="44">
        <v>22282113.530000001</v>
      </c>
      <c r="E33" s="44">
        <v>274428299.26999998</v>
      </c>
      <c r="F33" s="44">
        <v>1193188177.0999999</v>
      </c>
      <c r="G33" s="44">
        <v>864205661.96000004</v>
      </c>
      <c r="H33" s="44">
        <v>764994846.14999998</v>
      </c>
      <c r="I33" s="44">
        <v>63922387.189999998</v>
      </c>
      <c r="J33" s="44">
        <v>7091149590.3199997</v>
      </c>
      <c r="K33" s="44">
        <v>1737493717.21</v>
      </c>
      <c r="L33" s="44">
        <v>31097535312.279999</v>
      </c>
      <c r="M33" s="44">
        <v>1765387305684.74</v>
      </c>
      <c r="N33" s="44">
        <v>267464271.71000001</v>
      </c>
      <c r="O33" s="44">
        <v>500732620.83999997</v>
      </c>
      <c r="P33" s="44">
        <v>555829269.55999994</v>
      </c>
      <c r="Q33" s="44">
        <v>25091458.16</v>
      </c>
      <c r="R33" s="44">
        <v>842491363.35000002</v>
      </c>
      <c r="S33" s="44">
        <v>465831102.05000001</v>
      </c>
      <c r="T33" s="44">
        <v>242214281.69999999</v>
      </c>
      <c r="U33" s="44">
        <v>1115794795.78</v>
      </c>
      <c r="V33" s="44">
        <v>178529665.41</v>
      </c>
      <c r="W33" s="44">
        <v>2265996942.4699998</v>
      </c>
      <c r="X33" s="44">
        <v>9490605618.8400002</v>
      </c>
      <c r="Y33" s="44">
        <v>2961542714.0599999</v>
      </c>
      <c r="Z33" s="44">
        <v>5224206449.0900002</v>
      </c>
      <c r="AA33" s="53"/>
    </row>
    <row r="34" spans="1:29" x14ac:dyDescent="0.2">
      <c r="A34" s="4" t="s">
        <v>63</v>
      </c>
      <c r="B34" s="2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9" x14ac:dyDescent="0.2">
      <c r="B35" s="2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9" x14ac:dyDescent="0.2">
      <c r="B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8"/>
      <c r="Z36" s="49"/>
    </row>
    <row r="37" spans="1:29" ht="15.75" x14ac:dyDescent="0.25">
      <c r="B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50"/>
      <c r="T37" s="51"/>
      <c r="U37" s="52"/>
      <c r="V37" s="52"/>
      <c r="W37" s="52"/>
      <c r="X37" s="52"/>
      <c r="Y37" s="52"/>
      <c r="Z37" s="51"/>
      <c r="AA37" s="52"/>
      <c r="AB37" s="52"/>
      <c r="AC37" s="51"/>
    </row>
    <row r="38" spans="1:29" ht="15.75" x14ac:dyDescent="0.25">
      <c r="B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</row>
    <row r="39" spans="1:29" x14ac:dyDescent="0.2">
      <c r="B39" s="2"/>
    </row>
    <row r="40" spans="1:29" x14ac:dyDescent="0.2">
      <c r="B40" s="2"/>
    </row>
    <row r="41" spans="1:29" x14ac:dyDescent="0.2">
      <c r="B41" s="2"/>
    </row>
    <row r="42" spans="1:29" x14ac:dyDescent="0.2">
      <c r="B42" s="2"/>
    </row>
    <row r="43" spans="1:29" x14ac:dyDescent="0.2">
      <c r="B43" s="2"/>
    </row>
    <row r="44" spans="1:29" x14ac:dyDescent="0.2">
      <c r="B44" s="2"/>
    </row>
    <row r="45" spans="1:29" x14ac:dyDescent="0.2">
      <c r="B45" s="2"/>
    </row>
    <row r="46" spans="1:29" x14ac:dyDescent="0.2">
      <c r="B46" s="2"/>
    </row>
    <row r="47" spans="1:29" x14ac:dyDescent="0.2">
      <c r="B47" s="2"/>
    </row>
    <row r="48" spans="1:29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</sheetData>
  <mergeCells count="5">
    <mergeCell ref="L2:M2"/>
    <mergeCell ref="A2:C2"/>
    <mergeCell ref="D2:E2"/>
    <mergeCell ref="H2:I2"/>
    <mergeCell ref="D1:J1"/>
  </mergeCells>
  <phoneticPr fontId="1" type="noConversion"/>
  <conditionalFormatting sqref="D34:Z34">
    <cfRule type="cellIs" dxfId="1" priority="49" stopIfTrue="1" operator="greaterThan">
      <formula>0</formula>
    </cfRule>
    <cfRule type="cellIs" dxfId="0" priority="50" stopIfTrue="1" operator="lessThan">
      <formula>0</formula>
    </cfRule>
  </conditionalFormatting>
  <pageMargins left="0.23622047244094491" right="0.15748031496062992" top="0.19685039370078741" bottom="0.19685039370078741" header="0.51181102362204722" footer="0.15748031496062992"/>
  <pageSetup paperSize="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СЧА_РСА_активы</vt:lpstr>
      <vt:lpstr>СЧА_РСА_активы!Заголовки_для_печати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Емельянова Екатерина Валерьевна</cp:lastModifiedBy>
  <cp:revision>1</cp:revision>
  <cp:lastPrinted>2019-10-22T11:51:06Z</cp:lastPrinted>
  <dcterms:created xsi:type="dcterms:W3CDTF">2005-05-11T11:10:41Z</dcterms:created>
  <dcterms:modified xsi:type="dcterms:W3CDTF">2019-10-22T11:52:27Z</dcterms:modified>
</cp:coreProperties>
</file>