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15" windowHeight="6405"/>
  </bookViews>
  <sheets>
    <sheet name="СЧА_РСА_активы" sheetId="1" r:id="rId1"/>
  </sheets>
  <definedNames>
    <definedName name="Data">СЧА_РСА_активы!#REF!</definedName>
    <definedName name="Date">СЧА_РСА_активы!#REF!</definedName>
    <definedName name="_xlnm.Print_Titles" localSheetId="0">СЧА_РСА_активы!$A:$C</definedName>
  </definedNames>
  <calcPr calcId="145621"/>
</workbook>
</file>

<file path=xl/sharedStrings.xml><?xml version="1.0" encoding="utf-8"?>
<sst xmlns="http://schemas.openxmlformats.org/spreadsheetml/2006/main" count="141" uniqueCount="113">
  <si>
    <t>Формализованное наименование управляющей компании</t>
  </si>
  <si>
    <t>вид актива / обязательства</t>
  </si>
  <si>
    <t>код строки РСА</t>
  </si>
  <si>
    <t>код строки СЧА</t>
  </si>
  <si>
    <t>Денежные средства на счетах в кредитных организациях</t>
  </si>
  <si>
    <t>010</t>
  </si>
  <si>
    <t>Депозиты в рублях в кредитных организациях</t>
  </si>
  <si>
    <t>020</t>
  </si>
  <si>
    <t>030</t>
  </si>
  <si>
    <t>Государственные ценные бумаги РФ</t>
  </si>
  <si>
    <t>040</t>
  </si>
  <si>
    <t>050</t>
  </si>
  <si>
    <t>Государственные ценные бумаги субъектовРФ</t>
  </si>
  <si>
    <t>060</t>
  </si>
  <si>
    <t>032</t>
  </si>
  <si>
    <t>070</t>
  </si>
  <si>
    <t>033</t>
  </si>
  <si>
    <t>Облигации российских хозяйственных обществ</t>
  </si>
  <si>
    <t>080</t>
  </si>
  <si>
    <t>034</t>
  </si>
  <si>
    <t>Акции российских эмитентов, созданных в форме ОАО</t>
  </si>
  <si>
    <t>090</t>
  </si>
  <si>
    <t>035</t>
  </si>
  <si>
    <t>Облигации с ипотечным покрытием, выпущенные в соответствии с законодательством Российской Федерации об ипотечных ценных бумагах</t>
  </si>
  <si>
    <t>100</t>
  </si>
  <si>
    <t>037</t>
  </si>
  <si>
    <t>Ипотечные сертификаты участия, выпущенные в соответствии с законодательством Российской Федерации об ипотечных ценных бумагах</t>
  </si>
  <si>
    <t>110</t>
  </si>
  <si>
    <t>038</t>
  </si>
  <si>
    <t>Паи (акции, доли) индексных инвестиционных фондов, размещающих средства в государственные ценные бумаги иностранных государств, облигации и акции иных иностранных эмитентов</t>
  </si>
  <si>
    <t>120</t>
  </si>
  <si>
    <t>036</t>
  </si>
  <si>
    <t>130</t>
  </si>
  <si>
    <t>средства пенсионных накоплений на специальных брокерских счетах</t>
  </si>
  <si>
    <t>131</t>
  </si>
  <si>
    <t>041</t>
  </si>
  <si>
    <t>дебиторская задолженность по процентному (купонному) доходу по облигациям</t>
  </si>
  <si>
    <t>132</t>
  </si>
  <si>
    <t>042</t>
  </si>
  <si>
    <t>прочая дебиторская задолженность</t>
  </si>
  <si>
    <t>133</t>
  </si>
  <si>
    <t>043</t>
  </si>
  <si>
    <t>Прочие активы</t>
  </si>
  <si>
    <t>Кредиторская задолженность</t>
  </si>
  <si>
    <t>071</t>
  </si>
  <si>
    <t>072</t>
  </si>
  <si>
    <t>073</t>
  </si>
  <si>
    <t>074</t>
  </si>
  <si>
    <t>075</t>
  </si>
  <si>
    <t>Итого сумма обязательств</t>
  </si>
  <si>
    <t>Итого стоимость чистых активов (010+020+030+040+050-080)</t>
  </si>
  <si>
    <t>140</t>
  </si>
  <si>
    <t>Итого рыночная стоимость портфеля** (010+020+030+040+050+060+070+080+090+100+110+120+130)+050(СЧА)</t>
  </si>
  <si>
    <t>**) с учетом строки 050 "Прочие активы" (код строки СЧА)</t>
  </si>
  <si>
    <t>Ценные бумаги международных финансовых организаций</t>
  </si>
  <si>
    <t>081</t>
  </si>
  <si>
    <t>039</t>
  </si>
  <si>
    <t>КОНСЕРВАТИВНЫЙ</t>
  </si>
  <si>
    <t>СБАЛАНСИРОВАННЫЙ</t>
  </si>
  <si>
    <t>АГАНА УК</t>
  </si>
  <si>
    <t>АЛЬФА-КАПИТАЛ УК</t>
  </si>
  <si>
    <t>АТОН-МЕНЕДЖМЕНТ УК</t>
  </si>
  <si>
    <t>ДОХОДНЫЙ</t>
  </si>
  <si>
    <t>БКС УК</t>
  </si>
  <si>
    <t>ВТБ КАПИТАЛ ПЕНСИОННЫЙ РЕЗЕРВ УК</t>
  </si>
  <si>
    <t>ВТБ КАПИТАЛ УПРАВЛЕНИЕ АКТИВАМИ УК</t>
  </si>
  <si>
    <t>РАСШИРЕННЫЙ</t>
  </si>
  <si>
    <t>ГОСУДАРСТВЕННЫХ ЦЕННЫХ БУМАГ</t>
  </si>
  <si>
    <t>ВЭБ УК</t>
  </si>
  <si>
    <t>ИНГОССТРАХ-ИНВЕСТИЦИИ УК</t>
  </si>
  <si>
    <t>ЛИДЕР УК</t>
  </si>
  <si>
    <t>МЕТАЛЛИНВЕСТТРАСТ УК</t>
  </si>
  <si>
    <t>НАЦИОНАЛЬНАЯ УК</t>
  </si>
  <si>
    <t>ОТКРЫТИЕ УК</t>
  </si>
  <si>
    <t>ПРОМСВЯЗЬ УК</t>
  </si>
  <si>
    <t>РЕГИОН ТРАСТ УК</t>
  </si>
  <si>
    <t>РЕГИОН ЭСМ УК</t>
  </si>
  <si>
    <t>РФЦ-КАПИТАЛ УК</t>
  </si>
  <si>
    <t>СБЕРБАНК УПРАВЛЕНИЕ АКТИВАМИ УК</t>
  </si>
  <si>
    <t>УРАЛСИБ УК</t>
  </si>
  <si>
    <t>руб.</t>
  </si>
  <si>
    <t>№ 22-03У028
от 2003-10-08</t>
  </si>
  <si>
    <t>№ 22-03У029
от 2003-10-08</t>
  </si>
  <si>
    <t>№ 22-03У017
от 2003-10-08</t>
  </si>
  <si>
    <t>№ 22-03У025
от 2003-10-08</t>
  </si>
  <si>
    <t>№ 22-03У056
от 2003-10-08</t>
  </si>
  <si>
    <t>№ 22-03У057
от 2003-10-08</t>
  </si>
  <si>
    <t>№ 22-03У048
от 2003-10-08</t>
  </si>
  <si>
    <t>№ 22-03У007
от 2003-10-08</t>
  </si>
  <si>
    <t>№ 22-09Г066
от 2009-10-25</t>
  </si>
  <si>
    <t>№ 22-03Г065
от 2003-12-31</t>
  </si>
  <si>
    <t>№ 22-03У033
от 2003-10-08</t>
  </si>
  <si>
    <t>№ 22-03У036
от 2003-10-08</t>
  </si>
  <si>
    <t>№ 22-03У034
от 2003-10-08</t>
  </si>
  <si>
    <t>№ 22-03У002
от 2003-10-08</t>
  </si>
  <si>
    <t>№ 22-03У062
от 2003-10-08</t>
  </si>
  <si>
    <t>№ 22-03У005
от 2003-10-08</t>
  </si>
  <si>
    <t>№ 22-03У023
от 2003-10-08</t>
  </si>
  <si>
    <t>№ 22-03У024
от 2003-10-08</t>
  </si>
  <si>
    <t>№ 22-03У022
от 2003-10-08</t>
  </si>
  <si>
    <t>№ 22-03У008
от 2003-10-08</t>
  </si>
  <si>
    <t>№ 22-03У061
от 08.10.2003</t>
  </si>
  <si>
    <t>Ценные бумаги</t>
  </si>
  <si>
    <t>031</t>
  </si>
  <si>
    <t>Облигации муниципальных образований</t>
  </si>
  <si>
    <t>Дебиторская задолженность:</t>
  </si>
  <si>
    <t>Итого имущества (стр.010+стр.020+стр.030+стр.040+стр.050)</t>
  </si>
  <si>
    <t>По выплате вознаграждения специализированному депозитарию</t>
  </si>
  <si>
    <t>По выплате вознаграждения управляющей компании</t>
  </si>
  <si>
    <t>По перечислению средств на формирование имущества, предназначенного для обеспечения уставной деятельности негосударственного пенсионного фонда</t>
  </si>
  <si>
    <t>По перечислению средств в негосударственный пенсионный фонд для исполнения им своих текущих обязательств</t>
  </si>
  <si>
    <t>Прочая кредиторская задолженность</t>
  </si>
  <si>
    <t>Расчет стоимости инвестиционного портфеля и расчет стоимости чистых активов, в которые инвестированы средства пенсионных накоплений (по состоянию на 31.12.2019)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</si>
</sst>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#,##0.00"/>
  </numFmts>
  <fonts count="21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sz val="6"/>
      <name val="Arial CYR"/>
      <family val="2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6"/>
      <name val="Arial Cyr"/>
      <charset val="204"/>
    </font>
    <font>
      <b/>
      <sz val="8"/>
      <color indexed="17"/>
      <name val="Arial Cyr"/>
      <charset val="204"/>
    </font>
    <font>
      <sz val="8"/>
      <color indexed="17"/>
      <name val="Arial Cyr"/>
      <charset val="204"/>
    </font>
    <font>
      <b/>
      <sz val="7"/>
      <name val="Arial Cyr"/>
      <family val="2"/>
      <charset val="204"/>
    </font>
    <font>
      <sz val="7"/>
      <name val="Times New Roman"/>
      <family val="1"/>
    </font>
    <font>
      <b/>
      <sz val="8"/>
      <name val="Times New Roman"/>
      <family val="1"/>
    </font>
    <font>
      <sz val="8"/>
      <color indexed="17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7"/>
      <color indexed="8"/>
      <name val="Arial"/>
      <family val="2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7" fillId="0" borderId="0" xfId="0" applyFont="1" applyFill="1"/>
    <xf numFmtId="49" fontId="4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2" fillId="0" borderId="0" xfId="0" applyFont="1"/>
    <xf numFmtId="49" fontId="1" fillId="2" borderId="7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10" fillId="2" borderId="0" xfId="0" applyNumberFormat="1" applyFont="1" applyFill="1" applyAlignment="1">
      <alignment horizontal="center"/>
    </xf>
    <xf numFmtId="4" fontId="0" fillId="0" borderId="0" xfId="0" applyNumberFormat="1" applyBorder="1"/>
    <xf numFmtId="0" fontId="17" fillId="0" borderId="0" xfId="0" applyFont="1" applyFill="1" applyBorder="1"/>
    <xf numFmtId="0" fontId="19" fillId="0" borderId="0" xfId="0" applyFont="1" applyFill="1"/>
    <xf numFmtId="4" fontId="19" fillId="0" borderId="0" xfId="0" applyNumberFormat="1" applyFont="1" applyFill="1"/>
    <xf numFmtId="0" fontId="2" fillId="0" borderId="0" xfId="0" applyFont="1" applyBorder="1"/>
    <xf numFmtId="0" fontId="20" fillId="0" borderId="0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/>
    </xf>
    <xf numFmtId="164" fontId="18" fillId="0" borderId="13" xfId="0" applyNumberFormat="1" applyFont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5" fillId="3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wrapText="1"/>
    </xf>
    <xf numFmtId="0" fontId="2" fillId="2" borderId="14" xfId="0" applyFont="1" applyFill="1" applyBorder="1" applyAlignment="1"/>
    <xf numFmtId="0" fontId="0" fillId="2" borderId="14" xfId="0" applyFill="1" applyBorder="1"/>
    <xf numFmtId="4" fontId="1" fillId="0" borderId="9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</cellXfs>
  <cellStyles count="1">
    <cellStyle name="Обычный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1046" name="Line 1"/>
        <xdr:cNvSpPr>
          <a:spLocks noChangeShapeType="1"/>
        </xdr:cNvSpPr>
      </xdr:nvSpPr>
      <xdr:spPr bwMode="auto">
        <a:xfrm>
          <a:off x="19050" y="361950"/>
          <a:ext cx="3829050" cy="1000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6"/>
  <sheetViews>
    <sheetView tabSelected="1" topLeftCell="K1" zoomScale="85" zoomScaleNormal="85" workbookViewId="0">
      <selection activeCell="R35" sqref="R35:W36"/>
    </sheetView>
  </sheetViews>
  <sheetFormatPr defaultColWidth="10.7109375" defaultRowHeight="12.75" x14ac:dyDescent="0.2"/>
  <cols>
    <col min="1" max="1" width="49.28515625" customWidth="1"/>
    <col min="2" max="2" width="4.140625" customWidth="1"/>
    <col min="3" max="3" width="4.140625" style="1" customWidth="1"/>
    <col min="4" max="4" width="15.5703125" customWidth="1"/>
    <col min="5" max="5" width="16.28515625" customWidth="1"/>
    <col min="6" max="7" width="15.5703125" customWidth="1"/>
    <col min="8" max="8" width="14.5703125" customWidth="1"/>
    <col min="9" max="9" width="16.140625" customWidth="1"/>
    <col min="10" max="11" width="15.28515625" customWidth="1"/>
    <col min="12" max="12" width="17.85546875" customWidth="1"/>
    <col min="13" max="13" width="16.7109375" customWidth="1"/>
    <col min="14" max="15" width="15.42578125" customWidth="1"/>
    <col min="16" max="16" width="18.28515625" customWidth="1"/>
    <col min="17" max="17" width="16.7109375" customWidth="1"/>
    <col min="18" max="19" width="14.42578125" customWidth="1"/>
    <col min="20" max="20" width="15.28515625" customWidth="1"/>
    <col min="21" max="21" width="14.5703125" customWidth="1"/>
    <col min="22" max="23" width="15.28515625" customWidth="1"/>
    <col min="24" max="24" width="14.42578125" customWidth="1"/>
  </cols>
  <sheetData>
    <row r="1" spans="1:24" s="3" customFormat="1" ht="27.75" customHeight="1" x14ac:dyDescent="0.2">
      <c r="A1" s="52"/>
      <c r="B1" s="52"/>
      <c r="C1" s="53"/>
      <c r="D1" s="64" t="s">
        <v>112</v>
      </c>
      <c r="E1" s="64"/>
      <c r="F1" s="64"/>
      <c r="G1" s="64"/>
      <c r="H1" s="64"/>
      <c r="I1" s="64"/>
      <c r="J1" s="6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33" customHeight="1" x14ac:dyDescent="0.2">
      <c r="A2" s="58" t="s">
        <v>0</v>
      </c>
      <c r="B2" s="59"/>
      <c r="C2" s="60"/>
      <c r="D2" s="56" t="s">
        <v>59</v>
      </c>
      <c r="E2" s="61"/>
      <c r="F2" s="51" t="s">
        <v>60</v>
      </c>
      <c r="G2" s="51" t="s">
        <v>61</v>
      </c>
      <c r="H2" s="62" t="s">
        <v>63</v>
      </c>
      <c r="I2" s="63"/>
      <c r="J2" s="51" t="s">
        <v>64</v>
      </c>
      <c r="K2" s="51" t="s">
        <v>65</v>
      </c>
      <c r="L2" s="56" t="s">
        <v>68</v>
      </c>
      <c r="M2" s="57"/>
      <c r="N2" s="51" t="s">
        <v>69</v>
      </c>
      <c r="O2" s="51" t="s">
        <v>70</v>
      </c>
      <c r="P2" s="51" t="s">
        <v>71</v>
      </c>
      <c r="Q2" s="51" t="s">
        <v>72</v>
      </c>
      <c r="R2" s="51" t="s">
        <v>73</v>
      </c>
      <c r="S2" s="51" t="s">
        <v>74</v>
      </c>
      <c r="T2" s="51" t="s">
        <v>75</v>
      </c>
      <c r="U2" s="51" t="s">
        <v>76</v>
      </c>
      <c r="V2" s="51" t="s">
        <v>77</v>
      </c>
      <c r="W2" s="51" t="s">
        <v>78</v>
      </c>
      <c r="X2" s="51" t="s">
        <v>79</v>
      </c>
    </row>
    <row r="3" spans="1:24" s="27" customFormat="1" ht="24.75" customHeight="1" x14ac:dyDescent="0.2">
      <c r="A3" s="23"/>
      <c r="B3" s="24"/>
      <c r="C3" s="25"/>
      <c r="D3" s="26" t="s">
        <v>57</v>
      </c>
      <c r="E3" s="26" t="s">
        <v>58</v>
      </c>
      <c r="F3" s="26"/>
      <c r="G3" s="26"/>
      <c r="H3" s="26" t="s">
        <v>62</v>
      </c>
      <c r="I3" s="26" t="s">
        <v>58</v>
      </c>
      <c r="J3" s="26"/>
      <c r="K3" s="26"/>
      <c r="L3" s="26" t="s">
        <v>67</v>
      </c>
      <c r="M3" s="26" t="s">
        <v>66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ht="21" customHeight="1" x14ac:dyDescent="0.2">
      <c r="A4" s="28"/>
      <c r="B4" s="29"/>
      <c r="C4" s="30"/>
      <c r="D4" s="26" t="s">
        <v>81</v>
      </c>
      <c r="E4" s="26" t="s">
        <v>82</v>
      </c>
      <c r="F4" s="26" t="s">
        <v>83</v>
      </c>
      <c r="G4" s="26" t="s">
        <v>84</v>
      </c>
      <c r="H4" s="26" t="s">
        <v>85</v>
      </c>
      <c r="I4" s="26" t="s">
        <v>86</v>
      </c>
      <c r="J4" s="26" t="s">
        <v>87</v>
      </c>
      <c r="K4" s="26" t="s">
        <v>88</v>
      </c>
      <c r="L4" s="26" t="s">
        <v>89</v>
      </c>
      <c r="M4" s="26" t="s">
        <v>90</v>
      </c>
      <c r="N4" s="26" t="s">
        <v>91</v>
      </c>
      <c r="O4" s="26" t="s">
        <v>92</v>
      </c>
      <c r="P4" s="26" t="s">
        <v>93</v>
      </c>
      <c r="Q4" s="26" t="s">
        <v>94</v>
      </c>
      <c r="R4" s="26" t="s">
        <v>95</v>
      </c>
      <c r="S4" s="26" t="s">
        <v>101</v>
      </c>
      <c r="T4" s="26" t="s">
        <v>96</v>
      </c>
      <c r="U4" s="26" t="s">
        <v>97</v>
      </c>
      <c r="V4" s="26" t="s">
        <v>98</v>
      </c>
      <c r="W4" s="26" t="s">
        <v>99</v>
      </c>
      <c r="X4" s="26" t="s">
        <v>100</v>
      </c>
    </row>
    <row r="5" spans="1:24" s="27" customFormat="1" ht="28.5" customHeight="1" x14ac:dyDescent="0.2">
      <c r="A5" s="31" t="s">
        <v>1</v>
      </c>
      <c r="B5" s="32" t="s">
        <v>2</v>
      </c>
      <c r="C5" s="32" t="s">
        <v>3</v>
      </c>
      <c r="D5" s="33" t="s">
        <v>80</v>
      </c>
      <c r="E5" s="33" t="s">
        <v>80</v>
      </c>
      <c r="F5" s="33" t="s">
        <v>80</v>
      </c>
      <c r="G5" s="33" t="s">
        <v>80</v>
      </c>
      <c r="H5" s="33" t="s">
        <v>80</v>
      </c>
      <c r="I5" s="33" t="s">
        <v>80</v>
      </c>
      <c r="J5" s="33" t="s">
        <v>80</v>
      </c>
      <c r="K5" s="33" t="s">
        <v>80</v>
      </c>
      <c r="L5" s="33" t="s">
        <v>80</v>
      </c>
      <c r="M5" s="33" t="s">
        <v>80</v>
      </c>
      <c r="N5" s="33" t="s">
        <v>80</v>
      </c>
      <c r="O5" s="33" t="s">
        <v>80</v>
      </c>
      <c r="P5" s="33" t="s">
        <v>80</v>
      </c>
      <c r="Q5" s="33" t="s">
        <v>80</v>
      </c>
      <c r="R5" s="33" t="s">
        <v>80</v>
      </c>
      <c r="S5" s="33" t="s">
        <v>80</v>
      </c>
      <c r="T5" s="33" t="s">
        <v>80</v>
      </c>
      <c r="U5" s="33" t="s">
        <v>80</v>
      </c>
      <c r="V5" s="33" t="s">
        <v>80</v>
      </c>
      <c r="W5" s="33" t="s">
        <v>80</v>
      </c>
      <c r="X5" s="33" t="s">
        <v>80</v>
      </c>
    </row>
    <row r="6" spans="1:24" x14ac:dyDescent="0.2">
      <c r="A6" s="40" t="s">
        <v>4</v>
      </c>
      <c r="B6" s="5" t="s">
        <v>5</v>
      </c>
      <c r="C6" s="6" t="s">
        <v>5</v>
      </c>
      <c r="D6" s="34">
        <v>41626.94</v>
      </c>
      <c r="E6" s="34">
        <v>38620.67</v>
      </c>
      <c r="F6" s="34">
        <v>2764071.29</v>
      </c>
      <c r="G6" s="34">
        <v>16344.7</v>
      </c>
      <c r="H6" s="34">
        <v>2748473.21</v>
      </c>
      <c r="I6" s="34">
        <v>854798.28</v>
      </c>
      <c r="J6" s="34">
        <v>37351366.060000002</v>
      </c>
      <c r="K6" s="34">
        <v>16557003.24</v>
      </c>
      <c r="L6" s="34">
        <v>2251546.67</v>
      </c>
      <c r="M6" s="34">
        <v>242509153.12</v>
      </c>
      <c r="N6" s="34">
        <v>8924576.7899999991</v>
      </c>
      <c r="O6" s="34">
        <v>6187918.1399999997</v>
      </c>
      <c r="P6" s="34">
        <v>86562.79</v>
      </c>
      <c r="Q6" s="34">
        <v>13319.95</v>
      </c>
      <c r="R6" s="34">
        <v>1496476.12</v>
      </c>
      <c r="S6" s="34">
        <v>72086.61</v>
      </c>
      <c r="T6" s="34">
        <v>2381910.64</v>
      </c>
      <c r="U6" s="34">
        <v>50219.32</v>
      </c>
      <c r="V6" s="34">
        <v>169953.16</v>
      </c>
      <c r="W6" s="34">
        <v>102926467.44</v>
      </c>
      <c r="X6" s="34">
        <v>2220088.0299999998</v>
      </c>
    </row>
    <row r="7" spans="1:24" x14ac:dyDescent="0.2">
      <c r="A7" s="40" t="s">
        <v>6</v>
      </c>
      <c r="B7" s="5" t="s">
        <v>7</v>
      </c>
      <c r="C7" s="7" t="s">
        <v>7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480871702359.53003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35001733.060000002</v>
      </c>
      <c r="V7" s="34">
        <v>0</v>
      </c>
      <c r="W7" s="34">
        <v>0</v>
      </c>
      <c r="X7" s="34">
        <v>0</v>
      </c>
    </row>
    <row r="8" spans="1:24" x14ac:dyDescent="0.2">
      <c r="A8" s="40" t="s">
        <v>102</v>
      </c>
      <c r="B8" s="5"/>
      <c r="C8" s="7" t="s">
        <v>8</v>
      </c>
      <c r="D8" s="34">
        <v>22017863.859999999</v>
      </c>
      <c r="E8" s="34">
        <v>271041906.68000001</v>
      </c>
      <c r="F8" s="34">
        <v>1230867740.1199999</v>
      </c>
      <c r="G8" s="34">
        <v>904250154.26999998</v>
      </c>
      <c r="H8" s="34">
        <v>796504001.38</v>
      </c>
      <c r="I8" s="34">
        <v>65430757</v>
      </c>
      <c r="J8" s="34">
        <v>6630534535.3299999</v>
      </c>
      <c r="K8" s="34">
        <v>1513021485.5</v>
      </c>
      <c r="L8" s="34">
        <v>22156023088.779999</v>
      </c>
      <c r="M8" s="34">
        <v>1311007050082.3899</v>
      </c>
      <c r="N8" s="34">
        <v>265887681.78</v>
      </c>
      <c r="O8" s="34">
        <v>501980638.61000001</v>
      </c>
      <c r="P8" s="34">
        <v>580237608.02999997</v>
      </c>
      <c r="Q8" s="34">
        <v>26082552.93</v>
      </c>
      <c r="R8" s="34">
        <v>883904635.83000004</v>
      </c>
      <c r="S8" s="34">
        <v>238834016.80000001</v>
      </c>
      <c r="T8" s="34">
        <v>1059553940.6900001</v>
      </c>
      <c r="U8" s="34">
        <v>144497766.44999999</v>
      </c>
      <c r="V8" s="34">
        <v>2345061662.6500001</v>
      </c>
      <c r="W8" s="34">
        <v>9595394446.7600002</v>
      </c>
      <c r="X8" s="34">
        <v>5490887573.4799995</v>
      </c>
    </row>
    <row r="9" spans="1:24" s="13" customFormat="1" x14ac:dyDescent="0.2">
      <c r="A9" s="41" t="s">
        <v>9</v>
      </c>
      <c r="B9" s="5" t="s">
        <v>10</v>
      </c>
      <c r="C9" s="16" t="s">
        <v>103</v>
      </c>
      <c r="D9" s="34">
        <v>1426422.36</v>
      </c>
      <c r="E9" s="34">
        <v>12073540.58</v>
      </c>
      <c r="F9" s="34">
        <v>434567372</v>
      </c>
      <c r="G9" s="34">
        <v>217753913.84</v>
      </c>
      <c r="H9" s="34">
        <v>112895637.84999999</v>
      </c>
      <c r="I9" s="34">
        <v>2609373</v>
      </c>
      <c r="J9" s="34">
        <v>0</v>
      </c>
      <c r="K9" s="34">
        <v>303200899.18000001</v>
      </c>
      <c r="L9" s="34">
        <v>9308908572.7000008</v>
      </c>
      <c r="M9" s="34">
        <v>630252828916.38</v>
      </c>
      <c r="N9" s="34">
        <v>54360497.579999998</v>
      </c>
      <c r="O9" s="34">
        <v>0</v>
      </c>
      <c r="P9" s="34">
        <v>103485003.98999999</v>
      </c>
      <c r="Q9" s="34">
        <v>5238350.03</v>
      </c>
      <c r="R9" s="34">
        <v>6580990</v>
      </c>
      <c r="S9" s="34">
        <v>107107784</v>
      </c>
      <c r="T9" s="34">
        <v>343673427.5</v>
      </c>
      <c r="U9" s="34">
        <v>61973325.619999997</v>
      </c>
      <c r="V9" s="34">
        <v>803899451.20000005</v>
      </c>
      <c r="W9" s="34">
        <v>3717635397.5300002</v>
      </c>
      <c r="X9" s="34">
        <v>2638694507.1599998</v>
      </c>
    </row>
    <row r="10" spans="1:24" s="15" customFormat="1" x14ac:dyDescent="0.2">
      <c r="A10" s="42" t="s">
        <v>12</v>
      </c>
      <c r="B10" s="14" t="s">
        <v>13</v>
      </c>
      <c r="C10" s="8" t="s">
        <v>14</v>
      </c>
      <c r="D10" s="34">
        <v>0</v>
      </c>
      <c r="E10" s="34">
        <v>0</v>
      </c>
      <c r="F10" s="34">
        <v>264518819.5</v>
      </c>
      <c r="G10" s="34">
        <v>141903323.40000001</v>
      </c>
      <c r="H10" s="34">
        <v>83412903</v>
      </c>
      <c r="I10" s="34">
        <v>15445636.869999999</v>
      </c>
      <c r="J10" s="34">
        <v>1328084914.8699999</v>
      </c>
      <c r="K10" s="34">
        <v>248866238.63</v>
      </c>
      <c r="L10" s="34">
        <v>0</v>
      </c>
      <c r="M10" s="34">
        <v>4883411359.1499996</v>
      </c>
      <c r="N10" s="34">
        <v>17624465.879999999</v>
      </c>
      <c r="O10" s="34">
        <v>119096820.25</v>
      </c>
      <c r="P10" s="34">
        <v>95013111.719999999</v>
      </c>
      <c r="Q10" s="34">
        <v>0</v>
      </c>
      <c r="R10" s="34">
        <v>169486025.50999999</v>
      </c>
      <c r="S10" s="34">
        <v>0</v>
      </c>
      <c r="T10" s="34">
        <v>4915328</v>
      </c>
      <c r="U10" s="34">
        <v>0</v>
      </c>
      <c r="V10" s="34">
        <v>0</v>
      </c>
      <c r="W10" s="34">
        <v>346581667.29000002</v>
      </c>
      <c r="X10" s="34">
        <v>737376145.17999995</v>
      </c>
    </row>
    <row r="11" spans="1:24" x14ac:dyDescent="0.2">
      <c r="A11" s="40" t="s">
        <v>104</v>
      </c>
      <c r="B11" s="5" t="s">
        <v>15</v>
      </c>
      <c r="C11" s="8" t="s">
        <v>16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</row>
    <row r="12" spans="1:24" s="15" customFormat="1" x14ac:dyDescent="0.2">
      <c r="A12" s="42" t="s">
        <v>17</v>
      </c>
      <c r="B12" s="14" t="s">
        <v>18</v>
      </c>
      <c r="C12" s="9" t="s">
        <v>19</v>
      </c>
      <c r="D12" s="36">
        <v>12856084.800000001</v>
      </c>
      <c r="E12" s="36">
        <v>159987399.90000001</v>
      </c>
      <c r="F12" s="36">
        <v>531781548.62</v>
      </c>
      <c r="G12" s="36">
        <v>380437268.02999997</v>
      </c>
      <c r="H12" s="36">
        <v>514190768.32999998</v>
      </c>
      <c r="I12" s="36">
        <v>47373570.93</v>
      </c>
      <c r="J12" s="36">
        <v>4917093129.6599998</v>
      </c>
      <c r="K12" s="36">
        <v>867784726.59000003</v>
      </c>
      <c r="L12" s="36">
        <v>12847114516.08</v>
      </c>
      <c r="M12" s="36">
        <v>644732969497.44995</v>
      </c>
      <c r="N12" s="36">
        <v>193902718.31999999</v>
      </c>
      <c r="O12" s="36">
        <v>283600172.92000002</v>
      </c>
      <c r="P12" s="36">
        <v>295696102.92000002</v>
      </c>
      <c r="Q12" s="36">
        <v>18412858.399999999</v>
      </c>
      <c r="R12" s="36">
        <v>551862047.34000003</v>
      </c>
      <c r="S12" s="36">
        <v>126678232.8</v>
      </c>
      <c r="T12" s="36">
        <v>655524745.19000006</v>
      </c>
      <c r="U12" s="36">
        <v>39479650.829999998</v>
      </c>
      <c r="V12" s="36">
        <v>1478177211.45</v>
      </c>
      <c r="W12" s="36">
        <v>5058150884.9399996</v>
      </c>
      <c r="X12" s="36">
        <v>2114816921.1400001</v>
      </c>
    </row>
    <row r="13" spans="1:24" x14ac:dyDescent="0.2">
      <c r="A13" s="43" t="s">
        <v>20</v>
      </c>
      <c r="B13" s="5" t="s">
        <v>21</v>
      </c>
      <c r="C13" s="9" t="s">
        <v>22</v>
      </c>
      <c r="D13" s="36">
        <v>7735356.7000000002</v>
      </c>
      <c r="E13" s="36">
        <v>98980966.200000003</v>
      </c>
      <c r="F13" s="36">
        <v>0</v>
      </c>
      <c r="G13" s="36">
        <v>164155649</v>
      </c>
      <c r="H13" s="36">
        <v>86004692.200000003</v>
      </c>
      <c r="I13" s="36">
        <v>2176.1999999999998</v>
      </c>
      <c r="J13" s="36">
        <v>385356490.80000001</v>
      </c>
      <c r="K13" s="36">
        <v>93169621.099999994</v>
      </c>
      <c r="L13" s="36">
        <v>0</v>
      </c>
      <c r="M13" s="36">
        <v>0</v>
      </c>
      <c r="N13" s="36">
        <v>0</v>
      </c>
      <c r="O13" s="36">
        <v>91926721.900000006</v>
      </c>
      <c r="P13" s="36">
        <v>86043389.400000006</v>
      </c>
      <c r="Q13" s="36">
        <v>2431344.5</v>
      </c>
      <c r="R13" s="36">
        <v>127990998</v>
      </c>
      <c r="S13" s="36">
        <v>5048000</v>
      </c>
      <c r="T13" s="36">
        <v>55440440</v>
      </c>
      <c r="U13" s="36">
        <v>43044790</v>
      </c>
      <c r="V13" s="36">
        <v>62985000</v>
      </c>
      <c r="W13" s="36">
        <v>473026497</v>
      </c>
      <c r="X13" s="36">
        <v>0</v>
      </c>
    </row>
    <row r="14" spans="1:24" ht="30" customHeight="1" x14ac:dyDescent="0.2">
      <c r="A14" s="40" t="s">
        <v>29</v>
      </c>
      <c r="B14" s="5" t="s">
        <v>30</v>
      </c>
      <c r="C14" s="9" t="s">
        <v>31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</row>
    <row r="15" spans="1:24" s="4" customFormat="1" ht="22.5" customHeight="1" x14ac:dyDescent="0.2">
      <c r="A15" s="44" t="s">
        <v>23</v>
      </c>
      <c r="B15" s="10" t="s">
        <v>24</v>
      </c>
      <c r="C15" s="11" t="s">
        <v>25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23826323789.41</v>
      </c>
      <c r="N15" s="55">
        <v>0</v>
      </c>
      <c r="O15" s="55">
        <v>7356923.54</v>
      </c>
      <c r="P15" s="55">
        <v>0</v>
      </c>
      <c r="Q15" s="55">
        <v>0</v>
      </c>
      <c r="R15" s="55">
        <v>27984574.98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</row>
    <row r="16" spans="1:24" ht="21.75" customHeight="1" x14ac:dyDescent="0.2">
      <c r="A16" s="40" t="s">
        <v>26</v>
      </c>
      <c r="B16" s="5" t="s">
        <v>27</v>
      </c>
      <c r="C16" s="9" t="s">
        <v>28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</row>
    <row r="17" spans="1:24" x14ac:dyDescent="0.2">
      <c r="A17" s="40" t="s">
        <v>54</v>
      </c>
      <c r="B17" s="5" t="s">
        <v>55</v>
      </c>
      <c r="C17" s="9" t="s">
        <v>56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7311516520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</row>
    <row r="18" spans="1:24" x14ac:dyDescent="0.2">
      <c r="A18" s="43" t="s">
        <v>105</v>
      </c>
      <c r="B18" s="5" t="s">
        <v>32</v>
      </c>
      <c r="C18" s="9" t="s">
        <v>10</v>
      </c>
      <c r="D18" s="36">
        <v>1341226.55</v>
      </c>
      <c r="E18" s="36">
        <v>17057397.07</v>
      </c>
      <c r="F18" s="36">
        <v>517618.66</v>
      </c>
      <c r="G18" s="36">
        <v>8029.46</v>
      </c>
      <c r="H18" s="36">
        <v>3032089.74</v>
      </c>
      <c r="I18" s="36">
        <v>149458.78</v>
      </c>
      <c r="J18" s="36">
        <v>6349390.0499999998</v>
      </c>
      <c r="K18" s="36">
        <v>40857709.939999998</v>
      </c>
      <c r="L18" s="36">
        <v>9876709480.3199997</v>
      </c>
      <c r="M18" s="36">
        <v>10365786561.559999</v>
      </c>
      <c r="N18" s="36">
        <v>39676.51</v>
      </c>
      <c r="O18" s="36">
        <v>4670206.21</v>
      </c>
      <c r="P18" s="36">
        <v>1332631.42</v>
      </c>
      <c r="Q18" s="36">
        <v>59244.21</v>
      </c>
      <c r="R18" s="36">
        <v>2496853.16</v>
      </c>
      <c r="S18" s="36">
        <v>563529.16</v>
      </c>
      <c r="T18" s="36">
        <v>29973.42</v>
      </c>
      <c r="U18" s="36">
        <v>552215.98</v>
      </c>
      <c r="V18" s="36">
        <v>32841.620000000003</v>
      </c>
      <c r="W18" s="36">
        <v>146860285.22999999</v>
      </c>
      <c r="X18" s="36">
        <v>5881836.0700000003</v>
      </c>
    </row>
    <row r="19" spans="1:24" x14ac:dyDescent="0.2">
      <c r="A19" s="40" t="s">
        <v>33</v>
      </c>
      <c r="B19" s="5" t="s">
        <v>34</v>
      </c>
      <c r="C19" s="9" t="s">
        <v>35</v>
      </c>
      <c r="D19" s="36">
        <v>1327786.55</v>
      </c>
      <c r="E19" s="36">
        <v>16834845.07</v>
      </c>
      <c r="F19" s="36">
        <v>489118.66</v>
      </c>
      <c r="G19" s="36">
        <v>8029.46</v>
      </c>
      <c r="H19" s="36">
        <v>2031732.51</v>
      </c>
      <c r="I19" s="36">
        <v>149458.78</v>
      </c>
      <c r="J19" s="36">
        <v>2861042.55</v>
      </c>
      <c r="K19" s="36">
        <v>40008468.939999998</v>
      </c>
      <c r="L19" s="36">
        <v>0</v>
      </c>
      <c r="M19" s="36">
        <v>0</v>
      </c>
      <c r="N19" s="36">
        <v>39676.51</v>
      </c>
      <c r="O19" s="36">
        <v>4188707.21</v>
      </c>
      <c r="P19" s="36">
        <v>271724.62</v>
      </c>
      <c r="Q19" s="36">
        <v>3919.65</v>
      </c>
      <c r="R19" s="36">
        <v>318013.15999999997</v>
      </c>
      <c r="S19" s="36">
        <v>563529.16</v>
      </c>
      <c r="T19" s="36">
        <v>29664.65</v>
      </c>
      <c r="U19" s="36">
        <v>552215.98</v>
      </c>
      <c r="V19" s="36">
        <v>32841.620000000003</v>
      </c>
      <c r="W19" s="36">
        <v>144412334.91</v>
      </c>
      <c r="X19" s="36">
        <v>5881836.0700000003</v>
      </c>
    </row>
    <row r="20" spans="1:24" ht="19.5" x14ac:dyDescent="0.2">
      <c r="A20" s="40" t="s">
        <v>36</v>
      </c>
      <c r="B20" s="5" t="s">
        <v>37</v>
      </c>
      <c r="C20" s="7" t="s">
        <v>38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792540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</row>
    <row r="21" spans="1:24" x14ac:dyDescent="0.2">
      <c r="A21" s="40" t="s">
        <v>39</v>
      </c>
      <c r="B21" s="5" t="s">
        <v>40</v>
      </c>
      <c r="C21" s="12" t="s">
        <v>41</v>
      </c>
      <c r="D21" s="34">
        <v>13440</v>
      </c>
      <c r="E21" s="34">
        <v>222552</v>
      </c>
      <c r="F21" s="34">
        <v>28500</v>
      </c>
      <c r="G21" s="34">
        <v>0</v>
      </c>
      <c r="H21" s="34">
        <v>1000357.23</v>
      </c>
      <c r="I21" s="34">
        <v>0</v>
      </c>
      <c r="J21" s="34">
        <v>3488347.5</v>
      </c>
      <c r="K21" s="34">
        <v>849241</v>
      </c>
      <c r="L21" s="34">
        <v>9876709480.3199997</v>
      </c>
      <c r="M21" s="34">
        <v>10365786561.559999</v>
      </c>
      <c r="N21" s="34">
        <v>0</v>
      </c>
      <c r="O21" s="34">
        <v>481499</v>
      </c>
      <c r="P21" s="34">
        <v>1060906.8</v>
      </c>
      <c r="Q21" s="34">
        <v>55324.56</v>
      </c>
      <c r="R21" s="34">
        <v>1386300</v>
      </c>
      <c r="S21" s="34">
        <v>0</v>
      </c>
      <c r="T21" s="34">
        <v>308.77</v>
      </c>
      <c r="U21" s="34">
        <v>0</v>
      </c>
      <c r="V21" s="34">
        <v>0</v>
      </c>
      <c r="W21" s="34">
        <v>2447950.3199999998</v>
      </c>
      <c r="X21" s="34">
        <v>0</v>
      </c>
    </row>
    <row r="22" spans="1:24" x14ac:dyDescent="0.2">
      <c r="A22" s="40" t="s">
        <v>42</v>
      </c>
      <c r="B22" s="5"/>
      <c r="C22" s="12" t="s">
        <v>11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663470400.10000002</v>
      </c>
      <c r="K22" s="34">
        <v>237796930.24000001</v>
      </c>
      <c r="L22" s="34">
        <v>0</v>
      </c>
      <c r="M22" s="34">
        <v>0</v>
      </c>
      <c r="N22" s="34">
        <v>0</v>
      </c>
      <c r="O22" s="34">
        <v>10284544.619999999</v>
      </c>
      <c r="P22" s="34">
        <v>0</v>
      </c>
      <c r="Q22" s="34">
        <v>0</v>
      </c>
      <c r="R22" s="34">
        <v>0</v>
      </c>
      <c r="S22" s="34">
        <v>23372098.82</v>
      </c>
      <c r="T22" s="34">
        <v>89974800</v>
      </c>
      <c r="U22" s="34">
        <v>8158395.1799999997</v>
      </c>
      <c r="V22" s="34">
        <v>0</v>
      </c>
      <c r="W22" s="34">
        <v>0</v>
      </c>
      <c r="X22" s="34">
        <v>0</v>
      </c>
    </row>
    <row r="23" spans="1:24" x14ac:dyDescent="0.2">
      <c r="A23" s="40" t="s">
        <v>106</v>
      </c>
      <c r="B23" s="5"/>
      <c r="C23" s="12" t="s">
        <v>13</v>
      </c>
      <c r="D23" s="34">
        <v>23400717.350000001</v>
      </c>
      <c r="E23" s="34">
        <v>288137924.42000002</v>
      </c>
      <c r="F23" s="34">
        <v>1234149430.0699999</v>
      </c>
      <c r="G23" s="34">
        <v>904274528.43000007</v>
      </c>
      <c r="H23" s="34">
        <v>802284564.33000004</v>
      </c>
      <c r="I23" s="34">
        <v>66435014.060000002</v>
      </c>
      <c r="J23" s="34">
        <v>7337705691.5400009</v>
      </c>
      <c r="K23" s="34">
        <v>1808233128.9200001</v>
      </c>
      <c r="L23" s="34">
        <v>32034984115.769997</v>
      </c>
      <c r="M23" s="34">
        <v>1802487048156.6001</v>
      </c>
      <c r="N23" s="34">
        <v>274851935.07999998</v>
      </c>
      <c r="O23" s="34">
        <v>523123307.57999998</v>
      </c>
      <c r="P23" s="34">
        <v>581656802.23999989</v>
      </c>
      <c r="Q23" s="34">
        <v>26155117.09</v>
      </c>
      <c r="R23" s="34">
        <v>887897965.11000001</v>
      </c>
      <c r="S23" s="34">
        <v>262841731.39000002</v>
      </c>
      <c r="T23" s="34">
        <v>1151940624.75</v>
      </c>
      <c r="U23" s="34">
        <v>188260329.98999998</v>
      </c>
      <c r="V23" s="34">
        <v>2345264457.4299998</v>
      </c>
      <c r="W23" s="34">
        <v>9845181199.4300003</v>
      </c>
      <c r="X23" s="34">
        <v>5498989497.579999</v>
      </c>
    </row>
    <row r="24" spans="1:24" x14ac:dyDescent="0.2">
      <c r="A24" s="40" t="s">
        <v>43</v>
      </c>
      <c r="B24" s="5"/>
      <c r="C24" s="7" t="s">
        <v>15</v>
      </c>
      <c r="D24" s="34">
        <v>210749.14</v>
      </c>
      <c r="E24" s="34">
        <v>2952855.52</v>
      </c>
      <c r="F24" s="34">
        <v>14213464.220000001</v>
      </c>
      <c r="G24" s="34">
        <v>14205685.550000001</v>
      </c>
      <c r="H24" s="34">
        <v>8703347.3699999992</v>
      </c>
      <c r="I24" s="34">
        <v>678525.49</v>
      </c>
      <c r="J24" s="34">
        <v>84238898.780000001</v>
      </c>
      <c r="K24" s="34">
        <v>22187883.91</v>
      </c>
      <c r="L24" s="34">
        <v>59884848.039999999</v>
      </c>
      <c r="M24" s="34">
        <v>527630048.69999999</v>
      </c>
      <c r="N24" s="34">
        <v>2819412.47</v>
      </c>
      <c r="O24" s="34">
        <v>6910819.5099999998</v>
      </c>
      <c r="P24" s="34">
        <v>9179725.9800000004</v>
      </c>
      <c r="Q24" s="34">
        <v>309173.49</v>
      </c>
      <c r="R24" s="34">
        <v>12862210.449999999</v>
      </c>
      <c r="S24" s="34">
        <v>4109666.33</v>
      </c>
      <c r="T24" s="34">
        <v>12910637.720000001</v>
      </c>
      <c r="U24" s="34">
        <v>3107505.31</v>
      </c>
      <c r="V24" s="34">
        <v>18604295.329999998</v>
      </c>
      <c r="W24" s="34">
        <v>133808516.39</v>
      </c>
      <c r="X24" s="34">
        <v>89260283.549999997</v>
      </c>
    </row>
    <row r="25" spans="1:24" ht="12.75" customHeight="1" x14ac:dyDescent="0.2">
      <c r="A25" s="40" t="s">
        <v>107</v>
      </c>
      <c r="B25" s="5"/>
      <c r="C25" s="6" t="s">
        <v>44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</row>
    <row r="26" spans="1:24" x14ac:dyDescent="0.2">
      <c r="A26" s="40" t="s">
        <v>108</v>
      </c>
      <c r="B26" s="5"/>
      <c r="C26" s="12" t="s">
        <v>45</v>
      </c>
      <c r="D26" s="39">
        <v>210749.14</v>
      </c>
      <c r="E26" s="39">
        <v>2952855.52</v>
      </c>
      <c r="F26" s="39">
        <v>14213464.220000001</v>
      </c>
      <c r="G26" s="39">
        <v>14205685.550000001</v>
      </c>
      <c r="H26" s="39">
        <v>8703347.3699999992</v>
      </c>
      <c r="I26" s="39">
        <v>678525.49</v>
      </c>
      <c r="J26" s="39">
        <v>84238898.780000001</v>
      </c>
      <c r="K26" s="39">
        <v>22187727.670000002</v>
      </c>
      <c r="L26" s="39">
        <v>59884848.039999999</v>
      </c>
      <c r="M26" s="39">
        <v>527630048.69999999</v>
      </c>
      <c r="N26" s="39">
        <v>2819412.47</v>
      </c>
      <c r="O26" s="39">
        <v>6910819.5099999998</v>
      </c>
      <c r="P26" s="39">
        <v>9179725.9800000004</v>
      </c>
      <c r="Q26" s="39">
        <v>309173.49</v>
      </c>
      <c r="R26" s="39">
        <v>12862210.449999999</v>
      </c>
      <c r="S26" s="39">
        <v>4109666.33</v>
      </c>
      <c r="T26" s="39">
        <v>12910637.720000001</v>
      </c>
      <c r="U26" s="39">
        <v>3107505.31</v>
      </c>
      <c r="V26" s="39">
        <v>18604295.329999998</v>
      </c>
      <c r="W26" s="39">
        <v>133808516.39</v>
      </c>
      <c r="X26" s="39">
        <v>89260283.549999997</v>
      </c>
    </row>
    <row r="27" spans="1:24" ht="29.25" customHeight="1" x14ac:dyDescent="0.2">
      <c r="A27" s="40" t="s">
        <v>109</v>
      </c>
      <c r="B27" s="5"/>
      <c r="C27" s="12" t="s">
        <v>46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</row>
    <row r="28" spans="1:24" ht="21.75" customHeight="1" x14ac:dyDescent="0.2">
      <c r="A28" s="40" t="s">
        <v>110</v>
      </c>
      <c r="B28" s="5"/>
      <c r="C28" s="12" t="s">
        <v>47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</row>
    <row r="29" spans="1:24" ht="12.75" customHeight="1" x14ac:dyDescent="0.2">
      <c r="A29" s="40" t="s">
        <v>111</v>
      </c>
      <c r="B29" s="5"/>
      <c r="C29" s="12" t="s">
        <v>48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156.24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</row>
    <row r="30" spans="1:24" x14ac:dyDescent="0.2">
      <c r="A30" s="40" t="s">
        <v>49</v>
      </c>
      <c r="B30" s="5"/>
      <c r="C30" s="12" t="s">
        <v>18</v>
      </c>
      <c r="D30" s="39">
        <v>210749.14</v>
      </c>
      <c r="E30" s="39">
        <v>2952855.52</v>
      </c>
      <c r="F30" s="39">
        <v>14213464.220000001</v>
      </c>
      <c r="G30" s="39">
        <v>14205685.550000001</v>
      </c>
      <c r="H30" s="39">
        <v>8703347.3699999992</v>
      </c>
      <c r="I30" s="39">
        <v>678525.49</v>
      </c>
      <c r="J30" s="39">
        <v>84238898.780000001</v>
      </c>
      <c r="K30" s="39">
        <v>22187883.91</v>
      </c>
      <c r="L30" s="39">
        <v>59884848.039999999</v>
      </c>
      <c r="M30" s="39">
        <v>527630048.69999999</v>
      </c>
      <c r="N30" s="39">
        <v>2819412.47</v>
      </c>
      <c r="O30" s="39">
        <v>6910819.5099999998</v>
      </c>
      <c r="P30" s="39">
        <v>9179725.9800000004</v>
      </c>
      <c r="Q30" s="39">
        <v>309173.49</v>
      </c>
      <c r="R30" s="39">
        <v>12862210.449999999</v>
      </c>
      <c r="S30" s="39">
        <v>4109666.33</v>
      </c>
      <c r="T30" s="39">
        <v>12910637.720000001</v>
      </c>
      <c r="U30" s="39">
        <v>3107505.31</v>
      </c>
      <c r="V30" s="39">
        <v>18604295.329999998</v>
      </c>
      <c r="W30" s="39">
        <v>133808516.39</v>
      </c>
      <c r="X30" s="39">
        <v>89260283.549999997</v>
      </c>
    </row>
    <row r="31" spans="1:24" ht="21.75" customHeight="1" x14ac:dyDescent="0.2">
      <c r="A31" s="45" t="s">
        <v>52</v>
      </c>
      <c r="B31" s="5" t="s">
        <v>51</v>
      </c>
      <c r="C31" s="7"/>
      <c r="D31" s="38">
        <v>23400717.350000001</v>
      </c>
      <c r="E31" s="38">
        <v>288137924.42000002</v>
      </c>
      <c r="F31" s="38">
        <v>1234149430.0699999</v>
      </c>
      <c r="G31" s="38">
        <v>904274528.42999995</v>
      </c>
      <c r="H31" s="38">
        <v>802284564.33000004</v>
      </c>
      <c r="I31" s="38">
        <v>66435014.060000002</v>
      </c>
      <c r="J31" s="38">
        <v>7337705691.54</v>
      </c>
      <c r="K31" s="38">
        <v>1808233128.9200001</v>
      </c>
      <c r="L31" s="38">
        <v>32034984115.77</v>
      </c>
      <c r="M31" s="38">
        <v>1802487048156.6001</v>
      </c>
      <c r="N31" s="38">
        <v>274851935.08000004</v>
      </c>
      <c r="O31" s="38">
        <v>523123307.57999998</v>
      </c>
      <c r="P31" s="38">
        <v>581656802.24000001</v>
      </c>
      <c r="Q31" s="38">
        <v>26155117.09</v>
      </c>
      <c r="R31" s="38">
        <v>887897965.11000001</v>
      </c>
      <c r="S31" s="38">
        <v>262841731.38999999</v>
      </c>
      <c r="T31" s="38">
        <v>1151940624.75</v>
      </c>
      <c r="U31" s="38">
        <v>188260329.99000001</v>
      </c>
      <c r="V31" s="38">
        <v>2345264457.4299998</v>
      </c>
      <c r="W31" s="38">
        <v>9845181199.4300003</v>
      </c>
      <c r="X31" s="38">
        <v>5498989497.5799999</v>
      </c>
    </row>
    <row r="32" spans="1:24" x14ac:dyDescent="0.2">
      <c r="A32" s="45"/>
      <c r="B32" s="5"/>
      <c r="C32" s="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7" ht="12.75" customHeight="1" x14ac:dyDescent="0.2">
      <c r="A33" s="45" t="s">
        <v>50</v>
      </c>
      <c r="B33" s="5"/>
      <c r="C33" s="7" t="s">
        <v>21</v>
      </c>
      <c r="D33" s="38">
        <v>23189968.210000001</v>
      </c>
      <c r="E33" s="38">
        <v>285185068.89999998</v>
      </c>
      <c r="F33" s="38">
        <v>1219935965.8499999</v>
      </c>
      <c r="G33" s="38">
        <v>890068842.88</v>
      </c>
      <c r="H33" s="38">
        <v>793581216.96000004</v>
      </c>
      <c r="I33" s="38">
        <v>65756488.57</v>
      </c>
      <c r="J33" s="38">
        <v>7253466792.7600002</v>
      </c>
      <c r="K33" s="38">
        <v>1786045245.01</v>
      </c>
      <c r="L33" s="38">
        <v>31975099267.73</v>
      </c>
      <c r="M33" s="38">
        <v>1801959418107.8999</v>
      </c>
      <c r="N33" s="38">
        <v>272032522.61000001</v>
      </c>
      <c r="O33" s="38">
        <v>516212488.06999999</v>
      </c>
      <c r="P33" s="38">
        <v>572477076.25999999</v>
      </c>
      <c r="Q33" s="38">
        <v>25845943.600000001</v>
      </c>
      <c r="R33" s="38">
        <v>875035754.65999997</v>
      </c>
      <c r="S33" s="38">
        <v>258732065.06</v>
      </c>
      <c r="T33" s="38">
        <v>1139029987.03</v>
      </c>
      <c r="U33" s="38">
        <v>185152824.68000001</v>
      </c>
      <c r="V33" s="38">
        <v>2326660162.0999999</v>
      </c>
      <c r="W33" s="38">
        <v>9711372683.0400009</v>
      </c>
      <c r="X33" s="38">
        <v>5409729214.0299997</v>
      </c>
    </row>
    <row r="34" spans="1:27" s="50" customFormat="1" ht="21.75" customHeight="1" x14ac:dyDescent="0.2">
      <c r="A34" s="46" t="s">
        <v>53</v>
      </c>
      <c r="B34" s="47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1:27" x14ac:dyDescent="0.2">
      <c r="B35" s="2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7" ht="15.75" x14ac:dyDescent="0.25">
      <c r="B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2"/>
      <c r="T36" s="21"/>
      <c r="U36" s="21"/>
      <c r="V36" s="3"/>
      <c r="W36" s="3"/>
      <c r="X36" s="18"/>
    </row>
    <row r="37" spans="1:27" ht="15.75" x14ac:dyDescent="0.25">
      <c r="B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19"/>
      <c r="T37" s="20"/>
      <c r="U37" s="20"/>
      <c r="V37" s="20"/>
      <c r="W37" s="20"/>
      <c r="X37" s="19"/>
      <c r="Y37" s="20"/>
      <c r="Z37" s="20"/>
      <c r="AA37" s="19"/>
    </row>
    <row r="38" spans="1:27" ht="15.75" x14ac:dyDescent="0.25">
      <c r="B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19"/>
      <c r="T38" s="19"/>
      <c r="U38" s="19"/>
      <c r="V38" s="19"/>
      <c r="W38" s="19"/>
      <c r="X38" s="19"/>
      <c r="Y38" s="19"/>
      <c r="Z38" s="19"/>
      <c r="AA38" s="19"/>
    </row>
    <row r="39" spans="1:27" x14ac:dyDescent="0.2">
      <c r="B39" s="2"/>
    </row>
    <row r="40" spans="1:27" x14ac:dyDescent="0.2">
      <c r="B40" s="2"/>
    </row>
    <row r="41" spans="1:27" x14ac:dyDescent="0.2">
      <c r="B41" s="2"/>
    </row>
    <row r="42" spans="1:27" x14ac:dyDescent="0.2">
      <c r="B42" s="2"/>
    </row>
    <row r="43" spans="1:27" x14ac:dyDescent="0.2">
      <c r="B43" s="2"/>
    </row>
    <row r="44" spans="1:27" x14ac:dyDescent="0.2">
      <c r="B44" s="2"/>
    </row>
    <row r="45" spans="1:27" x14ac:dyDescent="0.2">
      <c r="B45" s="2"/>
    </row>
    <row r="46" spans="1:27" x14ac:dyDescent="0.2">
      <c r="B46" s="2"/>
    </row>
    <row r="47" spans="1:27" x14ac:dyDescent="0.2">
      <c r="B47" s="2"/>
    </row>
    <row r="48" spans="1:27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</sheetData>
  <mergeCells count="5">
    <mergeCell ref="L2:M2"/>
    <mergeCell ref="A2:C2"/>
    <mergeCell ref="D2:E2"/>
    <mergeCell ref="H2:I2"/>
    <mergeCell ref="D1:J1"/>
  </mergeCells>
  <phoneticPr fontId="1" type="noConversion"/>
  <conditionalFormatting sqref="D34:X34">
    <cfRule type="cellIs" dxfId="1" priority="47" stopIfTrue="1" operator="greaterThan">
      <formula>0</formula>
    </cfRule>
    <cfRule type="cellIs" dxfId="0" priority="48" stopIfTrue="1" operator="lessThan">
      <formula>0</formula>
    </cfRule>
  </conditionalFormatting>
  <pageMargins left="0.25" right="0.25" top="0.75" bottom="0.75" header="0.3" footer="0.3"/>
  <pageSetup paperSize="9" scale="84" firstPageNumber="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СЧА_РСА_активы</vt:lpstr>
      <vt:lpstr>СЧА_РСА_активы!Заголовки_для_печати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Головничева Екатерина Петровна</cp:lastModifiedBy>
  <cp:revision>1</cp:revision>
  <cp:lastPrinted>2020-02-05T13:33:27Z</cp:lastPrinted>
  <dcterms:created xsi:type="dcterms:W3CDTF">2005-05-11T11:10:41Z</dcterms:created>
  <dcterms:modified xsi:type="dcterms:W3CDTF">2020-02-05T13:33:31Z</dcterms:modified>
</cp:coreProperties>
</file>