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-15" windowWidth="14520" windowHeight="11655" tabRatio="701"/>
  </bookViews>
  <sheets>
    <sheet name="Лист1" sheetId="1" r:id="rId1"/>
  </sheets>
  <definedNames>
    <definedName name="Data">#REF!</definedName>
    <definedName name="Date">#REF!</definedName>
    <definedName name="Delete1">#REF!</definedName>
    <definedName name="Delete2">#REF!</definedName>
    <definedName name="Title">#REF!</definedName>
    <definedName name="Total">#REF!</definedName>
    <definedName name="WOGUK">#REF!</definedName>
  </definedNames>
  <calcPr calcId="145621"/>
  <customWorkbookViews>
    <customWorkbookView name="Касин Андрей Владим. - Личное представление" guid="{59CD8DAF-6C1D-4005-9E3B-D39989756690}" mergeInterval="0" personalView="1" includePrintSettings="0" maximized="1" windowWidth="1276" windowHeight="785" tabRatio="701" activeSheetId="1"/>
  </customWorkbookViews>
</workbook>
</file>

<file path=xl/sharedStrings.xml><?xml version="1.0" encoding="utf-8"?>
<sst xmlns="http://schemas.openxmlformats.org/spreadsheetml/2006/main" count="115" uniqueCount="102">
  <si>
    <t>за квартал</t>
  </si>
  <si>
    <t>перечислено в ПФР</t>
  </si>
  <si>
    <t>поступило из ПФР</t>
  </si>
  <si>
    <t>на начало квартала</t>
  </si>
  <si>
    <t>на начало года</t>
  </si>
  <si>
    <t>на конец квартала</t>
  </si>
  <si>
    <t>на конец года</t>
  </si>
  <si>
    <t>СЧА начальное</t>
  </si>
  <si>
    <t>СЧА конечное</t>
  </si>
  <si>
    <t>№ п/п</t>
  </si>
  <si>
    <t>с начала года</t>
  </si>
  <si>
    <t>вознаграждение за год</t>
  </si>
  <si>
    <t>номер договора ДУ</t>
  </si>
  <si>
    <t>ИТОГО</t>
  </si>
  <si>
    <t xml:space="preserve">доход от инвестирования </t>
  </si>
  <si>
    <t xml:space="preserve">расходы по инвестированию </t>
  </si>
  <si>
    <t>в т.ч. без учета активов ГУК</t>
  </si>
  <si>
    <t>Наименование инвестиционного портфеля</t>
  </si>
  <si>
    <t>Формализованное наименование управляющей компании</t>
  </si>
  <si>
    <t>АГАНА УК</t>
  </si>
  <si>
    <t>КОНСЕРВАТИВНЫЙ</t>
  </si>
  <si>
    <t>22-03У028</t>
  </si>
  <si>
    <t>СБАЛАНСИРОВАННЫЙ</t>
  </si>
  <si>
    <t>22-03У029</t>
  </si>
  <si>
    <t>АК БАРС КАПИТАЛ УК</t>
  </si>
  <si>
    <t>22-03У047</t>
  </si>
  <si>
    <t>АЛЬФА-КАПИТАЛ УК</t>
  </si>
  <si>
    <t>22-03У017</t>
  </si>
  <si>
    <t>АНАЛИТИЧЕСКИЙ ЦЕНТР УК</t>
  </si>
  <si>
    <t>22-03У010</t>
  </si>
  <si>
    <t>АТОН-МЕНЕДЖМЕНТ УК</t>
  </si>
  <si>
    <t>22-03У025</t>
  </si>
  <si>
    <t>22-03У035</t>
  </si>
  <si>
    <t>БКС УК</t>
  </si>
  <si>
    <t>ДОХОДНЫЙ</t>
  </si>
  <si>
    <t>22-03У056</t>
  </si>
  <si>
    <t>22-03У057</t>
  </si>
  <si>
    <t>БФА УК</t>
  </si>
  <si>
    <t>22-03У055</t>
  </si>
  <si>
    <t>ВТБ КАПИТАЛ ПЕНСИОННЫЙ РЕЗЕРВ УК</t>
  </si>
  <si>
    <t>22-03У048</t>
  </si>
  <si>
    <t>ВТБ КАПИТАЛ УПРАВЛЕНИЕ АКТИВАМИ УК</t>
  </si>
  <si>
    <t>22-03У007</t>
  </si>
  <si>
    <t>ВЭБ УК</t>
  </si>
  <si>
    <t>РАСШИРЕННЫЙ</t>
  </si>
  <si>
    <t>22-03Г065</t>
  </si>
  <si>
    <t>ГОСУДАРСТВЕННЫХ ЦЕННЫХ БУМАГ</t>
  </si>
  <si>
    <t>22-09Г066</t>
  </si>
  <si>
    <t>ИНВЕСТ ОФГ УК</t>
  </si>
  <si>
    <t>22-03У043</t>
  </si>
  <si>
    <t>ИНГОССТРАХ-ИНВЕСТИЦИИ УК</t>
  </si>
  <si>
    <t>22-03У033</t>
  </si>
  <si>
    <t>КАПИТАЛЪ УК</t>
  </si>
  <si>
    <t>22-03У019</t>
  </si>
  <si>
    <t>ЛИДЕР УК</t>
  </si>
  <si>
    <t>22-03У036</t>
  </si>
  <si>
    <t>22-03У044</t>
  </si>
  <si>
    <t>МЕТАЛЛИНВЕСТТРАСТ УК</t>
  </si>
  <si>
    <t>22-03У034</t>
  </si>
  <si>
    <t>МЕТРОПОЛЬ УК</t>
  </si>
  <si>
    <t>22-03У027</t>
  </si>
  <si>
    <t>МОНОМАХ УК</t>
  </si>
  <si>
    <t>22-03У011</t>
  </si>
  <si>
    <t>НАЦИОНАЛЬНАЯ УК</t>
  </si>
  <si>
    <t>22-03У002</t>
  </si>
  <si>
    <t>ОТКРЫТИЕ УК</t>
  </si>
  <si>
    <t>22-03У062</t>
  </si>
  <si>
    <t>ПЕНСИОННАЯ СБЕРЕГАТЕЛЬНАЯ УК</t>
  </si>
  <si>
    <t>22-03У038</t>
  </si>
  <si>
    <t>ПРОМСВЯЗЬ УК</t>
  </si>
  <si>
    <t>22-03У061</t>
  </si>
  <si>
    <t>РЕГИОН ПОРТФЕЛЬНЫЕ ИНВЕСТИЦИИ УК</t>
  </si>
  <si>
    <t>22-03У042</t>
  </si>
  <si>
    <t>РЕГИОН ТРАСТ УК</t>
  </si>
  <si>
    <t>22-03У005</t>
  </si>
  <si>
    <t>РЕГИОН ЭСМ УК</t>
  </si>
  <si>
    <t>22-03У023</t>
  </si>
  <si>
    <t>РФЦ-КАПИТАЛ УК</t>
  </si>
  <si>
    <t>22-03У024</t>
  </si>
  <si>
    <t>СБЕРБАНК УПРАВЛЕНИЕ АКТИВАМИ УК</t>
  </si>
  <si>
    <t>22-03У022</t>
  </si>
  <si>
    <t>СОЛИД МЕНЕДЖМЕНТ УК</t>
  </si>
  <si>
    <t>22-03У004</t>
  </si>
  <si>
    <t>22-03У059</t>
  </si>
  <si>
    <t>ТРИНФИКО УК</t>
  </si>
  <si>
    <t>22-03У013</t>
  </si>
  <si>
    <t>ДОЛГОСРОЧНОГО РОСТА</t>
  </si>
  <si>
    <t>22-03У014</t>
  </si>
  <si>
    <t>КОНСЕРВАТИВНОГО СОХРАНЕНИЯ КАПИТАЛА</t>
  </si>
  <si>
    <t>22-03У015</t>
  </si>
  <si>
    <t>УРАЛСИБ УК</t>
  </si>
  <si>
    <t>22-03У008</t>
  </si>
  <si>
    <t>ФИНАМ МЕНЕДЖМЕНТ УК</t>
  </si>
  <si>
    <t>22-03У063</t>
  </si>
  <si>
    <t>контроля инвестиционных процессов</t>
  </si>
  <si>
    <t>ТКБ  ИНВЕСТМЕНТ ПАРТНЕРС УК</t>
  </si>
  <si>
    <t>Начальник Департамента организации и </t>
  </si>
  <si>
    <t>А.С. Андреев</t>
  </si>
  <si>
    <t>УПРАВЛЕНИЕ ИНВЕСТИЦИЯМИ УК</t>
  </si>
  <si>
    <t>Данные отчетов управляющих компаний об инвестировании средств пенсионных накоплений 
(2   квартал 2018 года)</t>
  </si>
  <si>
    <t>МДМ УК*</t>
  </si>
  <si>
    <t>* Договор № 22-03У044 от 08.10.2003 прекращен 03.05.2018.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</si>
</sst>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[$-10419]#,##0.00"/>
  </numFmts>
  <fonts count="12" x14ac:knownFonts="1">
    <font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b/>
      <sz val="9"/>
      <name val="Arial Cyr"/>
      <family val="2"/>
      <charset val="204"/>
    </font>
    <font>
      <sz val="7"/>
      <name val="Arial Cyr"/>
      <family val="2"/>
      <charset val="204"/>
    </font>
    <font>
      <sz val="7.5"/>
      <name val="Arial Cyr"/>
      <family val="2"/>
      <charset val="204"/>
    </font>
    <font>
      <b/>
      <sz val="7"/>
      <name val="Arial Cyr"/>
      <family val="2"/>
      <charset val="204"/>
    </font>
    <font>
      <b/>
      <sz val="7"/>
      <name val="Arial Cyr"/>
      <charset val="204"/>
    </font>
    <font>
      <b/>
      <sz val="7.5"/>
      <name val="Arial Cyr"/>
      <charset val="204"/>
    </font>
    <font>
      <b/>
      <sz val="12"/>
      <name val="Times New Roman"/>
      <family val="1"/>
    </font>
    <font>
      <sz val="9"/>
      <name val="Arial Cyr"/>
      <charset val="204"/>
    </font>
    <font>
      <sz val="7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0" xfId="0" applyFont="1"/>
    <xf numFmtId="0" fontId="4" fillId="0" borderId="0" xfId="0" applyFont="1"/>
    <xf numFmtId="4" fontId="4" fillId="0" borderId="0" xfId="0" applyNumberFormat="1" applyFont="1"/>
    <xf numFmtId="164" fontId="4" fillId="0" borderId="0" xfId="0" applyNumberFormat="1" applyFont="1"/>
    <xf numFmtId="0" fontId="7" fillId="0" borderId="0" xfId="0" applyFont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4" fontId="9" fillId="0" borderId="0" xfId="0" applyNumberFormat="1" applyFont="1" applyFill="1"/>
    <xf numFmtId="0" fontId="9" fillId="0" borderId="0" xfId="0" applyFont="1" applyFill="1" applyAlignment="1">
      <alignment horizontal="left"/>
    </xf>
    <xf numFmtId="0" fontId="8" fillId="2" borderId="3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/>
    <xf numFmtId="0" fontId="11" fillId="0" borderId="6" xfId="0" applyFont="1" applyBorder="1" applyAlignment="1" applyProtection="1">
      <alignment vertical="center" wrapText="1" readingOrder="1"/>
      <protection locked="0"/>
    </xf>
    <xf numFmtId="165" fontId="11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11" fillId="0" borderId="7" xfId="0" applyFont="1" applyBorder="1" applyAlignment="1" applyProtection="1">
      <alignment vertical="center" wrapText="1" readingOrder="1"/>
      <protection locked="0"/>
    </xf>
    <xf numFmtId="4" fontId="4" fillId="2" borderId="0" xfId="0" applyNumberFormat="1" applyFont="1" applyFill="1"/>
    <xf numFmtId="0" fontId="3" fillId="2" borderId="10" xfId="0" applyFont="1" applyFill="1" applyBorder="1" applyAlignment="1"/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top" wrapText="1"/>
    </xf>
    <xf numFmtId="2" fontId="3" fillId="2" borderId="10" xfId="0" applyNumberFormat="1" applyFont="1" applyFill="1" applyBorder="1" applyAlignment="1">
      <alignment horizontal="center" vertical="top"/>
    </xf>
    <xf numFmtId="0" fontId="7" fillId="0" borderId="9" xfId="0" applyFont="1" applyBorder="1" applyAlignment="1" applyProtection="1">
      <alignment vertical="center" wrapText="1" readingOrder="1"/>
      <protection locked="0"/>
    </xf>
    <xf numFmtId="0" fontId="7" fillId="0" borderId="8" xfId="0" applyFont="1" applyBorder="1" applyAlignment="1" applyProtection="1">
      <alignment vertical="center" wrapText="1" readingOrder="1"/>
      <protection locked="0"/>
    </xf>
  </cellXfs>
  <cellStyles count="1">
    <cellStyle name="Обычный" xfId="0" builtinId="0"/>
  </cellStyles>
  <dxfs count="74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abSelected="1" topLeftCell="A13" zoomScaleNormal="100" workbookViewId="0">
      <selection activeCell="H47" sqref="H47"/>
    </sheetView>
  </sheetViews>
  <sheetFormatPr defaultRowHeight="12" x14ac:dyDescent="0.2"/>
  <cols>
    <col min="1" max="1" width="3" style="3" customWidth="1"/>
    <col min="2" max="2" width="31.28515625" style="1" customWidth="1"/>
    <col min="3" max="3" width="29.85546875" style="1" customWidth="1"/>
    <col min="4" max="4" width="8.7109375" style="2" customWidth="1"/>
    <col min="5" max="5" width="14.85546875" style="1" customWidth="1"/>
    <col min="6" max="6" width="14.140625" style="1" customWidth="1"/>
    <col min="7" max="7" width="12" style="1" customWidth="1"/>
    <col min="8" max="8" width="12.42578125" style="1" customWidth="1"/>
    <col min="9" max="9" width="12.140625" style="1" customWidth="1"/>
    <col min="10" max="10" width="12.85546875" style="1" customWidth="1"/>
    <col min="11" max="11" width="13" style="1" customWidth="1"/>
    <col min="12" max="12" width="12.85546875" style="1" customWidth="1"/>
    <col min="13" max="13" width="10.42578125" style="1" customWidth="1"/>
    <col min="14" max="14" width="11.28515625" style="1" customWidth="1"/>
    <col min="15" max="15" width="13.140625" style="1" customWidth="1"/>
    <col min="16" max="16" width="13.7109375" style="1" customWidth="1"/>
    <col min="17" max="17" width="15.28515625" style="1" customWidth="1"/>
    <col min="18" max="16384" width="9.140625" style="1"/>
  </cols>
  <sheetData>
    <row r="1" spans="1:17" ht="31.5" customHeight="1" x14ac:dyDescent="0.2">
      <c r="A1" s="33" t="s">
        <v>99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26"/>
      <c r="Q1" s="12"/>
    </row>
    <row r="2" spans="1:17" s="5" customFormat="1" ht="24" customHeight="1" x14ac:dyDescent="0.2">
      <c r="A2" s="29" t="s">
        <v>9</v>
      </c>
      <c r="B2" s="30" t="s">
        <v>18</v>
      </c>
      <c r="C2" s="19" t="s">
        <v>17</v>
      </c>
      <c r="D2" s="29" t="s">
        <v>12</v>
      </c>
      <c r="E2" s="32" t="s">
        <v>7</v>
      </c>
      <c r="F2" s="32"/>
      <c r="G2" s="32" t="s">
        <v>2</v>
      </c>
      <c r="H2" s="32"/>
      <c r="I2" s="32" t="s">
        <v>14</v>
      </c>
      <c r="J2" s="32"/>
      <c r="K2" s="32" t="s">
        <v>1</v>
      </c>
      <c r="L2" s="32"/>
      <c r="M2" s="32" t="s">
        <v>15</v>
      </c>
      <c r="N2" s="32"/>
      <c r="O2" s="29" t="s">
        <v>11</v>
      </c>
      <c r="P2" s="27" t="s">
        <v>8</v>
      </c>
      <c r="Q2" s="28"/>
    </row>
    <row r="3" spans="1:17" s="5" customFormat="1" ht="20.25" customHeight="1" x14ac:dyDescent="0.2">
      <c r="A3" s="29"/>
      <c r="B3" s="31"/>
      <c r="C3" s="20"/>
      <c r="D3" s="29"/>
      <c r="E3" s="18" t="s">
        <v>3</v>
      </c>
      <c r="F3" s="18" t="s">
        <v>4</v>
      </c>
      <c r="G3" s="18" t="s">
        <v>0</v>
      </c>
      <c r="H3" s="18" t="s">
        <v>10</v>
      </c>
      <c r="I3" s="18" t="s">
        <v>0</v>
      </c>
      <c r="J3" s="18" t="s">
        <v>10</v>
      </c>
      <c r="K3" s="18" t="s">
        <v>0</v>
      </c>
      <c r="L3" s="18" t="s">
        <v>10</v>
      </c>
      <c r="M3" s="18" t="s">
        <v>0</v>
      </c>
      <c r="N3" s="18" t="s">
        <v>10</v>
      </c>
      <c r="O3" s="29"/>
      <c r="P3" s="18" t="s">
        <v>5</v>
      </c>
      <c r="Q3" s="18" t="s">
        <v>6</v>
      </c>
    </row>
    <row r="4" spans="1:17" x14ac:dyDescent="0.2">
      <c r="A4" s="22">
        <v>1</v>
      </c>
      <c r="B4" s="22" t="s">
        <v>19</v>
      </c>
      <c r="C4" s="22" t="s">
        <v>20</v>
      </c>
      <c r="D4" s="22" t="s">
        <v>21</v>
      </c>
      <c r="E4" s="23">
        <v>21564752.469999999</v>
      </c>
      <c r="F4" s="23">
        <v>23240285.109999999</v>
      </c>
      <c r="G4" s="23">
        <v>190147.95</v>
      </c>
      <c r="H4" s="23">
        <v>208274.78</v>
      </c>
      <c r="I4" s="23">
        <v>-14275.04</v>
      </c>
      <c r="J4" s="23">
        <v>813312.94</v>
      </c>
      <c r="K4" s="23">
        <v>117318.5</v>
      </c>
      <c r="L4" s="23">
        <v>2610446.34</v>
      </c>
      <c r="M4" s="23">
        <v>9938.6200000000008</v>
      </c>
      <c r="N4" s="23">
        <v>38058.230000000003</v>
      </c>
      <c r="O4" s="23">
        <v>0</v>
      </c>
      <c r="P4" s="23">
        <v>21613368.260000002</v>
      </c>
      <c r="Q4" s="23">
        <v>21613368.260000002</v>
      </c>
    </row>
    <row r="5" spans="1:17" x14ac:dyDescent="0.2">
      <c r="A5" s="22">
        <v>2</v>
      </c>
      <c r="B5" s="22" t="s">
        <v>19</v>
      </c>
      <c r="C5" s="22" t="s">
        <v>22</v>
      </c>
      <c r="D5" s="22" t="s">
        <v>23</v>
      </c>
      <c r="E5" s="23">
        <v>259781159.99000001</v>
      </c>
      <c r="F5" s="23">
        <v>269057898.81999999</v>
      </c>
      <c r="G5" s="23">
        <v>2333166.9300000002</v>
      </c>
      <c r="H5" s="23">
        <v>2619043.37</v>
      </c>
      <c r="I5" s="23">
        <v>-163402.6</v>
      </c>
      <c r="J5" s="23">
        <v>10365255.49</v>
      </c>
      <c r="K5" s="23">
        <v>214285.97</v>
      </c>
      <c r="L5" s="23">
        <v>20149828.870000001</v>
      </c>
      <c r="M5" s="23">
        <v>71246.02</v>
      </c>
      <c r="N5" s="23">
        <v>226976.48</v>
      </c>
      <c r="O5" s="23">
        <v>0</v>
      </c>
      <c r="P5" s="23">
        <v>261665392.33000001</v>
      </c>
      <c r="Q5" s="23">
        <v>261665392.33000001</v>
      </c>
    </row>
    <row r="6" spans="1:17" x14ac:dyDescent="0.2">
      <c r="A6" s="22">
        <v>3</v>
      </c>
      <c r="B6" s="22" t="s">
        <v>24</v>
      </c>
      <c r="C6" s="22"/>
      <c r="D6" s="22" t="s">
        <v>25</v>
      </c>
      <c r="E6" s="23">
        <v>2064512105.73</v>
      </c>
      <c r="F6" s="23">
        <v>2222602144.9400001</v>
      </c>
      <c r="G6" s="23">
        <v>14734532.26</v>
      </c>
      <c r="H6" s="23">
        <v>16290068.66</v>
      </c>
      <c r="I6" s="23">
        <v>9958479.5399999991</v>
      </c>
      <c r="J6" s="23">
        <v>65618819.210000001</v>
      </c>
      <c r="K6" s="23">
        <v>7807392.2599999998</v>
      </c>
      <c r="L6" s="23">
        <v>222559791.68000001</v>
      </c>
      <c r="M6" s="23">
        <v>586955.49</v>
      </c>
      <c r="N6" s="23">
        <v>1140471.3500000001</v>
      </c>
      <c r="O6" s="23">
        <v>0</v>
      </c>
      <c r="P6" s="23">
        <v>2080810769.78</v>
      </c>
      <c r="Q6" s="23">
        <v>2080810769.78</v>
      </c>
    </row>
    <row r="7" spans="1:17" x14ac:dyDescent="0.2">
      <c r="A7" s="22">
        <v>4</v>
      </c>
      <c r="B7" s="22" t="s">
        <v>26</v>
      </c>
      <c r="C7" s="22"/>
      <c r="D7" s="22" t="s">
        <v>27</v>
      </c>
      <c r="E7" s="23">
        <v>1089185397.96</v>
      </c>
      <c r="F7" s="23">
        <v>1133447298.5</v>
      </c>
      <c r="G7" s="23">
        <v>4157648.57</v>
      </c>
      <c r="H7" s="23">
        <v>5111541.13</v>
      </c>
      <c r="I7" s="23">
        <v>3713262.92</v>
      </c>
      <c r="J7" s="23">
        <v>42555543.710000001</v>
      </c>
      <c r="K7" s="23">
        <v>2312524.67</v>
      </c>
      <c r="L7" s="23">
        <v>86195665.730000004</v>
      </c>
      <c r="M7" s="23">
        <v>367522.69</v>
      </c>
      <c r="N7" s="23">
        <v>542455.52</v>
      </c>
      <c r="O7" s="23">
        <v>0</v>
      </c>
      <c r="P7" s="23">
        <v>1094376262.0899999</v>
      </c>
      <c r="Q7" s="23">
        <v>1094376262.0899999</v>
      </c>
    </row>
    <row r="8" spans="1:17" x14ac:dyDescent="0.2">
      <c r="A8" s="22">
        <v>5</v>
      </c>
      <c r="B8" s="22" t="s">
        <v>28</v>
      </c>
      <c r="C8" s="22"/>
      <c r="D8" s="22" t="s">
        <v>29</v>
      </c>
      <c r="E8" s="23">
        <v>32518532.140000001</v>
      </c>
      <c r="F8" s="23">
        <v>33302759.190000001</v>
      </c>
      <c r="G8" s="23">
        <v>1350068.61</v>
      </c>
      <c r="H8" s="23">
        <v>2022036.1</v>
      </c>
      <c r="I8" s="23">
        <v>539927.41</v>
      </c>
      <c r="J8" s="23">
        <v>1096421.72</v>
      </c>
      <c r="K8" s="23">
        <v>42573.919999999998</v>
      </c>
      <c r="L8" s="23">
        <v>2035892.84</v>
      </c>
      <c r="M8" s="23">
        <v>23446.2</v>
      </c>
      <c r="N8" s="23">
        <v>42816.13</v>
      </c>
      <c r="O8" s="23">
        <v>0</v>
      </c>
      <c r="P8" s="23">
        <v>34342508.039999999</v>
      </c>
      <c r="Q8" s="23">
        <v>34342508.039999999</v>
      </c>
    </row>
    <row r="9" spans="1:17" x14ac:dyDescent="0.2">
      <c r="A9" s="22">
        <v>6</v>
      </c>
      <c r="B9" s="22" t="s">
        <v>30</v>
      </c>
      <c r="C9" s="22"/>
      <c r="D9" s="22" t="s">
        <v>31</v>
      </c>
      <c r="E9" s="23">
        <v>790925820</v>
      </c>
      <c r="F9" s="23">
        <v>818617336.27999997</v>
      </c>
      <c r="G9" s="23">
        <v>4557834.09</v>
      </c>
      <c r="H9" s="23">
        <v>5709652.04</v>
      </c>
      <c r="I9" s="23">
        <v>-4503544.63</v>
      </c>
      <c r="J9" s="23">
        <v>30349073.57</v>
      </c>
      <c r="K9" s="23">
        <v>1542931.3</v>
      </c>
      <c r="L9" s="23">
        <v>65098004.649999999</v>
      </c>
      <c r="M9" s="23">
        <v>112453.29</v>
      </c>
      <c r="N9" s="23">
        <v>253332.37</v>
      </c>
      <c r="O9" s="23">
        <v>0</v>
      </c>
      <c r="P9" s="23">
        <v>789324724.87</v>
      </c>
      <c r="Q9" s="23">
        <v>789324724.87</v>
      </c>
    </row>
    <row r="10" spans="1:17" x14ac:dyDescent="0.2">
      <c r="A10" s="22">
        <v>7</v>
      </c>
      <c r="B10" s="22" t="s">
        <v>33</v>
      </c>
      <c r="C10" s="22" t="s">
        <v>34</v>
      </c>
      <c r="D10" s="22" t="s">
        <v>35</v>
      </c>
      <c r="E10" s="23">
        <v>733390613.58000004</v>
      </c>
      <c r="F10" s="23">
        <v>770854719.82000005</v>
      </c>
      <c r="G10" s="23">
        <v>2870694.83</v>
      </c>
      <c r="H10" s="23">
        <v>5100524.08</v>
      </c>
      <c r="I10" s="23">
        <v>-6691607.3799999999</v>
      </c>
      <c r="J10" s="23">
        <v>10568257.869999999</v>
      </c>
      <c r="K10" s="23">
        <v>1492258.37</v>
      </c>
      <c r="L10" s="23">
        <v>58142382.020000003</v>
      </c>
      <c r="M10" s="23">
        <v>157378.07999999999</v>
      </c>
      <c r="N10" s="23">
        <v>461055.17</v>
      </c>
      <c r="O10" s="23">
        <v>0</v>
      </c>
      <c r="P10" s="23">
        <v>727920064.58000004</v>
      </c>
      <c r="Q10" s="23">
        <v>727920064.58000004</v>
      </c>
    </row>
    <row r="11" spans="1:17" x14ac:dyDescent="0.2">
      <c r="A11" s="22">
        <v>8</v>
      </c>
      <c r="B11" s="22" t="s">
        <v>33</v>
      </c>
      <c r="C11" s="22" t="s">
        <v>22</v>
      </c>
      <c r="D11" s="22" t="s">
        <v>36</v>
      </c>
      <c r="E11" s="23">
        <v>61859382.93</v>
      </c>
      <c r="F11" s="23">
        <v>64418319.82</v>
      </c>
      <c r="G11" s="23">
        <v>304745.28000000003</v>
      </c>
      <c r="H11" s="23">
        <v>461484.91</v>
      </c>
      <c r="I11" s="23">
        <v>-532763.9</v>
      </c>
      <c r="J11" s="23">
        <v>984228.43</v>
      </c>
      <c r="K11" s="23">
        <v>34173.71</v>
      </c>
      <c r="L11" s="23">
        <v>4216892.78</v>
      </c>
      <c r="M11" s="23">
        <v>26439.360000000001</v>
      </c>
      <c r="N11" s="23">
        <v>76389.14</v>
      </c>
      <c r="O11" s="23">
        <v>0</v>
      </c>
      <c r="P11" s="23">
        <v>61570751.240000002</v>
      </c>
      <c r="Q11" s="23">
        <v>61570751.240000002</v>
      </c>
    </row>
    <row r="12" spans="1:17" x14ac:dyDescent="0.2">
      <c r="A12" s="22">
        <v>9</v>
      </c>
      <c r="B12" s="22" t="s">
        <v>37</v>
      </c>
      <c r="C12" s="22"/>
      <c r="D12" s="22" t="s">
        <v>38</v>
      </c>
      <c r="E12" s="23">
        <v>1254971309.1400001</v>
      </c>
      <c r="F12" s="23">
        <v>1322248015.72</v>
      </c>
      <c r="G12" s="23">
        <v>1700460.1</v>
      </c>
      <c r="H12" s="23">
        <v>1911423.62</v>
      </c>
      <c r="I12" s="23">
        <v>3405419.01</v>
      </c>
      <c r="J12" s="23">
        <v>50584539.25</v>
      </c>
      <c r="K12" s="23">
        <v>4287469.76</v>
      </c>
      <c r="L12" s="23">
        <v>117991637.91</v>
      </c>
      <c r="M12" s="23">
        <v>338381.87</v>
      </c>
      <c r="N12" s="23">
        <v>1301004.06</v>
      </c>
      <c r="O12" s="23">
        <v>0</v>
      </c>
      <c r="P12" s="23">
        <v>1255451336.6199999</v>
      </c>
      <c r="Q12" s="23">
        <v>1255451336.6199999</v>
      </c>
    </row>
    <row r="13" spans="1:17" x14ac:dyDescent="0.2">
      <c r="A13" s="22">
        <v>10</v>
      </c>
      <c r="B13" s="22" t="s">
        <v>39</v>
      </c>
      <c r="C13" s="22"/>
      <c r="D13" s="22" t="s">
        <v>40</v>
      </c>
      <c r="E13" s="23">
        <v>6645321522.5100002</v>
      </c>
      <c r="F13" s="23">
        <v>7181124350.7600002</v>
      </c>
      <c r="G13" s="23">
        <v>14214049.140000001</v>
      </c>
      <c r="H13" s="23">
        <v>25693310.109999999</v>
      </c>
      <c r="I13" s="23">
        <v>70746153.540000007</v>
      </c>
      <c r="J13" s="23">
        <v>306622416.99000001</v>
      </c>
      <c r="K13" s="23">
        <v>19464906.27</v>
      </c>
      <c r="L13" s="23">
        <v>801445002.72000003</v>
      </c>
      <c r="M13" s="23">
        <v>2234043.39</v>
      </c>
      <c r="N13" s="23">
        <v>3412299.61</v>
      </c>
      <c r="O13" s="23">
        <v>0</v>
      </c>
      <c r="P13" s="23">
        <v>6708582775.5299997</v>
      </c>
      <c r="Q13" s="23">
        <v>6708582775.5299997</v>
      </c>
    </row>
    <row r="14" spans="1:17" x14ac:dyDescent="0.2">
      <c r="A14" s="22">
        <v>11</v>
      </c>
      <c r="B14" s="22" t="s">
        <v>41</v>
      </c>
      <c r="C14" s="22"/>
      <c r="D14" s="22" t="s">
        <v>42</v>
      </c>
      <c r="E14" s="23">
        <v>1485247892.54</v>
      </c>
      <c r="F14" s="23">
        <v>1485543406.1900001</v>
      </c>
      <c r="G14" s="23">
        <v>27150489.27</v>
      </c>
      <c r="H14" s="23">
        <v>61370586.280000001</v>
      </c>
      <c r="I14" s="23">
        <v>17343405.68</v>
      </c>
      <c r="J14" s="23">
        <v>67342470.390000001</v>
      </c>
      <c r="K14" s="23">
        <v>4156644.62</v>
      </c>
      <c r="L14" s="23">
        <v>88279446.810000002</v>
      </c>
      <c r="M14" s="23">
        <v>558241.1</v>
      </c>
      <c r="N14" s="23">
        <v>950114.28</v>
      </c>
      <c r="O14" s="23">
        <v>0</v>
      </c>
      <c r="P14" s="23">
        <v>1525026901.77</v>
      </c>
      <c r="Q14" s="23">
        <v>1525026901.77</v>
      </c>
    </row>
    <row r="15" spans="1:17" x14ac:dyDescent="0.2">
      <c r="A15" s="22">
        <v>12</v>
      </c>
      <c r="B15" s="22" t="s">
        <v>43</v>
      </c>
      <c r="C15" s="22" t="s">
        <v>44</v>
      </c>
      <c r="D15" s="22" t="s">
        <v>45</v>
      </c>
      <c r="E15" s="23">
        <v>1655851716538.75</v>
      </c>
      <c r="F15" s="23">
        <v>1818670903596.4299</v>
      </c>
      <c r="G15" s="23">
        <v>8025740585.7600002</v>
      </c>
      <c r="H15" s="23">
        <v>8692915280.8199997</v>
      </c>
      <c r="I15" s="23">
        <v>20258872317.599998</v>
      </c>
      <c r="J15" s="23">
        <v>55442562084.739998</v>
      </c>
      <c r="K15" s="23">
        <v>5258869830.6499996</v>
      </c>
      <c r="L15" s="23">
        <v>203751506711.38</v>
      </c>
      <c r="M15" s="23">
        <v>168308414</v>
      </c>
      <c r="N15" s="23">
        <v>345723053.14999998</v>
      </c>
      <c r="O15" s="23">
        <v>0</v>
      </c>
      <c r="P15" s="23">
        <v>1678709151197.46</v>
      </c>
      <c r="Q15" s="23">
        <v>1678709151197.46</v>
      </c>
    </row>
    <row r="16" spans="1:17" x14ac:dyDescent="0.2">
      <c r="A16" s="22">
        <v>13</v>
      </c>
      <c r="B16" s="22" t="s">
        <v>43</v>
      </c>
      <c r="C16" s="22" t="s">
        <v>46</v>
      </c>
      <c r="D16" s="22" t="s">
        <v>47</v>
      </c>
      <c r="E16" s="23">
        <v>27413019697.209999</v>
      </c>
      <c r="F16" s="23">
        <v>29097931464.029999</v>
      </c>
      <c r="G16" s="23">
        <v>537448136.88</v>
      </c>
      <c r="H16" s="23">
        <v>736392998.37</v>
      </c>
      <c r="I16" s="23">
        <v>455860671.73000002</v>
      </c>
      <c r="J16" s="23">
        <v>1265520839.55</v>
      </c>
      <c r="K16" s="23">
        <v>103688377.93000001</v>
      </c>
      <c r="L16" s="23">
        <v>2794340064.0599999</v>
      </c>
      <c r="M16" s="23">
        <v>3923675.77</v>
      </c>
      <c r="N16" s="23">
        <v>6788785.7699999996</v>
      </c>
      <c r="O16" s="23">
        <v>0</v>
      </c>
      <c r="P16" s="23">
        <v>28298716452.119999</v>
      </c>
      <c r="Q16" s="23">
        <v>28298716452.119999</v>
      </c>
    </row>
    <row r="17" spans="1:17" x14ac:dyDescent="0.2">
      <c r="A17" s="22">
        <v>14</v>
      </c>
      <c r="B17" s="22" t="s">
        <v>48</v>
      </c>
      <c r="C17" s="22"/>
      <c r="D17" s="22" t="s">
        <v>49</v>
      </c>
      <c r="E17" s="23">
        <v>105103059.28</v>
      </c>
      <c r="F17" s="23">
        <v>108803502.67</v>
      </c>
      <c r="G17" s="23">
        <v>408481.66</v>
      </c>
      <c r="H17" s="23">
        <v>424747.79</v>
      </c>
      <c r="I17" s="23">
        <v>178957.55</v>
      </c>
      <c r="J17" s="23">
        <v>4505646.62</v>
      </c>
      <c r="K17" s="23">
        <v>286213.90000000002</v>
      </c>
      <c r="L17" s="23">
        <v>8279492</v>
      </c>
      <c r="M17" s="23">
        <v>20869.96</v>
      </c>
      <c r="N17" s="23">
        <v>70990.45</v>
      </c>
      <c r="O17" s="23">
        <v>0</v>
      </c>
      <c r="P17" s="23">
        <v>105383414.63</v>
      </c>
      <c r="Q17" s="23">
        <v>105383414.63</v>
      </c>
    </row>
    <row r="18" spans="1:17" x14ac:dyDescent="0.2">
      <c r="A18" s="22">
        <v>15</v>
      </c>
      <c r="B18" s="22" t="s">
        <v>50</v>
      </c>
      <c r="C18" s="22"/>
      <c r="D18" s="22" t="s">
        <v>51</v>
      </c>
      <c r="E18" s="23">
        <v>248178741.08000001</v>
      </c>
      <c r="F18" s="23">
        <v>262498690.08000001</v>
      </c>
      <c r="G18" s="23">
        <v>1832213.54</v>
      </c>
      <c r="H18" s="23">
        <v>1959729.76</v>
      </c>
      <c r="I18" s="23">
        <v>2186704.58</v>
      </c>
      <c r="J18" s="23">
        <v>6306504.1299999999</v>
      </c>
      <c r="K18" s="23">
        <v>1181273.06</v>
      </c>
      <c r="L18" s="23">
        <v>19689200.079999998</v>
      </c>
      <c r="M18" s="23">
        <v>27572.400000000001</v>
      </c>
      <c r="N18" s="23">
        <v>86910.15</v>
      </c>
      <c r="O18" s="23">
        <v>0</v>
      </c>
      <c r="P18" s="23">
        <v>250988813.74000001</v>
      </c>
      <c r="Q18" s="23">
        <v>250988813.74000001</v>
      </c>
    </row>
    <row r="19" spans="1:17" x14ac:dyDescent="0.2">
      <c r="A19" s="22">
        <v>16</v>
      </c>
      <c r="B19" s="22" t="s">
        <v>52</v>
      </c>
      <c r="C19" s="22"/>
      <c r="D19" s="22" t="s">
        <v>53</v>
      </c>
      <c r="E19" s="23">
        <v>2263027224.48</v>
      </c>
      <c r="F19" s="23">
        <v>2380123479.29</v>
      </c>
      <c r="G19" s="23">
        <v>6821875.9699999997</v>
      </c>
      <c r="H19" s="23">
        <v>12422508.699999999</v>
      </c>
      <c r="I19" s="23">
        <v>10636639.41</v>
      </c>
      <c r="J19" s="23">
        <v>74016381.129999995</v>
      </c>
      <c r="K19" s="23">
        <v>7513309.1799999997</v>
      </c>
      <c r="L19" s="23">
        <v>192972376.63999999</v>
      </c>
      <c r="M19" s="23">
        <v>465501.16</v>
      </c>
      <c r="N19" s="23">
        <v>1083062.96</v>
      </c>
      <c r="O19" s="23">
        <v>0</v>
      </c>
      <c r="P19" s="23">
        <v>2272506929.52</v>
      </c>
      <c r="Q19" s="23">
        <v>2272506929.52</v>
      </c>
    </row>
    <row r="20" spans="1:17" x14ac:dyDescent="0.2">
      <c r="A20" s="22">
        <v>17</v>
      </c>
      <c r="B20" s="22" t="s">
        <v>54</v>
      </c>
      <c r="C20" s="22"/>
      <c r="D20" s="22" t="s">
        <v>55</v>
      </c>
      <c r="E20" s="23">
        <v>473122016.35000002</v>
      </c>
      <c r="F20" s="23">
        <v>500605527.12</v>
      </c>
      <c r="G20" s="23">
        <v>2240710.04</v>
      </c>
      <c r="H20" s="23">
        <v>3241174.58</v>
      </c>
      <c r="I20" s="23">
        <v>4022499.7</v>
      </c>
      <c r="J20" s="23">
        <v>20958965.449999999</v>
      </c>
      <c r="K20" s="23">
        <v>4927778.3899999997</v>
      </c>
      <c r="L20" s="23">
        <v>50124757.539999999</v>
      </c>
      <c r="M20" s="23">
        <v>114160.61</v>
      </c>
      <c r="N20" s="23">
        <v>337622.52</v>
      </c>
      <c r="O20" s="23">
        <v>0</v>
      </c>
      <c r="P20" s="23">
        <v>474343287.08999997</v>
      </c>
      <c r="Q20" s="23">
        <v>474343287.08999997</v>
      </c>
    </row>
    <row r="21" spans="1:17" x14ac:dyDescent="0.2">
      <c r="A21" s="22">
        <v>18</v>
      </c>
      <c r="B21" s="22" t="s">
        <v>100</v>
      </c>
      <c r="C21" s="22"/>
      <c r="D21" s="22" t="s">
        <v>56</v>
      </c>
      <c r="E21" s="23">
        <v>184770854.63999999</v>
      </c>
      <c r="F21" s="23">
        <v>197511497.34999999</v>
      </c>
      <c r="G21" s="23">
        <v>151184.25</v>
      </c>
      <c r="H21" s="23">
        <v>187802.74</v>
      </c>
      <c r="I21" s="23">
        <v>175498.6</v>
      </c>
      <c r="J21" s="23">
        <v>3218141.29</v>
      </c>
      <c r="K21" s="23">
        <v>56816.42</v>
      </c>
      <c r="L21" s="23">
        <v>15695653.869999999</v>
      </c>
      <c r="M21" s="23">
        <v>8514.8799999999992</v>
      </c>
      <c r="N21" s="23">
        <v>189581.32</v>
      </c>
      <c r="O21" s="23">
        <v>321814.13</v>
      </c>
      <c r="P21" s="23">
        <v>0</v>
      </c>
      <c r="Q21" s="23">
        <v>0</v>
      </c>
    </row>
    <row r="22" spans="1:17" x14ac:dyDescent="0.2">
      <c r="A22" s="22">
        <v>19</v>
      </c>
      <c r="B22" s="22" t="s">
        <v>57</v>
      </c>
      <c r="C22" s="22"/>
      <c r="D22" s="22" t="s">
        <v>58</v>
      </c>
      <c r="E22" s="23">
        <v>512499912.08999997</v>
      </c>
      <c r="F22" s="23">
        <v>538491858.23000002</v>
      </c>
      <c r="G22" s="23">
        <v>4900098.99</v>
      </c>
      <c r="H22" s="23">
        <v>5383956.7300000004</v>
      </c>
      <c r="I22" s="23">
        <v>1172629.3600000001</v>
      </c>
      <c r="J22" s="23">
        <v>25324074.59</v>
      </c>
      <c r="K22" s="23">
        <v>2171217</v>
      </c>
      <c r="L22" s="23">
        <v>52617430.460000001</v>
      </c>
      <c r="M22" s="23">
        <v>78245.48</v>
      </c>
      <c r="N22" s="23">
        <v>259281.13</v>
      </c>
      <c r="O22" s="23">
        <v>0</v>
      </c>
      <c r="P22" s="23">
        <v>516323177.95999998</v>
      </c>
      <c r="Q22" s="23">
        <v>516323177.95999998</v>
      </c>
    </row>
    <row r="23" spans="1:17" x14ac:dyDescent="0.2">
      <c r="A23" s="22">
        <v>20</v>
      </c>
      <c r="B23" s="22" t="s">
        <v>59</v>
      </c>
      <c r="C23" s="22"/>
      <c r="D23" s="22" t="s">
        <v>60</v>
      </c>
      <c r="E23" s="23">
        <v>102943692.87</v>
      </c>
      <c r="F23" s="23">
        <v>108161375.52</v>
      </c>
      <c r="G23" s="23">
        <v>464148.21</v>
      </c>
      <c r="H23" s="23">
        <v>588933.25</v>
      </c>
      <c r="I23" s="23">
        <v>432498.01</v>
      </c>
      <c r="J23" s="23">
        <v>3337311.26</v>
      </c>
      <c r="K23" s="23">
        <v>79553.63</v>
      </c>
      <c r="L23" s="23">
        <v>8311397.7400000002</v>
      </c>
      <c r="M23" s="23">
        <v>10811.1</v>
      </c>
      <c r="N23" s="23">
        <v>26247.93</v>
      </c>
      <c r="O23" s="23">
        <v>0</v>
      </c>
      <c r="P23" s="23">
        <v>103749974.36</v>
      </c>
      <c r="Q23" s="23">
        <v>103749974.36</v>
      </c>
    </row>
    <row r="24" spans="1:17" x14ac:dyDescent="0.2">
      <c r="A24" s="22">
        <v>21</v>
      </c>
      <c r="B24" s="22" t="s">
        <v>61</v>
      </c>
      <c r="C24" s="22"/>
      <c r="D24" s="22" t="s">
        <v>62</v>
      </c>
      <c r="E24" s="23">
        <v>66070965.960000001</v>
      </c>
      <c r="F24" s="23">
        <v>65711240.009999998</v>
      </c>
      <c r="G24" s="23">
        <v>460869.06</v>
      </c>
      <c r="H24" s="23">
        <v>839726.39</v>
      </c>
      <c r="I24" s="23">
        <v>485213.34</v>
      </c>
      <c r="J24" s="23">
        <v>4933226.3899999997</v>
      </c>
      <c r="K24" s="23">
        <v>339312.42</v>
      </c>
      <c r="L24" s="23">
        <v>4766780.28</v>
      </c>
      <c r="M24" s="23">
        <v>16033.18</v>
      </c>
      <c r="N24" s="23">
        <v>55709.75</v>
      </c>
      <c r="O24" s="23">
        <v>0</v>
      </c>
      <c r="P24" s="23">
        <v>66661702.759999998</v>
      </c>
      <c r="Q24" s="23">
        <v>66661702.759999998</v>
      </c>
    </row>
    <row r="25" spans="1:17" x14ac:dyDescent="0.2">
      <c r="A25" s="22">
        <v>22</v>
      </c>
      <c r="B25" s="22" t="s">
        <v>63</v>
      </c>
      <c r="C25" s="22"/>
      <c r="D25" s="22" t="s">
        <v>64</v>
      </c>
      <c r="E25" s="23">
        <v>23807973.800000001</v>
      </c>
      <c r="F25" s="23">
        <v>24686336.690000001</v>
      </c>
      <c r="G25" s="23">
        <v>52185.82</v>
      </c>
      <c r="H25" s="23">
        <v>501850.02</v>
      </c>
      <c r="I25" s="23">
        <v>61206</v>
      </c>
      <c r="J25" s="23">
        <v>915490.69</v>
      </c>
      <c r="K25" s="23">
        <v>34861.089999999997</v>
      </c>
      <c r="L25" s="23">
        <v>2141598.59</v>
      </c>
      <c r="M25" s="23">
        <v>18871.7</v>
      </c>
      <c r="N25" s="23">
        <v>94445.98</v>
      </c>
      <c r="O25" s="23">
        <v>0</v>
      </c>
      <c r="P25" s="23">
        <v>23867632.829999998</v>
      </c>
      <c r="Q25" s="23">
        <v>23867632.829999998</v>
      </c>
    </row>
    <row r="26" spans="1:17" x14ac:dyDescent="0.2">
      <c r="A26" s="22">
        <v>23</v>
      </c>
      <c r="B26" s="22" t="s">
        <v>65</v>
      </c>
      <c r="C26" s="22"/>
      <c r="D26" s="22" t="s">
        <v>66</v>
      </c>
      <c r="E26" s="23">
        <v>731776278.05999994</v>
      </c>
      <c r="F26" s="23">
        <v>739697949.5</v>
      </c>
      <c r="G26" s="23">
        <v>9896586.8000000007</v>
      </c>
      <c r="H26" s="23">
        <v>22236333.02</v>
      </c>
      <c r="I26" s="23">
        <v>3952090.98</v>
      </c>
      <c r="J26" s="23">
        <v>37730852.369999997</v>
      </c>
      <c r="K26" s="23">
        <v>1485511.27</v>
      </c>
      <c r="L26" s="23">
        <v>55419691.200000003</v>
      </c>
      <c r="M26" s="23">
        <v>116944.8</v>
      </c>
      <c r="N26" s="23">
        <v>222943.92</v>
      </c>
      <c r="O26" s="23">
        <v>0</v>
      </c>
      <c r="P26" s="23">
        <v>744022499.76999998</v>
      </c>
      <c r="Q26" s="23">
        <v>744022499.76999998</v>
      </c>
    </row>
    <row r="27" spans="1:17" x14ac:dyDescent="0.2">
      <c r="A27" s="22">
        <v>24</v>
      </c>
      <c r="B27" s="22" t="s">
        <v>67</v>
      </c>
      <c r="C27" s="22"/>
      <c r="D27" s="22" t="s">
        <v>68</v>
      </c>
      <c r="E27" s="23">
        <v>149380836.90000001</v>
      </c>
      <c r="F27" s="23">
        <v>161363873.13999999</v>
      </c>
      <c r="G27" s="23">
        <v>2750000.18</v>
      </c>
      <c r="H27" s="23">
        <v>2838055.93</v>
      </c>
      <c r="I27" s="23">
        <v>884052.56</v>
      </c>
      <c r="J27" s="23">
        <v>5777289.3700000001</v>
      </c>
      <c r="K27" s="23">
        <v>825536.49</v>
      </c>
      <c r="L27" s="23">
        <v>17597949.010000002</v>
      </c>
      <c r="M27" s="23">
        <v>51633.43</v>
      </c>
      <c r="N27" s="23">
        <v>243549.71</v>
      </c>
      <c r="O27" s="23">
        <v>0</v>
      </c>
      <c r="P27" s="23">
        <v>152137719.72</v>
      </c>
      <c r="Q27" s="23">
        <v>152137719.72</v>
      </c>
    </row>
    <row r="28" spans="1:17" x14ac:dyDescent="0.2">
      <c r="A28" s="22">
        <v>25</v>
      </c>
      <c r="B28" s="22" t="s">
        <v>69</v>
      </c>
      <c r="C28" s="22"/>
      <c r="D28" s="22" t="s">
        <v>70</v>
      </c>
      <c r="E28" s="23">
        <v>221881644.53</v>
      </c>
      <c r="F28" s="23">
        <v>230024619.41</v>
      </c>
      <c r="G28" s="23">
        <v>502515.89</v>
      </c>
      <c r="H28" s="23">
        <v>550779.09</v>
      </c>
      <c r="I28" s="23">
        <v>2244102.94</v>
      </c>
      <c r="J28" s="23">
        <v>8837208.7400000002</v>
      </c>
      <c r="K28" s="23">
        <v>925236.72</v>
      </c>
      <c r="L28" s="23">
        <v>15607572.140000001</v>
      </c>
      <c r="M28" s="23">
        <v>32255.86</v>
      </c>
      <c r="N28" s="23">
        <v>134264.32000000001</v>
      </c>
      <c r="O28" s="23">
        <v>0</v>
      </c>
      <c r="P28" s="23">
        <v>223670770.78</v>
      </c>
      <c r="Q28" s="23">
        <v>223670770.78</v>
      </c>
    </row>
    <row r="29" spans="1:17" x14ac:dyDescent="0.2">
      <c r="A29" s="22">
        <v>26</v>
      </c>
      <c r="B29" s="22" t="s">
        <v>71</v>
      </c>
      <c r="C29" s="22"/>
      <c r="D29" s="22" t="s">
        <v>72</v>
      </c>
      <c r="E29" s="23">
        <v>454174440.63999999</v>
      </c>
      <c r="F29" s="23">
        <v>492348640.19</v>
      </c>
      <c r="G29" s="23">
        <v>2451851.0099999998</v>
      </c>
      <c r="H29" s="23">
        <v>3934458.46</v>
      </c>
      <c r="I29" s="23">
        <v>2472358.41</v>
      </c>
      <c r="J29" s="23">
        <v>13446619.65</v>
      </c>
      <c r="K29" s="23">
        <v>698283.23</v>
      </c>
      <c r="L29" s="23">
        <v>51107304.640000001</v>
      </c>
      <c r="M29" s="23">
        <v>110522.06</v>
      </c>
      <c r="N29" s="23">
        <v>332568.89</v>
      </c>
      <c r="O29" s="23">
        <v>0</v>
      </c>
      <c r="P29" s="23">
        <v>458289844.76999998</v>
      </c>
      <c r="Q29" s="23">
        <v>458289844.76999998</v>
      </c>
    </row>
    <row r="30" spans="1:17" x14ac:dyDescent="0.2">
      <c r="A30" s="22">
        <v>27</v>
      </c>
      <c r="B30" s="22" t="s">
        <v>73</v>
      </c>
      <c r="C30" s="22"/>
      <c r="D30" s="22" t="s">
        <v>74</v>
      </c>
      <c r="E30" s="23">
        <v>1046722113.11</v>
      </c>
      <c r="F30" s="23">
        <v>1102946963.54</v>
      </c>
      <c r="G30" s="23">
        <v>1822416.34</v>
      </c>
      <c r="H30" s="23">
        <v>2018819.8</v>
      </c>
      <c r="I30" s="23">
        <v>12136910.48</v>
      </c>
      <c r="J30" s="23">
        <v>41363198.539999999</v>
      </c>
      <c r="K30" s="23">
        <v>6587686.6600000001</v>
      </c>
      <c r="L30" s="23">
        <v>91989858.489999995</v>
      </c>
      <c r="M30" s="23">
        <v>168501.85</v>
      </c>
      <c r="N30" s="23">
        <v>413871.97</v>
      </c>
      <c r="O30" s="23">
        <v>0</v>
      </c>
      <c r="P30" s="23">
        <v>1053925251.42</v>
      </c>
      <c r="Q30" s="23">
        <v>1053925251.42</v>
      </c>
    </row>
    <row r="31" spans="1:17" x14ac:dyDescent="0.2">
      <c r="A31" s="22">
        <v>28</v>
      </c>
      <c r="B31" s="22" t="s">
        <v>75</v>
      </c>
      <c r="C31" s="22"/>
      <c r="D31" s="22" t="s">
        <v>76</v>
      </c>
      <c r="E31" s="23">
        <v>158878409.16</v>
      </c>
      <c r="F31" s="23">
        <v>150832515.97999999</v>
      </c>
      <c r="G31" s="23">
        <v>4075616.35</v>
      </c>
      <c r="H31" s="23">
        <v>19841588.670000002</v>
      </c>
      <c r="I31" s="23">
        <v>-1291803.94</v>
      </c>
      <c r="J31" s="23">
        <v>1317302.31</v>
      </c>
      <c r="K31" s="23">
        <v>154448.44</v>
      </c>
      <c r="L31" s="23">
        <v>10379712.689999999</v>
      </c>
      <c r="M31" s="23">
        <v>51032.65</v>
      </c>
      <c r="N31" s="23">
        <v>154953.79</v>
      </c>
      <c r="O31" s="23">
        <v>0</v>
      </c>
      <c r="P31" s="23">
        <v>161456740.47999999</v>
      </c>
      <c r="Q31" s="23">
        <v>161456740.47999999</v>
      </c>
    </row>
    <row r="32" spans="1:17" x14ac:dyDescent="0.2">
      <c r="A32" s="22">
        <v>29</v>
      </c>
      <c r="B32" s="22" t="s">
        <v>77</v>
      </c>
      <c r="C32" s="22"/>
      <c r="D32" s="22" t="s">
        <v>78</v>
      </c>
      <c r="E32" s="23">
        <v>2437901093.1300001</v>
      </c>
      <c r="F32" s="23">
        <v>2803527089.8099999</v>
      </c>
      <c r="G32" s="23">
        <v>4720769.1500000004</v>
      </c>
      <c r="H32" s="23">
        <v>5773834.7000000002</v>
      </c>
      <c r="I32" s="23">
        <v>63900553.68</v>
      </c>
      <c r="J32" s="23">
        <v>140192652.83000001</v>
      </c>
      <c r="K32" s="23">
        <v>7301372.6699999999</v>
      </c>
      <c r="L32" s="23">
        <v>449492160.52999997</v>
      </c>
      <c r="M32" s="23">
        <v>449697.61</v>
      </c>
      <c r="N32" s="23">
        <v>1230071.1299999999</v>
      </c>
      <c r="O32" s="23">
        <v>0</v>
      </c>
      <c r="P32" s="23">
        <v>2498771345.6799998</v>
      </c>
      <c r="Q32" s="23">
        <v>2498771345.6799998</v>
      </c>
    </row>
    <row r="33" spans="1:17" x14ac:dyDescent="0.2">
      <c r="A33" s="22">
        <v>30</v>
      </c>
      <c r="B33" s="22" t="s">
        <v>79</v>
      </c>
      <c r="C33" s="22"/>
      <c r="D33" s="22" t="s">
        <v>80</v>
      </c>
      <c r="E33" s="23">
        <v>8598971194.2199993</v>
      </c>
      <c r="F33" s="23">
        <v>8851083944.9899998</v>
      </c>
      <c r="G33" s="23">
        <v>46543895.57</v>
      </c>
      <c r="H33" s="23">
        <v>63219234.869999997</v>
      </c>
      <c r="I33" s="23">
        <v>50770106.859999999</v>
      </c>
      <c r="J33" s="23">
        <v>333465935.75</v>
      </c>
      <c r="K33" s="23">
        <v>12387322.48</v>
      </c>
      <c r="L33" s="23">
        <v>561061085</v>
      </c>
      <c r="M33" s="23">
        <v>1311555.78</v>
      </c>
      <c r="N33" s="23">
        <v>4121712.22</v>
      </c>
      <c r="O33" s="23">
        <v>0</v>
      </c>
      <c r="P33" s="23">
        <v>8682586318.3899994</v>
      </c>
      <c r="Q33" s="23">
        <v>8682586318.3899994</v>
      </c>
    </row>
    <row r="34" spans="1:17" x14ac:dyDescent="0.2">
      <c r="A34" s="22">
        <v>31</v>
      </c>
      <c r="B34" s="22" t="s">
        <v>81</v>
      </c>
      <c r="C34" s="22"/>
      <c r="D34" s="22" t="s">
        <v>82</v>
      </c>
      <c r="E34" s="23">
        <v>2737312326.0700002</v>
      </c>
      <c r="F34" s="23">
        <v>2845911954.6399999</v>
      </c>
      <c r="G34" s="23">
        <v>35899242.25</v>
      </c>
      <c r="H34" s="23">
        <v>47775715.280000001</v>
      </c>
      <c r="I34" s="23">
        <v>17309514.870000001</v>
      </c>
      <c r="J34" s="23">
        <v>98971165.230000004</v>
      </c>
      <c r="K34" s="23">
        <v>10918730.060000001</v>
      </c>
      <c r="L34" s="23">
        <v>212191044.50999999</v>
      </c>
      <c r="M34" s="23">
        <v>651718.62</v>
      </c>
      <c r="N34" s="23">
        <v>1517156.13</v>
      </c>
      <c r="O34" s="23">
        <v>0</v>
      </c>
      <c r="P34" s="23">
        <v>2778950634.5100002</v>
      </c>
      <c r="Q34" s="23">
        <v>2778950634.5100002</v>
      </c>
    </row>
    <row r="35" spans="1:17" x14ac:dyDescent="0.2">
      <c r="A35" s="22">
        <v>32</v>
      </c>
      <c r="B35" s="22" t="s">
        <v>95</v>
      </c>
      <c r="C35" s="22"/>
      <c r="D35" s="22" t="s">
        <v>83</v>
      </c>
      <c r="E35" s="23">
        <v>659586060.76999998</v>
      </c>
      <c r="F35" s="23">
        <v>691540893.53999996</v>
      </c>
      <c r="G35" s="23">
        <v>1757441.03</v>
      </c>
      <c r="H35" s="23">
        <v>5131326.76</v>
      </c>
      <c r="I35" s="23">
        <v>2510552.4900000002</v>
      </c>
      <c r="J35" s="23">
        <v>21071609.140000001</v>
      </c>
      <c r="K35" s="23">
        <v>746483.9</v>
      </c>
      <c r="L35" s="23">
        <v>54479003.240000002</v>
      </c>
      <c r="M35" s="23">
        <v>198052.54</v>
      </c>
      <c r="N35" s="23">
        <v>355308.35</v>
      </c>
      <c r="O35" s="23">
        <v>0</v>
      </c>
      <c r="P35" s="23">
        <v>662909517.85000002</v>
      </c>
      <c r="Q35" s="23">
        <v>662909517.85000002</v>
      </c>
    </row>
    <row r="36" spans="1:17" x14ac:dyDescent="0.2">
      <c r="A36" s="22">
        <v>33</v>
      </c>
      <c r="B36" s="22" t="s">
        <v>84</v>
      </c>
      <c r="C36" s="22" t="s">
        <v>22</v>
      </c>
      <c r="D36" s="22" t="s">
        <v>85</v>
      </c>
      <c r="E36" s="23">
        <v>37129785.009999998</v>
      </c>
      <c r="F36" s="23">
        <v>39219365.009999998</v>
      </c>
      <c r="G36" s="23">
        <v>390735.66</v>
      </c>
      <c r="H36" s="23">
        <v>417108.38</v>
      </c>
      <c r="I36" s="23">
        <v>416315.14</v>
      </c>
      <c r="J36" s="23">
        <v>1527459.39</v>
      </c>
      <c r="K36" s="23">
        <v>303308.38</v>
      </c>
      <c r="L36" s="23">
        <v>3444566.25</v>
      </c>
      <c r="M36" s="23">
        <v>15069.98</v>
      </c>
      <c r="N36" s="23">
        <v>100909.08</v>
      </c>
      <c r="O36" s="23">
        <v>0</v>
      </c>
      <c r="P36" s="23">
        <v>37618457.450000003</v>
      </c>
      <c r="Q36" s="23">
        <v>37618457.450000003</v>
      </c>
    </row>
    <row r="37" spans="1:17" ht="10.5" customHeight="1" x14ac:dyDescent="0.2">
      <c r="A37" s="22">
        <v>34</v>
      </c>
      <c r="B37" s="22" t="s">
        <v>84</v>
      </c>
      <c r="C37" s="22" t="s">
        <v>86</v>
      </c>
      <c r="D37" s="22" t="s">
        <v>87</v>
      </c>
      <c r="E37" s="23">
        <v>79699322.430000007</v>
      </c>
      <c r="F37" s="23">
        <v>86985324.290000007</v>
      </c>
      <c r="G37" s="23">
        <v>678681.94</v>
      </c>
      <c r="H37" s="23">
        <v>750180.69</v>
      </c>
      <c r="I37" s="23">
        <v>929298.87</v>
      </c>
      <c r="J37" s="23">
        <v>3565547.4</v>
      </c>
      <c r="K37" s="23">
        <v>72609.78</v>
      </c>
      <c r="L37" s="23">
        <v>9976672.0199999996</v>
      </c>
      <c r="M37" s="23">
        <v>22681.52</v>
      </c>
      <c r="N37" s="23">
        <v>112368.42</v>
      </c>
      <c r="O37" s="23">
        <v>0</v>
      </c>
      <c r="P37" s="23">
        <v>81212011.939999998</v>
      </c>
      <c r="Q37" s="23">
        <v>81212011.939999998</v>
      </c>
    </row>
    <row r="38" spans="1:17" s="21" customFormat="1" ht="19.5" x14ac:dyDescent="0.2">
      <c r="A38" s="22">
        <v>35</v>
      </c>
      <c r="B38" s="22" t="s">
        <v>84</v>
      </c>
      <c r="C38" s="22" t="s">
        <v>88</v>
      </c>
      <c r="D38" s="22" t="s">
        <v>89</v>
      </c>
      <c r="E38" s="23">
        <v>14761874.1</v>
      </c>
      <c r="F38" s="23">
        <v>15397978.710000001</v>
      </c>
      <c r="G38" s="23">
        <v>254927.44</v>
      </c>
      <c r="H38" s="23">
        <v>301978.87</v>
      </c>
      <c r="I38" s="23">
        <v>137742.01999999999</v>
      </c>
      <c r="J38" s="23">
        <v>584535.42000000004</v>
      </c>
      <c r="K38" s="23">
        <v>543301.35</v>
      </c>
      <c r="L38" s="23">
        <v>1594830.64</v>
      </c>
      <c r="M38" s="23">
        <v>8637.93</v>
      </c>
      <c r="N38" s="23">
        <v>87058.08</v>
      </c>
      <c r="O38" s="23">
        <v>0</v>
      </c>
      <c r="P38" s="23">
        <v>14602604.279999999</v>
      </c>
      <c r="Q38" s="23">
        <v>14602604.279999999</v>
      </c>
    </row>
    <row r="39" spans="1:17" x14ac:dyDescent="0.2">
      <c r="A39" s="22">
        <v>36</v>
      </c>
      <c r="B39" s="22" t="s">
        <v>98</v>
      </c>
      <c r="C39" s="22"/>
      <c r="D39" s="22" t="s">
        <v>32</v>
      </c>
      <c r="E39" s="23">
        <v>408345291.32999998</v>
      </c>
      <c r="F39" s="23">
        <v>429948435.57999998</v>
      </c>
      <c r="G39" s="23">
        <v>598774.72</v>
      </c>
      <c r="H39" s="23">
        <v>692787.98</v>
      </c>
      <c r="I39" s="23">
        <v>1154814.21</v>
      </c>
      <c r="J39" s="23">
        <v>13836281.640000001</v>
      </c>
      <c r="K39" s="23">
        <v>1263664.76</v>
      </c>
      <c r="L39" s="23">
        <v>35451933.880000003</v>
      </c>
      <c r="M39" s="23">
        <v>48587.32</v>
      </c>
      <c r="N39" s="23">
        <v>238943.14</v>
      </c>
      <c r="O39" s="23">
        <v>0</v>
      </c>
      <c r="P39" s="23">
        <v>408786628.18000001</v>
      </c>
      <c r="Q39" s="23">
        <v>408786628.18000001</v>
      </c>
    </row>
    <row r="40" spans="1:17" x14ac:dyDescent="0.2">
      <c r="A40" s="22">
        <v>37</v>
      </c>
      <c r="B40" s="22" t="s">
        <v>90</v>
      </c>
      <c r="C40" s="22"/>
      <c r="D40" s="22" t="s">
        <v>91</v>
      </c>
      <c r="E40" s="23">
        <v>4745154361.1499996</v>
      </c>
      <c r="F40" s="23">
        <v>5013338986.21</v>
      </c>
      <c r="G40" s="23">
        <v>13398364.449999999</v>
      </c>
      <c r="H40" s="23">
        <v>17096554.899999999</v>
      </c>
      <c r="I40" s="23">
        <v>7306005.9500000002</v>
      </c>
      <c r="J40" s="23">
        <v>195754697.72</v>
      </c>
      <c r="K40" s="23">
        <v>10265911.98</v>
      </c>
      <c r="L40" s="23">
        <v>469502586.85000002</v>
      </c>
      <c r="M40" s="23">
        <v>588790.56000000006</v>
      </c>
      <c r="N40" s="23">
        <v>1683622.97</v>
      </c>
      <c r="O40" s="23">
        <v>0</v>
      </c>
      <c r="P40" s="23">
        <v>4755004029.0100002</v>
      </c>
      <c r="Q40" s="23">
        <v>4755004029.0100002</v>
      </c>
    </row>
    <row r="41" spans="1:17" x14ac:dyDescent="0.2">
      <c r="A41" s="22">
        <v>38</v>
      </c>
      <c r="B41" s="22" t="s">
        <v>92</v>
      </c>
      <c r="C41" s="22"/>
      <c r="D41" s="22" t="s">
        <v>93</v>
      </c>
      <c r="E41" s="23">
        <v>113180636.81999999</v>
      </c>
      <c r="F41" s="23">
        <v>111646493.98999999</v>
      </c>
      <c r="G41" s="23">
        <v>2308191.2999999998</v>
      </c>
      <c r="H41" s="23">
        <v>8321656.6900000004</v>
      </c>
      <c r="I41" s="23">
        <v>-451911.85</v>
      </c>
      <c r="J41" s="23">
        <v>4120625.6</v>
      </c>
      <c r="K41" s="23">
        <v>26245.27</v>
      </c>
      <c r="L41" s="23">
        <v>8919173.8000000007</v>
      </c>
      <c r="M41" s="23">
        <v>27131.599999999999</v>
      </c>
      <c r="N41" s="23">
        <v>186063.08</v>
      </c>
      <c r="O41" s="23">
        <v>0</v>
      </c>
      <c r="P41" s="23">
        <v>114983539.40000001</v>
      </c>
      <c r="Q41" s="23">
        <v>114983539.40000001</v>
      </c>
    </row>
    <row r="42" spans="1:17" s="6" customFormat="1" ht="12.75" customHeight="1" x14ac:dyDescent="0.15">
      <c r="A42" s="24"/>
      <c r="B42" s="35" t="s">
        <v>13</v>
      </c>
      <c r="C42" s="35"/>
      <c r="D42" s="36"/>
      <c r="E42" s="23">
        <v>1724278394832.9299</v>
      </c>
      <c r="F42" s="23">
        <v>1891045700131.1001</v>
      </c>
      <c r="G42" s="23">
        <v>8782134337.2900009</v>
      </c>
      <c r="H42" s="23">
        <v>9782257068.3199997</v>
      </c>
      <c r="I42" s="23">
        <v>20992266594.099998</v>
      </c>
      <c r="J42" s="23">
        <v>58360061986.510002</v>
      </c>
      <c r="K42" s="23">
        <v>5475126676.46</v>
      </c>
      <c r="L42" s="23">
        <v>210417385599.88</v>
      </c>
      <c r="M42" s="23">
        <v>181331530.46000001</v>
      </c>
      <c r="N42" s="23">
        <v>374296028.64999998</v>
      </c>
      <c r="O42" s="23">
        <v>321814.13</v>
      </c>
      <c r="P42" s="23">
        <v>1748396015743.27</v>
      </c>
      <c r="Q42" s="23">
        <v>1748396015743.27</v>
      </c>
    </row>
    <row r="43" spans="1:17" s="10" customFormat="1" ht="9.75" x14ac:dyDescent="0.15">
      <c r="A43" s="24"/>
      <c r="B43" s="35" t="s">
        <v>16</v>
      </c>
      <c r="C43" s="35"/>
      <c r="D43" s="36"/>
      <c r="E43" s="23">
        <v>41013658596.970001</v>
      </c>
      <c r="F43" s="23">
        <v>43276865070.639999</v>
      </c>
      <c r="G43" s="23">
        <v>218945614.65000001</v>
      </c>
      <c r="H43" s="23">
        <v>352948789.13</v>
      </c>
      <c r="I43" s="23">
        <v>277533604.76999998</v>
      </c>
      <c r="J43" s="23">
        <v>1651979062.22</v>
      </c>
      <c r="K43" s="23">
        <v>112568467.88</v>
      </c>
      <c r="L43" s="23">
        <v>3871538824.4400001</v>
      </c>
      <c r="M43" s="23">
        <v>9099440.6899999995</v>
      </c>
      <c r="N43" s="23">
        <v>21784189.73</v>
      </c>
      <c r="O43" s="23">
        <v>321814.13</v>
      </c>
      <c r="P43" s="23">
        <v>41203437701.630005</v>
      </c>
      <c r="Q43" s="23">
        <v>41203437701.630005</v>
      </c>
    </row>
    <row r="44" spans="1:17" ht="17.25" customHeight="1" x14ac:dyDescent="0.2">
      <c r="A44" s="11"/>
      <c r="B44" s="12" t="s">
        <v>101</v>
      </c>
      <c r="C44" s="12"/>
      <c r="D44" s="13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1:17" x14ac:dyDescent="0.2">
      <c r="A45" s="11"/>
      <c r="B45" s="12"/>
      <c r="C45" s="12"/>
      <c r="D45" s="13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s="7" customFormat="1" ht="13.5" customHeight="1" x14ac:dyDescent="0.2">
      <c r="A46" s="4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s="15" customFormat="1" ht="15.75" x14ac:dyDescent="0.25">
      <c r="A47" s="14"/>
      <c r="C47" s="16"/>
      <c r="E47" s="17" t="s">
        <v>96</v>
      </c>
      <c r="G47" s="16"/>
      <c r="H47" s="16"/>
      <c r="I47" s="16"/>
      <c r="J47" s="16"/>
      <c r="K47" s="16"/>
      <c r="L47" s="16"/>
      <c r="M47" s="16"/>
      <c r="N47" s="16"/>
    </row>
    <row r="48" spans="1:17" s="15" customFormat="1" ht="16.5" customHeight="1" x14ac:dyDescent="0.25">
      <c r="A48" s="14"/>
      <c r="E48" s="15" t="s">
        <v>94</v>
      </c>
      <c r="P48" s="15" t="s">
        <v>97</v>
      </c>
    </row>
    <row r="50" spans="5:17" x14ac:dyDescent="0.2"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5:17" x14ac:dyDescent="0.2"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5:17" x14ac:dyDescent="0.2"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5:17" x14ac:dyDescent="0.2"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5:17" x14ac:dyDescent="0.2">
      <c r="I54" s="8"/>
    </row>
  </sheetData>
  <sheetProtection formatCells="0" formatColumns="0" formatRows="0" insertColumns="0" insertRows="0" insertHyperlinks="0" deleteColumns="0" deleteRows="0" sort="0" autoFilter="0" pivotTables="0"/>
  <customSheetViews>
    <customSheetView guid="{59CD8DAF-6C1D-4005-9E3B-D39989756690}" showPageBreaks="1" view="pageLayout">
      <selection activeCell="I5" sqref="I5"/>
    </customSheetView>
  </customSheetViews>
  <mergeCells count="13">
    <mergeCell ref="A1:O1"/>
    <mergeCell ref="B42:D42"/>
    <mergeCell ref="B43:D43"/>
    <mergeCell ref="K2:L2"/>
    <mergeCell ref="M2:N2"/>
    <mergeCell ref="O2:O3"/>
    <mergeCell ref="P2:Q2"/>
    <mergeCell ref="A2:A3"/>
    <mergeCell ref="B2:B3"/>
    <mergeCell ref="D2:D3"/>
    <mergeCell ref="E2:F2"/>
    <mergeCell ref="G2:H2"/>
    <mergeCell ref="I2:J2"/>
  </mergeCells>
  <conditionalFormatting sqref="E4:Q4">
    <cfRule type="cellIs" dxfId="73" priority="77" stopIfTrue="1" operator="greaterThan">
      <formula>0</formula>
    </cfRule>
    <cfRule type="cellIs" dxfId="72" priority="78" stopIfTrue="1" operator="lessThan">
      <formula>0</formula>
    </cfRule>
  </conditionalFormatting>
  <conditionalFormatting sqref="E5:Q5">
    <cfRule type="cellIs" dxfId="71" priority="75" stopIfTrue="1" operator="greaterThan">
      <formula>0</formula>
    </cfRule>
    <cfRule type="cellIs" dxfId="70" priority="76" stopIfTrue="1" operator="lessThan">
      <formula>0</formula>
    </cfRule>
  </conditionalFormatting>
  <conditionalFormatting sqref="E6:Q6">
    <cfRule type="cellIs" dxfId="69" priority="73" stopIfTrue="1" operator="greaterThan">
      <formula>0</formula>
    </cfRule>
    <cfRule type="cellIs" dxfId="68" priority="74" stopIfTrue="1" operator="lessThan">
      <formula>0</formula>
    </cfRule>
  </conditionalFormatting>
  <conditionalFormatting sqref="E7:Q7">
    <cfRule type="cellIs" dxfId="67" priority="71" stopIfTrue="1" operator="greaterThan">
      <formula>0</formula>
    </cfRule>
    <cfRule type="cellIs" dxfId="66" priority="72" stopIfTrue="1" operator="lessThan">
      <formula>0</formula>
    </cfRule>
  </conditionalFormatting>
  <conditionalFormatting sqref="E8:Q8">
    <cfRule type="cellIs" dxfId="65" priority="69" stopIfTrue="1" operator="greaterThan">
      <formula>0</formula>
    </cfRule>
    <cfRule type="cellIs" dxfId="64" priority="70" stopIfTrue="1" operator="lessThan">
      <formula>0</formula>
    </cfRule>
  </conditionalFormatting>
  <conditionalFormatting sqref="E9:Q9">
    <cfRule type="cellIs" dxfId="63" priority="67" stopIfTrue="1" operator="greaterThan">
      <formula>0</formula>
    </cfRule>
    <cfRule type="cellIs" dxfId="62" priority="68" stopIfTrue="1" operator="lessThan">
      <formula>0</formula>
    </cfRule>
  </conditionalFormatting>
  <conditionalFormatting sqref="E10:Q10">
    <cfRule type="cellIs" dxfId="61" priority="65" stopIfTrue="1" operator="greaterThan">
      <formula>0</formula>
    </cfRule>
    <cfRule type="cellIs" dxfId="60" priority="66" stopIfTrue="1" operator="lessThan">
      <formula>0</formula>
    </cfRule>
  </conditionalFormatting>
  <conditionalFormatting sqref="E11:Q11">
    <cfRule type="cellIs" dxfId="59" priority="63" stopIfTrue="1" operator="greaterThan">
      <formula>0</formula>
    </cfRule>
    <cfRule type="cellIs" dxfId="58" priority="64" stopIfTrue="1" operator="lessThan">
      <formula>0</formula>
    </cfRule>
  </conditionalFormatting>
  <conditionalFormatting sqref="E12:Q12">
    <cfRule type="cellIs" dxfId="57" priority="61" stopIfTrue="1" operator="greaterThan">
      <formula>0</formula>
    </cfRule>
    <cfRule type="cellIs" dxfId="56" priority="62" stopIfTrue="1" operator="lessThan">
      <formula>0</formula>
    </cfRule>
  </conditionalFormatting>
  <conditionalFormatting sqref="E13:Q14">
    <cfRule type="cellIs" dxfId="55" priority="59" stopIfTrue="1" operator="greaterThan">
      <formula>0</formula>
    </cfRule>
    <cfRule type="cellIs" dxfId="54" priority="60" stopIfTrue="1" operator="lessThan">
      <formula>0</formula>
    </cfRule>
  </conditionalFormatting>
  <conditionalFormatting sqref="E15:Q15">
    <cfRule type="cellIs" dxfId="53" priority="57" stopIfTrue="1" operator="greaterThan">
      <formula>0</formula>
    </cfRule>
    <cfRule type="cellIs" dxfId="52" priority="58" stopIfTrue="1" operator="lessThan">
      <formula>0</formula>
    </cfRule>
  </conditionalFormatting>
  <conditionalFormatting sqref="E16:Q16">
    <cfRule type="cellIs" dxfId="51" priority="55" stopIfTrue="1" operator="greaterThan">
      <formula>0</formula>
    </cfRule>
    <cfRule type="cellIs" dxfId="50" priority="56" stopIfTrue="1" operator="lessThan">
      <formula>0</formula>
    </cfRule>
  </conditionalFormatting>
  <conditionalFormatting sqref="E17:Q17">
    <cfRule type="cellIs" dxfId="49" priority="53" stopIfTrue="1" operator="greaterThan">
      <formula>0</formula>
    </cfRule>
    <cfRule type="cellIs" dxfId="48" priority="54" stopIfTrue="1" operator="lessThan">
      <formula>0</formula>
    </cfRule>
  </conditionalFormatting>
  <conditionalFormatting sqref="E18:Q18">
    <cfRule type="cellIs" dxfId="47" priority="51" stopIfTrue="1" operator="greaterThan">
      <formula>0</formula>
    </cfRule>
    <cfRule type="cellIs" dxfId="46" priority="52" stopIfTrue="1" operator="lessThan">
      <formula>0</formula>
    </cfRule>
  </conditionalFormatting>
  <conditionalFormatting sqref="E19:Q19">
    <cfRule type="cellIs" dxfId="45" priority="49" stopIfTrue="1" operator="greaterThan">
      <formula>0</formula>
    </cfRule>
    <cfRule type="cellIs" dxfId="44" priority="50" stopIfTrue="1" operator="lessThan">
      <formula>0</formula>
    </cfRule>
  </conditionalFormatting>
  <conditionalFormatting sqref="E20:Q20">
    <cfRule type="cellIs" dxfId="43" priority="47" stopIfTrue="1" operator="greaterThan">
      <formula>0</formula>
    </cfRule>
    <cfRule type="cellIs" dxfId="42" priority="48" stopIfTrue="1" operator="lessThan">
      <formula>0</formula>
    </cfRule>
  </conditionalFormatting>
  <conditionalFormatting sqref="E21:Q21">
    <cfRule type="cellIs" dxfId="41" priority="45" stopIfTrue="1" operator="greaterThan">
      <formula>0</formula>
    </cfRule>
    <cfRule type="cellIs" dxfId="40" priority="46" stopIfTrue="1" operator="lessThan">
      <formula>0</formula>
    </cfRule>
  </conditionalFormatting>
  <conditionalFormatting sqref="E22:Q22">
    <cfRule type="cellIs" dxfId="39" priority="43" stopIfTrue="1" operator="greaterThan">
      <formula>0</formula>
    </cfRule>
    <cfRule type="cellIs" dxfId="38" priority="44" stopIfTrue="1" operator="lessThan">
      <formula>0</formula>
    </cfRule>
  </conditionalFormatting>
  <conditionalFormatting sqref="E23:Q23">
    <cfRule type="cellIs" dxfId="37" priority="41" stopIfTrue="1" operator="greaterThan">
      <formula>0</formula>
    </cfRule>
    <cfRule type="cellIs" dxfId="36" priority="42" stopIfTrue="1" operator="lessThan">
      <formula>0</formula>
    </cfRule>
  </conditionalFormatting>
  <conditionalFormatting sqref="E24:Q24">
    <cfRule type="cellIs" dxfId="35" priority="39" stopIfTrue="1" operator="greaterThan">
      <formula>0</formula>
    </cfRule>
    <cfRule type="cellIs" dxfId="34" priority="40" stopIfTrue="1" operator="lessThan">
      <formula>0</formula>
    </cfRule>
  </conditionalFormatting>
  <conditionalFormatting sqref="E25:Q25">
    <cfRule type="cellIs" dxfId="33" priority="37" stopIfTrue="1" operator="greaterThan">
      <formula>0</formula>
    </cfRule>
    <cfRule type="cellIs" dxfId="32" priority="38" stopIfTrue="1" operator="lessThan">
      <formula>0</formula>
    </cfRule>
  </conditionalFormatting>
  <conditionalFormatting sqref="E26:Q26">
    <cfRule type="cellIs" dxfId="31" priority="35" stopIfTrue="1" operator="greaterThan">
      <formula>0</formula>
    </cfRule>
    <cfRule type="cellIs" dxfId="30" priority="36" stopIfTrue="1" operator="lessThan">
      <formula>0</formula>
    </cfRule>
  </conditionalFormatting>
  <conditionalFormatting sqref="E27:Q27">
    <cfRule type="cellIs" dxfId="29" priority="33" stopIfTrue="1" operator="greaterThan">
      <formula>0</formula>
    </cfRule>
    <cfRule type="cellIs" dxfId="28" priority="34" stopIfTrue="1" operator="lessThan">
      <formula>0</formula>
    </cfRule>
  </conditionalFormatting>
  <conditionalFormatting sqref="E28:Q28">
    <cfRule type="cellIs" dxfId="27" priority="31" stopIfTrue="1" operator="greaterThan">
      <formula>0</formula>
    </cfRule>
    <cfRule type="cellIs" dxfId="26" priority="32" stopIfTrue="1" operator="lessThan">
      <formula>0</formula>
    </cfRule>
  </conditionalFormatting>
  <conditionalFormatting sqref="E29:Q29">
    <cfRule type="cellIs" dxfId="25" priority="29" stopIfTrue="1" operator="greaterThan">
      <formula>0</formula>
    </cfRule>
    <cfRule type="cellIs" dxfId="24" priority="30" stopIfTrue="1" operator="lessThan">
      <formula>0</formula>
    </cfRule>
  </conditionalFormatting>
  <conditionalFormatting sqref="E30:Q30">
    <cfRule type="cellIs" dxfId="23" priority="27" stopIfTrue="1" operator="greaterThan">
      <formula>0</formula>
    </cfRule>
    <cfRule type="cellIs" dxfId="22" priority="28" stopIfTrue="1" operator="lessThan">
      <formula>0</formula>
    </cfRule>
  </conditionalFormatting>
  <conditionalFormatting sqref="E31:Q31">
    <cfRule type="cellIs" dxfId="21" priority="25" stopIfTrue="1" operator="greaterThan">
      <formula>0</formula>
    </cfRule>
    <cfRule type="cellIs" dxfId="20" priority="26" stopIfTrue="1" operator="lessThan">
      <formula>0</formula>
    </cfRule>
  </conditionalFormatting>
  <conditionalFormatting sqref="E32:Q32">
    <cfRule type="cellIs" dxfId="19" priority="23" stopIfTrue="1" operator="greaterThan">
      <formula>0</formula>
    </cfRule>
    <cfRule type="cellIs" dxfId="18" priority="24" stopIfTrue="1" operator="lessThan">
      <formula>0</formula>
    </cfRule>
  </conditionalFormatting>
  <conditionalFormatting sqref="E33:Q33">
    <cfRule type="cellIs" dxfId="17" priority="21" stopIfTrue="1" operator="greaterThan">
      <formula>0</formula>
    </cfRule>
    <cfRule type="cellIs" dxfId="16" priority="22" stopIfTrue="1" operator="lessThan">
      <formula>0</formula>
    </cfRule>
  </conditionalFormatting>
  <conditionalFormatting sqref="E34:Q34">
    <cfRule type="cellIs" dxfId="15" priority="19" stopIfTrue="1" operator="greaterThan">
      <formula>0</formula>
    </cfRule>
    <cfRule type="cellIs" dxfId="14" priority="20" stopIfTrue="1" operator="lessThan">
      <formula>0</formula>
    </cfRule>
  </conditionalFormatting>
  <conditionalFormatting sqref="E35:Q35">
    <cfRule type="cellIs" dxfId="13" priority="17" stopIfTrue="1" operator="greaterThan">
      <formula>0</formula>
    </cfRule>
    <cfRule type="cellIs" dxfId="12" priority="18" stopIfTrue="1" operator="lessThan">
      <formula>0</formula>
    </cfRule>
  </conditionalFormatting>
  <conditionalFormatting sqref="E36:Q36">
    <cfRule type="cellIs" dxfId="11" priority="15" stopIfTrue="1" operator="greaterThan">
      <formula>0</formula>
    </cfRule>
    <cfRule type="cellIs" dxfId="10" priority="16" stopIfTrue="1" operator="lessThan">
      <formula>0</formula>
    </cfRule>
  </conditionalFormatting>
  <conditionalFormatting sqref="E37:Q37">
    <cfRule type="cellIs" dxfId="9" priority="13" stopIfTrue="1" operator="greaterThan">
      <formula>0</formula>
    </cfRule>
    <cfRule type="cellIs" dxfId="8" priority="14" stopIfTrue="1" operator="lessThan">
      <formula>0</formula>
    </cfRule>
  </conditionalFormatting>
  <conditionalFormatting sqref="E38:Q38">
    <cfRule type="cellIs" dxfId="7" priority="11" stopIfTrue="1" operator="greaterThan">
      <formula>0</formula>
    </cfRule>
    <cfRule type="cellIs" dxfId="6" priority="12" stopIfTrue="1" operator="lessThan">
      <formula>0</formula>
    </cfRule>
  </conditionalFormatting>
  <conditionalFormatting sqref="E39:Q39">
    <cfRule type="cellIs" dxfId="5" priority="9" stopIfTrue="1" operator="greaterThan">
      <formula>0</formula>
    </cfRule>
    <cfRule type="cellIs" dxfId="4" priority="10" stopIfTrue="1" operator="lessThan">
      <formula>0</formula>
    </cfRule>
  </conditionalFormatting>
  <conditionalFormatting sqref="E40:Q40">
    <cfRule type="cellIs" dxfId="3" priority="7" stopIfTrue="1" operator="greaterThan">
      <formula>0</formula>
    </cfRule>
    <cfRule type="cellIs" dxfId="2" priority="8" stopIfTrue="1" operator="lessThan">
      <formula>0</formula>
    </cfRule>
  </conditionalFormatting>
  <conditionalFormatting sqref="E41:Q41">
    <cfRule type="cellIs" dxfId="1" priority="5" stopIfTrue="1" operator="greaterThan">
      <formula>0</formula>
    </cfRule>
    <cfRule type="cellIs" dxfId="0" priority="6" stopIfTrue="1" operator="lessThan">
      <formula>0</formula>
    </cfRule>
  </conditionalFormatting>
  <pageMargins left="0.31496062992125984" right="0" top="0.74803149606299213" bottom="0.74803149606299213" header="0.31496062992125984" footer="0.31496062992125984"/>
  <pageSetup paperSize="8" scale="85" orientation="landscape" r:id="rId1"/>
  <headerFooter>
    <oddFooter>&amp;L&amp;7Исп. Касин А.В. 6-60-71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ПФР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Кондратьева Ольга Геннадьевна</dc:creator>
  <cp:lastModifiedBy>Касин Андрей Вадимович</cp:lastModifiedBy>
  <cp:lastPrinted>2017-08-24T13:27:00Z</cp:lastPrinted>
  <dcterms:created xsi:type="dcterms:W3CDTF">2004-04-14T14:07:04Z</dcterms:created>
  <dcterms:modified xsi:type="dcterms:W3CDTF">2018-07-25T07:27:19Z</dcterms:modified>
</cp:coreProperties>
</file>