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405"/>
  </bookViews>
  <sheets>
    <sheet name="СЧА_РСА_активы" sheetId="1" r:id="rId1"/>
  </sheets>
  <definedNames>
    <definedName name="Data">СЧА_РСА_активы!#REF!</definedName>
    <definedName name="Date">СЧА_РСА_активы!#REF!</definedName>
    <definedName name="_xlnm.Print_Titles" localSheetId="0">СЧА_РСА_активы!$A:$C</definedName>
  </definedNames>
  <calcPr calcId="145621"/>
</workbook>
</file>

<file path=xl/sharedStrings.xml><?xml version="1.0" encoding="utf-8"?>
<sst xmlns="http://schemas.openxmlformats.org/spreadsheetml/2006/main" count="154" uniqueCount="122">
  <si>
    <t>Формализованное наименование управляющей компании</t>
  </si>
  <si>
    <t>вид актива / обязательства</t>
  </si>
  <si>
    <t>код строки РСА</t>
  </si>
  <si>
    <t>код строки СЧА</t>
  </si>
  <si>
    <t>Денежные средства на счетах в кредитных организациях</t>
  </si>
  <si>
    <t>010</t>
  </si>
  <si>
    <t>Депозиты в рублях в кредитных организациях</t>
  </si>
  <si>
    <t>020</t>
  </si>
  <si>
    <t>Ценные бумаги, в том числе:</t>
  </si>
  <si>
    <t>030</t>
  </si>
  <si>
    <t>Государственные ценные бумаги РФ</t>
  </si>
  <si>
    <t xml:space="preserve">Государственные ценные бумаги РФ, для размещения средств институциональных инвесторов </t>
  </si>
  <si>
    <t>040</t>
  </si>
  <si>
    <t>Облигации внешних облигационных займов РФ</t>
  </si>
  <si>
    <t>050</t>
  </si>
  <si>
    <t>Государственные ценные бумаги субъектовРФ</t>
  </si>
  <si>
    <t>060</t>
  </si>
  <si>
    <t>032</t>
  </si>
  <si>
    <t>Муниципальные облигации</t>
  </si>
  <si>
    <t>070</t>
  </si>
  <si>
    <t>033</t>
  </si>
  <si>
    <t>Облигации российских хозяйственных обществ</t>
  </si>
  <si>
    <t>080</t>
  </si>
  <si>
    <t>034</t>
  </si>
  <si>
    <t>Акции российских эмитентов, созданных в форме ОАО</t>
  </si>
  <si>
    <t>090</t>
  </si>
  <si>
    <t>035</t>
  </si>
  <si>
    <t>Облигации с ипотечным покрытием, выпущенные в соответствии с законодательством Российской Федерации об ипотечных ценных бумагах</t>
  </si>
  <si>
    <t>100</t>
  </si>
  <si>
    <t>037</t>
  </si>
  <si>
    <t>Ипотечные сертификаты участия, выпущенные в соответствии с законодательством Российской Федерации об ипотечных ценных бумагах</t>
  </si>
  <si>
    <t>110</t>
  </si>
  <si>
    <t>038</t>
  </si>
  <si>
    <t>Паи (акции, доли) индексных инвестиционных фондов, размещающих средства в государственные ценные бумаги иностранных государств, облигации и акции иных иностранных эмитентов</t>
  </si>
  <si>
    <t>120</t>
  </si>
  <si>
    <t>036</t>
  </si>
  <si>
    <t>Дебиторская задолженность, в том числе:</t>
  </si>
  <si>
    <t>130</t>
  </si>
  <si>
    <t>средства пенсионных накоплений на специальных брокерских счетах</t>
  </si>
  <si>
    <t>131</t>
  </si>
  <si>
    <t>041</t>
  </si>
  <si>
    <t>дебиторская задолженность по процентному (купонному) доходу по облигациям</t>
  </si>
  <si>
    <t>132</t>
  </si>
  <si>
    <t>042</t>
  </si>
  <si>
    <t>прочая дебиторская задолженность</t>
  </si>
  <si>
    <t>133</t>
  </si>
  <si>
    <t>043</t>
  </si>
  <si>
    <t>Прочие активы</t>
  </si>
  <si>
    <t>Кредиторская задолженность</t>
  </si>
  <si>
    <t>кредиторская задолженность по выплате вознаграждения специализированному депозитарию</t>
  </si>
  <si>
    <t>071</t>
  </si>
  <si>
    <t>кредиторская задолженность по выплате вознаграждения управляющей компании</t>
  </si>
  <si>
    <t>072</t>
  </si>
  <si>
    <t>кредиторская задолженность по перечислению средств на формирование имущества, предназначенного для обеспечения уставной деятельности негосударственного пенсионного фонда</t>
  </si>
  <si>
    <t>073</t>
  </si>
  <si>
    <t>кредиторская задолженность по перечислению средств в негосударственный пенсионный фонд для исполнения им своих текущих обязательств</t>
  </si>
  <si>
    <t>074</t>
  </si>
  <si>
    <t>прочая кредиторская задолженность</t>
  </si>
  <si>
    <t>075</t>
  </si>
  <si>
    <t>Итого сумма обязательств</t>
  </si>
  <si>
    <t>Итого стоимость чистых активов (010+020+030+040+050-080)</t>
  </si>
  <si>
    <t>140</t>
  </si>
  <si>
    <t>Итого рыночная стоимость портфеля** (010+020+030+040+050+060+070+080+090+100+110+120+130)+050(СЧА)</t>
  </si>
  <si>
    <t>**) с учетом строки 050 "Прочие активы" (код строки СЧА)</t>
  </si>
  <si>
    <t>Ценные бумаги международных финансовых организаций</t>
  </si>
  <si>
    <t>081</t>
  </si>
  <si>
    <t>039</t>
  </si>
  <si>
    <t>КОНСЕРВАТИВНЫЙ</t>
  </si>
  <si>
    <t>СБАЛАНСИРОВАННЫЙ</t>
  </si>
  <si>
    <t>АГАНА УК</t>
  </si>
  <si>
    <t>АЛЬФА-КАПИТАЛ УК</t>
  </si>
  <si>
    <t>АТОН-МЕНЕДЖМЕНТ УК</t>
  </si>
  <si>
    <t>ДОХОДНЫЙ</t>
  </si>
  <si>
    <t>БКС УК</t>
  </si>
  <si>
    <t>ВТБ КАПИТАЛ ПЕНСИОННЫЙ РЕЗЕРВ УК</t>
  </si>
  <si>
    <t>ВТБ КАПИТАЛ УПРАВЛЕНИЕ АКТИВАМИ УК</t>
  </si>
  <si>
    <t>РАСШИРЕННЫЙ</t>
  </si>
  <si>
    <t>ГОСУДАРСТВЕННЫХ ЦЕННЫХ БУМАГ</t>
  </si>
  <si>
    <t>ВЭБ УК</t>
  </si>
  <si>
    <t>ИНГОССТРАХ-ИНВЕСТИЦИИ УК</t>
  </si>
  <si>
    <t>КАПИТАЛЪ УК</t>
  </si>
  <si>
    <t>ЛИДЕР УК</t>
  </si>
  <si>
    <t>МЕТАЛЛИНВЕСТТРАСТ УК</t>
  </si>
  <si>
    <t>НАЦИОНАЛЬНАЯ УК</t>
  </si>
  <si>
    <t>ОТКРЫТИЕ УК</t>
  </si>
  <si>
    <t>ПРОМСВЯЗЬ УК</t>
  </si>
  <si>
    <t>РЕГИОН ТРАСТ УК</t>
  </si>
  <si>
    <t>РЕГИОН ЭСМ УК</t>
  </si>
  <si>
    <t>РФЦ-КАПИТАЛ УК</t>
  </si>
  <si>
    <t>СБЕРБАНК УПРАВЛЕНИЕ АКТИВАМИ УК</t>
  </si>
  <si>
    <t>СОЛИД МЕНЕДЖМЕНТ УК</t>
  </si>
  <si>
    <t>УРАЛСИБ УК</t>
  </si>
  <si>
    <t>руб.</t>
  </si>
  <si>
    <t>№ 22-03У028
от 2003-10-08</t>
  </si>
  <si>
    <t>№ 22-03У029
от 2003-10-08</t>
  </si>
  <si>
    <t>№ 22-03У017
от 2003-10-08</t>
  </si>
  <si>
    <t>№ 22-03У025
от 2003-10-08</t>
  </si>
  <si>
    <t>№ 22-03У056
от 2003-10-08</t>
  </si>
  <si>
    <t>№ 22-03У057
от 2003-10-08</t>
  </si>
  <si>
    <t>№ 22-03У048
от 2003-10-08</t>
  </si>
  <si>
    <t>№ 22-03У007
от 2003-10-08</t>
  </si>
  <si>
    <t>№ 22-09Г066
от 2009-10-25</t>
  </si>
  <si>
    <t>№ 22-03Г065
от 2003-12-31</t>
  </si>
  <si>
    <t>№ 22-03У033
от 2003-10-08</t>
  </si>
  <si>
    <t>№ 22-03У019
от 2003-10-08</t>
  </si>
  <si>
    <t>№ 22-03У036
от 2003-10-08</t>
  </si>
  <si>
    <t>№ 22-03У034
от 2003-10-08</t>
  </si>
  <si>
    <t>№ 22-03У002
от 2003-10-08</t>
  </si>
  <si>
    <t>№ 22-03У062
от 2003-10-08</t>
  </si>
  <si>
    <t>№ 22-03У005
от 2003-10-08</t>
  </si>
  <si>
    <t>№ 22-03У023
от 2003-10-08</t>
  </si>
  <si>
    <t>№ 22-03У024
от 2003-10-08</t>
  </si>
  <si>
    <t>№ 22-03У022
от 2003-10-08</t>
  </si>
  <si>
    <t>№ 22-03У004
от 2003-10-08</t>
  </si>
  <si>
    <t>№ 22-03У008
от 2003-10-08</t>
  </si>
  <si>
    <t>А.С. Андреев</t>
  </si>
  <si>
    <t>ПОРТФЕЛЬНЫЕ ИНВЕСТИЦИИ УК</t>
  </si>
  <si>
    <t>№ 22-03У042
от 08.10.2003</t>
  </si>
  <si>
    <t>№ 22-03У061
от 08.10.2003</t>
  </si>
  <si>
    <t>Начальник Департамента организации и </t>
  </si>
  <si>
    <t>контроля инвестиционных процессов</t>
  </si>
  <si>
    <t>Расчет стоимости инвестиционного портфеля и расчет стоимости чистых активов, в которые инвестированы средства пенсионных накоплений (по состоянию на 31.03.2019)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</si>
</sst>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#,##0.00"/>
  </numFmts>
  <fonts count="20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sz val="6"/>
      <name val="Arial CYR"/>
      <family val="2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6"/>
      <name val="Arial Cyr"/>
      <charset val="204"/>
    </font>
    <font>
      <b/>
      <sz val="8"/>
      <color indexed="17"/>
      <name val="Arial Cyr"/>
      <charset val="204"/>
    </font>
    <font>
      <sz val="8"/>
      <color indexed="17"/>
      <name val="Arial Cyr"/>
      <charset val="204"/>
    </font>
    <font>
      <b/>
      <sz val="7"/>
      <name val="Arial Cyr"/>
      <family val="2"/>
      <charset val="204"/>
    </font>
    <font>
      <sz val="7"/>
      <name val="Times New Roman"/>
      <family val="1"/>
    </font>
    <font>
      <b/>
      <sz val="8"/>
      <name val="Times New Roman"/>
      <family val="1"/>
    </font>
    <font>
      <sz val="8"/>
      <color indexed="17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7"/>
      <color indexed="8"/>
      <name val="Arial"/>
      <family val="2"/>
      <charset val="204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17" fillId="0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0" fillId="2" borderId="0" xfId="0" applyFill="1"/>
    <xf numFmtId="0" fontId="6" fillId="3" borderId="1" xfId="0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right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top" wrapText="1"/>
    </xf>
    <xf numFmtId="0" fontId="16" fillId="0" borderId="1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 wrapText="1"/>
    </xf>
    <xf numFmtId="0" fontId="2" fillId="0" borderId="0" xfId="0" applyFont="1"/>
    <xf numFmtId="0" fontId="7" fillId="2" borderId="7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10" fillId="2" borderId="0" xfId="0" applyNumberFormat="1" applyFont="1" applyFill="1" applyAlignment="1">
      <alignment horizontal="center"/>
    </xf>
    <xf numFmtId="2" fontId="7" fillId="3" borderId="3" xfId="0" applyNumberFormat="1" applyFont="1" applyFill="1" applyBorder="1" applyAlignment="1">
      <alignment vertical="top" wrapText="1"/>
    </xf>
    <xf numFmtId="4" fontId="1" fillId="0" borderId="7" xfId="0" applyNumberFormat="1" applyFont="1" applyBorder="1"/>
    <xf numFmtId="4" fontId="1" fillId="0" borderId="3" xfId="0" applyNumberFormat="1" applyFont="1" applyBorder="1"/>
    <xf numFmtId="4" fontId="1" fillId="0" borderId="9" xfId="0" applyNumberFormat="1" applyFont="1" applyBorder="1"/>
    <xf numFmtId="4" fontId="16" fillId="0" borderId="9" xfId="0" applyNumberFormat="1" applyFont="1" applyFill="1" applyBorder="1"/>
    <xf numFmtId="4" fontId="1" fillId="0" borderId="11" xfId="0" applyNumberFormat="1" applyFont="1" applyBorder="1"/>
    <xf numFmtId="0" fontId="1" fillId="0" borderId="7" xfId="0" applyFont="1" applyBorder="1" applyAlignment="1">
      <alignment vertical="top" wrapText="1"/>
    </xf>
    <xf numFmtId="4" fontId="4" fillId="0" borderId="7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18" fillId="0" borderId="14" xfId="0" applyNumberFormat="1" applyFont="1" applyBorder="1" applyAlignment="1" applyProtection="1">
      <alignment horizontal="right" vertical="center" wrapText="1" readingOrder="1"/>
      <protection locked="0"/>
    </xf>
    <xf numFmtId="4" fontId="0" fillId="0" borderId="0" xfId="0" applyNumberFormat="1" applyBorder="1"/>
    <xf numFmtId="0" fontId="17" fillId="0" borderId="0" xfId="0" applyFont="1" applyFill="1" applyBorder="1"/>
    <xf numFmtId="0" fontId="19" fillId="0" borderId="0" xfId="0" applyFont="1" applyFill="1" applyAlignment="1">
      <alignment horizontal="left"/>
    </xf>
    <xf numFmtId="0" fontId="19" fillId="0" borderId="0" xfId="0" applyFont="1" applyFill="1"/>
    <xf numFmtId="4" fontId="19" fillId="0" borderId="0" xfId="0" applyNumberFormat="1" applyFont="1" applyFill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10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1046" name="Line 1"/>
        <xdr:cNvSpPr>
          <a:spLocks noChangeShapeType="1"/>
        </xdr:cNvSpPr>
      </xdr:nvSpPr>
      <xdr:spPr bwMode="auto">
        <a:xfrm>
          <a:off x="19050" y="514350"/>
          <a:ext cx="3829050" cy="1238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topLeftCell="A24" zoomScaleNormal="100" workbookViewId="0">
      <selection activeCell="U37" sqref="U37"/>
    </sheetView>
  </sheetViews>
  <sheetFormatPr defaultColWidth="10.7109375" defaultRowHeight="12.75" x14ac:dyDescent="0.2"/>
  <cols>
    <col min="1" max="1" width="49.28515625" customWidth="1"/>
    <col min="2" max="2" width="4.140625" customWidth="1"/>
    <col min="3" max="3" width="4.140625" style="1" customWidth="1"/>
    <col min="4" max="4" width="15.28515625" customWidth="1"/>
    <col min="5" max="5" width="16.140625" bestFit="1" customWidth="1"/>
    <col min="6" max="6" width="15.42578125" customWidth="1"/>
    <col min="7" max="7" width="17.85546875" customWidth="1"/>
    <col min="8" max="8" width="15.7109375" customWidth="1"/>
    <col min="9" max="9" width="17.85546875" customWidth="1"/>
    <col min="10" max="10" width="18" customWidth="1"/>
    <col min="11" max="11" width="17.5703125" customWidth="1"/>
    <col min="12" max="12" width="22.5703125" customWidth="1"/>
    <col min="13" max="13" width="19.5703125" customWidth="1"/>
    <col min="14" max="14" width="17.42578125" customWidth="1"/>
    <col min="15" max="15" width="15.140625" customWidth="1"/>
    <col min="16" max="16" width="15" customWidth="1"/>
    <col min="17" max="17" width="18.5703125" customWidth="1"/>
    <col min="18" max="18" width="17.42578125" customWidth="1"/>
    <col min="19" max="19" width="15" customWidth="1"/>
    <col min="20" max="20" width="15.42578125" customWidth="1"/>
    <col min="21" max="21" width="15.28515625" customWidth="1"/>
    <col min="22" max="22" width="15.5703125" customWidth="1"/>
    <col min="23" max="23" width="14.42578125" customWidth="1"/>
    <col min="24" max="24" width="16" customWidth="1"/>
    <col min="25" max="25" width="16.85546875" customWidth="1"/>
    <col min="26" max="26" width="17.28515625" customWidth="1"/>
    <col min="27" max="27" width="16.42578125" customWidth="1"/>
  </cols>
  <sheetData>
    <row r="1" spans="1:27" ht="27.75" customHeight="1" x14ac:dyDescent="0.2">
      <c r="A1" s="6"/>
      <c r="B1" s="6"/>
      <c r="C1" s="7"/>
      <c r="D1" s="61" t="s">
        <v>121</v>
      </c>
      <c r="E1" s="61"/>
      <c r="F1" s="61"/>
      <c r="G1" s="61"/>
      <c r="H1" s="61"/>
      <c r="I1" s="61"/>
      <c r="J1" s="6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33" customHeight="1" x14ac:dyDescent="0.2">
      <c r="A2" s="55" t="s">
        <v>0</v>
      </c>
      <c r="B2" s="56"/>
      <c r="C2" s="57"/>
      <c r="D2" s="53" t="s">
        <v>69</v>
      </c>
      <c r="E2" s="58"/>
      <c r="F2" s="46" t="s">
        <v>70</v>
      </c>
      <c r="G2" s="46" t="s">
        <v>71</v>
      </c>
      <c r="H2" s="59" t="s">
        <v>73</v>
      </c>
      <c r="I2" s="60"/>
      <c r="J2" s="46" t="s">
        <v>74</v>
      </c>
      <c r="K2" s="46" t="s">
        <v>75</v>
      </c>
      <c r="L2" s="53" t="s">
        <v>78</v>
      </c>
      <c r="M2" s="54"/>
      <c r="N2" s="46" t="s">
        <v>79</v>
      </c>
      <c r="O2" s="46" t="s">
        <v>80</v>
      </c>
      <c r="P2" s="46" t="s">
        <v>81</v>
      </c>
      <c r="Q2" s="46" t="s">
        <v>82</v>
      </c>
      <c r="R2" s="46" t="s">
        <v>83</v>
      </c>
      <c r="S2" s="46" t="s">
        <v>84</v>
      </c>
      <c r="T2" s="46" t="s">
        <v>116</v>
      </c>
      <c r="U2" s="46" t="s">
        <v>85</v>
      </c>
      <c r="V2" s="46" t="s">
        <v>86</v>
      </c>
      <c r="W2" s="46" t="s">
        <v>87</v>
      </c>
      <c r="X2" s="46" t="s">
        <v>88</v>
      </c>
      <c r="Y2" s="46" t="s">
        <v>89</v>
      </c>
      <c r="Z2" s="46" t="s">
        <v>90</v>
      </c>
      <c r="AA2" s="45" t="s">
        <v>91</v>
      </c>
    </row>
    <row r="3" spans="1:27" ht="22.5" customHeight="1" x14ac:dyDescent="0.2">
      <c r="A3" s="9"/>
      <c r="B3" s="10"/>
      <c r="C3" s="11"/>
      <c r="D3" s="37" t="s">
        <v>67</v>
      </c>
      <c r="E3" s="37" t="s">
        <v>68</v>
      </c>
      <c r="F3" s="37"/>
      <c r="G3" s="37"/>
      <c r="H3" s="37" t="s">
        <v>72</v>
      </c>
      <c r="I3" s="37" t="s">
        <v>68</v>
      </c>
      <c r="J3" s="37"/>
      <c r="K3" s="37"/>
      <c r="L3" s="37" t="s">
        <v>77</v>
      </c>
      <c r="M3" s="37" t="s">
        <v>76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t="21" customHeight="1" x14ac:dyDescent="0.2">
      <c r="A4" s="13"/>
      <c r="B4" s="14"/>
      <c r="C4" s="15"/>
      <c r="D4" s="12" t="s">
        <v>93</v>
      </c>
      <c r="E4" s="12" t="s">
        <v>94</v>
      </c>
      <c r="F4" s="12" t="s">
        <v>95</v>
      </c>
      <c r="G4" s="12" t="s">
        <v>96</v>
      </c>
      <c r="H4" s="12" t="s">
        <v>97</v>
      </c>
      <c r="I4" s="12" t="s">
        <v>98</v>
      </c>
      <c r="J4" s="12" t="s">
        <v>99</v>
      </c>
      <c r="K4" s="12" t="s">
        <v>100</v>
      </c>
      <c r="L4" s="12" t="s">
        <v>101</v>
      </c>
      <c r="M4" s="12" t="s">
        <v>102</v>
      </c>
      <c r="N4" s="12" t="s">
        <v>103</v>
      </c>
      <c r="O4" s="12" t="s">
        <v>104</v>
      </c>
      <c r="P4" s="12" t="s">
        <v>105</v>
      </c>
      <c r="Q4" s="12" t="s">
        <v>106</v>
      </c>
      <c r="R4" s="12" t="s">
        <v>107</v>
      </c>
      <c r="S4" s="12" t="s">
        <v>108</v>
      </c>
      <c r="T4" s="12" t="s">
        <v>117</v>
      </c>
      <c r="U4" s="12" t="s">
        <v>118</v>
      </c>
      <c r="V4" s="12" t="s">
        <v>109</v>
      </c>
      <c r="W4" s="12" t="s">
        <v>110</v>
      </c>
      <c r="X4" s="12" t="s">
        <v>111</v>
      </c>
      <c r="Y4" s="12" t="s">
        <v>112</v>
      </c>
      <c r="Z4" s="12" t="s">
        <v>113</v>
      </c>
      <c r="AA4" s="12" t="s">
        <v>114</v>
      </c>
    </row>
    <row r="5" spans="1:27" ht="12" customHeight="1" x14ac:dyDescent="0.2">
      <c r="A5" s="16" t="s">
        <v>1</v>
      </c>
      <c r="B5" s="17" t="s">
        <v>2</v>
      </c>
      <c r="C5" s="17" t="s">
        <v>3</v>
      </c>
      <c r="D5" s="30" t="s">
        <v>92</v>
      </c>
      <c r="E5" s="30" t="s">
        <v>92</v>
      </c>
      <c r="F5" s="30" t="s">
        <v>92</v>
      </c>
      <c r="G5" s="30" t="s">
        <v>92</v>
      </c>
      <c r="H5" s="30" t="s">
        <v>92</v>
      </c>
      <c r="I5" s="30" t="s">
        <v>92</v>
      </c>
      <c r="J5" s="30" t="s">
        <v>92</v>
      </c>
      <c r="K5" s="30" t="s">
        <v>92</v>
      </c>
      <c r="L5" s="30" t="s">
        <v>92</v>
      </c>
      <c r="M5" s="30" t="s">
        <v>92</v>
      </c>
      <c r="N5" s="30" t="s">
        <v>92</v>
      </c>
      <c r="O5" s="30" t="s">
        <v>92</v>
      </c>
      <c r="P5" s="30" t="s">
        <v>92</v>
      </c>
      <c r="Q5" s="30" t="s">
        <v>92</v>
      </c>
      <c r="R5" s="30" t="s">
        <v>92</v>
      </c>
      <c r="S5" s="30" t="s">
        <v>92</v>
      </c>
      <c r="T5" s="30" t="s">
        <v>92</v>
      </c>
      <c r="U5" s="30" t="s">
        <v>92</v>
      </c>
      <c r="V5" s="30" t="s">
        <v>92</v>
      </c>
      <c r="W5" s="30" t="s">
        <v>92</v>
      </c>
      <c r="X5" s="30" t="s">
        <v>92</v>
      </c>
      <c r="Y5" s="30" t="s">
        <v>92</v>
      </c>
      <c r="Z5" s="30" t="s">
        <v>92</v>
      </c>
      <c r="AA5" s="30" t="s">
        <v>92</v>
      </c>
    </row>
    <row r="6" spans="1:27" x14ac:dyDescent="0.2">
      <c r="A6" s="18" t="s">
        <v>4</v>
      </c>
      <c r="B6" s="19" t="s">
        <v>5</v>
      </c>
      <c r="C6" s="20" t="s">
        <v>5</v>
      </c>
      <c r="D6" s="38">
        <v>370979.95</v>
      </c>
      <c r="E6" s="38">
        <v>518827.53</v>
      </c>
      <c r="F6" s="38">
        <v>6804128.4100000001</v>
      </c>
      <c r="G6" s="38">
        <v>178633.03</v>
      </c>
      <c r="H6" s="38">
        <v>4346597.5199999996</v>
      </c>
      <c r="I6" s="38">
        <v>880648.21</v>
      </c>
      <c r="J6" s="38">
        <v>1512214.5</v>
      </c>
      <c r="K6" s="38">
        <v>1003580.88</v>
      </c>
      <c r="L6" s="38">
        <v>4566135393.6599998</v>
      </c>
      <c r="M6" s="38">
        <v>188504861161.07999</v>
      </c>
      <c r="N6" s="38">
        <v>1631008.25</v>
      </c>
      <c r="O6" s="38">
        <v>48754.33</v>
      </c>
      <c r="P6" s="38">
        <v>5658517.5800000001</v>
      </c>
      <c r="Q6" s="38">
        <v>186204.31</v>
      </c>
      <c r="R6" s="38">
        <v>13268.87</v>
      </c>
      <c r="S6" s="38">
        <v>697895.16</v>
      </c>
      <c r="T6" s="38">
        <v>73412.58</v>
      </c>
      <c r="U6" s="38">
        <v>295633.34000000003</v>
      </c>
      <c r="V6" s="38">
        <v>1102494.8700000001</v>
      </c>
      <c r="W6" s="38">
        <v>95653.16</v>
      </c>
      <c r="X6" s="38">
        <v>68200.009999999995</v>
      </c>
      <c r="Y6" s="38">
        <v>30659439.890000001</v>
      </c>
      <c r="Z6" s="38">
        <v>5031177.9400000004</v>
      </c>
      <c r="AA6" s="38">
        <v>4363764.5999999996</v>
      </c>
    </row>
    <row r="7" spans="1:27" x14ac:dyDescent="0.2">
      <c r="A7" s="18" t="s">
        <v>6</v>
      </c>
      <c r="B7" s="19" t="s">
        <v>7</v>
      </c>
      <c r="C7" s="21" t="s">
        <v>7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245059557408.94</v>
      </c>
      <c r="N7" s="38">
        <v>0</v>
      </c>
      <c r="O7" s="38">
        <v>352174109.58999997</v>
      </c>
      <c r="P7" s="38">
        <v>0</v>
      </c>
      <c r="Q7" s="38">
        <v>0</v>
      </c>
      <c r="R7" s="38">
        <v>4102117.4</v>
      </c>
      <c r="S7" s="38">
        <v>0</v>
      </c>
      <c r="T7" s="38">
        <v>0</v>
      </c>
      <c r="U7" s="38">
        <v>0</v>
      </c>
      <c r="V7" s="38">
        <v>0</v>
      </c>
      <c r="W7" s="38">
        <v>32760522.469999999</v>
      </c>
      <c r="X7" s="38">
        <v>0</v>
      </c>
      <c r="Y7" s="38">
        <v>0</v>
      </c>
      <c r="Z7" s="38">
        <v>0</v>
      </c>
      <c r="AA7" s="38">
        <v>0</v>
      </c>
    </row>
    <row r="8" spans="1:27" x14ac:dyDescent="0.2">
      <c r="A8" s="18" t="s">
        <v>8</v>
      </c>
      <c r="B8" s="19"/>
      <c r="C8" s="21" t="s">
        <v>9</v>
      </c>
      <c r="D8" s="38">
        <v>18729800</v>
      </c>
      <c r="E8" s="38">
        <v>229837149.41999999</v>
      </c>
      <c r="F8" s="38">
        <v>1112442001.22</v>
      </c>
      <c r="G8" s="38">
        <v>785610322.67999995</v>
      </c>
      <c r="H8" s="38">
        <v>707389954.72000003</v>
      </c>
      <c r="I8" s="38">
        <v>56445476.289999999</v>
      </c>
      <c r="J8" s="38">
        <v>6546568978.4499998</v>
      </c>
      <c r="K8" s="38">
        <v>1419016551.5899999</v>
      </c>
      <c r="L8" s="38">
        <v>24572146454.5</v>
      </c>
      <c r="M8" s="38">
        <v>1261019155477.3</v>
      </c>
      <c r="N8" s="38">
        <v>248738629.34</v>
      </c>
      <c r="O8" s="38">
        <v>1805686505.0599999</v>
      </c>
      <c r="P8" s="38">
        <v>437971966.82999998</v>
      </c>
      <c r="Q8" s="38">
        <v>514103732.51999998</v>
      </c>
      <c r="R8" s="38">
        <v>19614643.699999999</v>
      </c>
      <c r="S8" s="38">
        <v>740744257.35000002</v>
      </c>
      <c r="T8" s="38">
        <v>444002304.04000002</v>
      </c>
      <c r="U8" s="38">
        <v>214566362.94</v>
      </c>
      <c r="V8" s="38">
        <v>967159687.05999994</v>
      </c>
      <c r="W8" s="38">
        <v>114950672.88</v>
      </c>
      <c r="X8" s="38">
        <v>2164435745.6999998</v>
      </c>
      <c r="Y8" s="38">
        <v>8765769174.2199993</v>
      </c>
      <c r="Z8" s="38">
        <v>2754985078.0100002</v>
      </c>
      <c r="AA8" s="38">
        <v>4490587510.9200001</v>
      </c>
    </row>
    <row r="9" spans="1:27" s="32" customFormat="1" x14ac:dyDescent="0.2">
      <c r="A9" s="31" t="s">
        <v>10</v>
      </c>
      <c r="B9" s="19" t="s">
        <v>9</v>
      </c>
      <c r="C9" s="36"/>
      <c r="D9" s="38">
        <v>6159342.0999999996</v>
      </c>
      <c r="E9" s="38">
        <v>47126000.100000001</v>
      </c>
      <c r="F9" s="38">
        <v>304106320</v>
      </c>
      <c r="G9" s="38">
        <v>225289934.25</v>
      </c>
      <c r="H9" s="38">
        <v>212763283.19999999</v>
      </c>
      <c r="I9" s="38">
        <v>0</v>
      </c>
      <c r="J9" s="38">
        <v>0</v>
      </c>
      <c r="K9" s="38">
        <v>287670892.91000003</v>
      </c>
      <c r="L9" s="38">
        <v>8959747031.8600006</v>
      </c>
      <c r="M9" s="38">
        <v>282750051996.70001</v>
      </c>
      <c r="N9" s="38">
        <v>73650760.739999995</v>
      </c>
      <c r="O9" s="38">
        <v>757506042.66999996</v>
      </c>
      <c r="P9" s="38">
        <v>37446611.719999999</v>
      </c>
      <c r="Q9" s="38">
        <v>82420335.670000002</v>
      </c>
      <c r="R9" s="38">
        <v>11805200.5</v>
      </c>
      <c r="S9" s="38">
        <v>0</v>
      </c>
      <c r="T9" s="38">
        <v>338021378.04000002</v>
      </c>
      <c r="U9" s="38">
        <v>82881397</v>
      </c>
      <c r="V9" s="38">
        <v>399241422.07999998</v>
      </c>
      <c r="W9" s="38">
        <v>85010474.879999995</v>
      </c>
      <c r="X9" s="38">
        <v>740122258.75999999</v>
      </c>
      <c r="Y9" s="38">
        <v>2640488180.48</v>
      </c>
      <c r="Z9" s="38">
        <v>1147527263.05</v>
      </c>
      <c r="AA9" s="38">
        <v>1662814626.8</v>
      </c>
    </row>
    <row r="10" spans="1:27" s="35" customFormat="1" ht="19.5" x14ac:dyDescent="0.2">
      <c r="A10" s="33" t="s">
        <v>11</v>
      </c>
      <c r="B10" s="34" t="s">
        <v>12</v>
      </c>
      <c r="C10" s="22"/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2651015458.9699998</v>
      </c>
      <c r="M10" s="38">
        <v>359804790542.73999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</row>
    <row r="11" spans="1:27" x14ac:dyDescent="0.2">
      <c r="A11" s="18" t="s">
        <v>13</v>
      </c>
      <c r="B11" s="19" t="s">
        <v>14</v>
      </c>
      <c r="C11" s="22"/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</row>
    <row r="12" spans="1:27" s="35" customFormat="1" x14ac:dyDescent="0.2">
      <c r="A12" s="33" t="s">
        <v>15</v>
      </c>
      <c r="B12" s="34" t="s">
        <v>16</v>
      </c>
      <c r="C12" s="23" t="s">
        <v>17</v>
      </c>
      <c r="D12" s="40">
        <v>134082</v>
      </c>
      <c r="E12" s="40">
        <v>15994167.9</v>
      </c>
      <c r="F12" s="40">
        <v>199499311.03999999</v>
      </c>
      <c r="G12" s="40">
        <v>137151036.5</v>
      </c>
      <c r="H12" s="40">
        <v>86812472.319999993</v>
      </c>
      <c r="I12" s="40">
        <v>13135294.199999999</v>
      </c>
      <c r="J12" s="40">
        <v>1795744829.53</v>
      </c>
      <c r="K12" s="40">
        <v>315373107.24000001</v>
      </c>
      <c r="L12" s="40">
        <v>0</v>
      </c>
      <c r="M12" s="40">
        <v>303994245.80000001</v>
      </c>
      <c r="N12" s="40">
        <v>29754134.859999999</v>
      </c>
      <c r="O12" s="40">
        <v>0</v>
      </c>
      <c r="P12" s="40">
        <v>74371423.709999993</v>
      </c>
      <c r="Q12" s="40">
        <v>84412603.920000002</v>
      </c>
      <c r="R12" s="40">
        <v>0</v>
      </c>
      <c r="S12" s="40">
        <v>176666070.09</v>
      </c>
      <c r="T12" s="40">
        <v>0</v>
      </c>
      <c r="U12" s="40">
        <v>20180140</v>
      </c>
      <c r="V12" s="40">
        <v>0</v>
      </c>
      <c r="W12" s="40">
        <v>0</v>
      </c>
      <c r="X12" s="40">
        <v>0</v>
      </c>
      <c r="Y12" s="40">
        <v>407194453.25</v>
      </c>
      <c r="Z12" s="40">
        <v>437843234.48000002</v>
      </c>
      <c r="AA12" s="40">
        <v>826509623.32000005</v>
      </c>
    </row>
    <row r="13" spans="1:27" x14ac:dyDescent="0.2">
      <c r="A13" s="24" t="s">
        <v>18</v>
      </c>
      <c r="B13" s="19" t="s">
        <v>19</v>
      </c>
      <c r="C13" s="23" t="s">
        <v>20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</row>
    <row r="14" spans="1:27" x14ac:dyDescent="0.2">
      <c r="A14" s="18" t="s">
        <v>21</v>
      </c>
      <c r="B14" s="19" t="s">
        <v>22</v>
      </c>
      <c r="C14" s="23" t="s">
        <v>23</v>
      </c>
      <c r="D14" s="40">
        <v>12436375.9</v>
      </c>
      <c r="E14" s="40">
        <v>149609184.41999999</v>
      </c>
      <c r="F14" s="40">
        <v>608836370.17999995</v>
      </c>
      <c r="G14" s="40">
        <v>358327879.32999998</v>
      </c>
      <c r="H14" s="40">
        <v>407814199.19999999</v>
      </c>
      <c r="I14" s="40">
        <v>43308317.439999998</v>
      </c>
      <c r="J14" s="40">
        <v>4590719645.1300001</v>
      </c>
      <c r="K14" s="40">
        <v>778856816.24000001</v>
      </c>
      <c r="L14" s="40">
        <v>12961383963.67</v>
      </c>
      <c r="M14" s="40">
        <v>587730803824.35999</v>
      </c>
      <c r="N14" s="40">
        <v>145333733.74000001</v>
      </c>
      <c r="O14" s="40">
        <v>846350600.88999999</v>
      </c>
      <c r="P14" s="40">
        <v>270652738.22000003</v>
      </c>
      <c r="Q14" s="40">
        <v>271393072.05000001</v>
      </c>
      <c r="R14" s="40">
        <v>7809443.2000000002</v>
      </c>
      <c r="S14" s="40">
        <v>452465153.25999999</v>
      </c>
      <c r="T14" s="40">
        <v>105980926</v>
      </c>
      <c r="U14" s="40">
        <v>105358295.94</v>
      </c>
      <c r="V14" s="40">
        <v>565786164.98000002</v>
      </c>
      <c r="W14" s="40">
        <v>29940198</v>
      </c>
      <c r="X14" s="40">
        <v>1110396011.9400001</v>
      </c>
      <c r="Y14" s="40">
        <v>5253622343.4899998</v>
      </c>
      <c r="Z14" s="40">
        <v>1169614580.48</v>
      </c>
      <c r="AA14" s="40">
        <v>1962382652.8</v>
      </c>
    </row>
    <row r="15" spans="1:27" s="5" customFormat="1" x14ac:dyDescent="0.2">
      <c r="A15" s="25" t="s">
        <v>64</v>
      </c>
      <c r="B15" s="26" t="s">
        <v>65</v>
      </c>
      <c r="C15" s="27" t="s">
        <v>66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1898183200</v>
      </c>
      <c r="N15" s="41">
        <v>0</v>
      </c>
      <c r="O15" s="41">
        <v>0</v>
      </c>
      <c r="P15" s="41">
        <v>9286403.2799999993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</row>
    <row r="16" spans="1:27" x14ac:dyDescent="0.2">
      <c r="A16" s="18" t="s">
        <v>24</v>
      </c>
      <c r="B16" s="19" t="s">
        <v>25</v>
      </c>
      <c r="C16" s="23" t="s">
        <v>26</v>
      </c>
      <c r="D16" s="40">
        <v>0</v>
      </c>
      <c r="E16" s="40">
        <v>17107797</v>
      </c>
      <c r="F16" s="40">
        <v>0</v>
      </c>
      <c r="G16" s="40">
        <v>64841472.600000001</v>
      </c>
      <c r="H16" s="40">
        <v>0</v>
      </c>
      <c r="I16" s="40">
        <v>1864.65</v>
      </c>
      <c r="J16" s="40">
        <v>160104503.78999999</v>
      </c>
      <c r="K16" s="40">
        <v>37115735.200000003</v>
      </c>
      <c r="L16" s="40">
        <v>0</v>
      </c>
      <c r="M16" s="40">
        <v>0</v>
      </c>
      <c r="N16" s="40">
        <v>0</v>
      </c>
      <c r="O16" s="40">
        <v>201829861.5</v>
      </c>
      <c r="P16" s="40">
        <v>37548229.899999999</v>
      </c>
      <c r="Q16" s="40">
        <v>75877720.879999995</v>
      </c>
      <c r="R16" s="40">
        <v>0</v>
      </c>
      <c r="S16" s="40">
        <v>111613034</v>
      </c>
      <c r="T16" s="40">
        <v>0</v>
      </c>
      <c r="U16" s="40">
        <v>6146530</v>
      </c>
      <c r="V16" s="40">
        <v>2132100</v>
      </c>
      <c r="W16" s="40">
        <v>0</v>
      </c>
      <c r="X16" s="40">
        <v>313917475</v>
      </c>
      <c r="Y16" s="40">
        <v>464464197</v>
      </c>
      <c r="Z16" s="40">
        <v>0</v>
      </c>
      <c r="AA16" s="40">
        <v>38880608</v>
      </c>
    </row>
    <row r="17" spans="1:27" ht="19.5" x14ac:dyDescent="0.2">
      <c r="A17" s="18" t="s">
        <v>27</v>
      </c>
      <c r="B17" s="19" t="s">
        <v>28</v>
      </c>
      <c r="C17" s="23" t="s">
        <v>29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28531331667.700001</v>
      </c>
      <c r="N17" s="40">
        <v>0</v>
      </c>
      <c r="O17" s="40">
        <v>0</v>
      </c>
      <c r="P17" s="40">
        <v>8666560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</row>
    <row r="18" spans="1:27" ht="19.5" x14ac:dyDescent="0.2">
      <c r="A18" s="24" t="s">
        <v>30</v>
      </c>
      <c r="B18" s="19" t="s">
        <v>31</v>
      </c>
      <c r="C18" s="23" t="s">
        <v>32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</row>
    <row r="19" spans="1:27" ht="29.25" x14ac:dyDescent="0.2">
      <c r="A19" s="18" t="s">
        <v>33</v>
      </c>
      <c r="B19" s="19" t="s">
        <v>34</v>
      </c>
      <c r="C19" s="23" t="s">
        <v>35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</row>
    <row r="20" spans="1:27" x14ac:dyDescent="0.2">
      <c r="A20" s="18" t="s">
        <v>36</v>
      </c>
      <c r="B20" s="19" t="s">
        <v>37</v>
      </c>
      <c r="C20" s="21" t="s">
        <v>12</v>
      </c>
      <c r="D20" s="42">
        <v>8019.13</v>
      </c>
      <c r="E20" s="42">
        <v>1515203.49</v>
      </c>
      <c r="F20" s="42">
        <v>548254.49</v>
      </c>
      <c r="G20" s="42">
        <v>1401340.94</v>
      </c>
      <c r="H20" s="42">
        <v>4362034.72</v>
      </c>
      <c r="I20" s="42">
        <v>2321408.8199999998</v>
      </c>
      <c r="J20" s="42">
        <v>17886295.09</v>
      </c>
      <c r="K20" s="42">
        <v>67379600.340000004</v>
      </c>
      <c r="L20" s="42">
        <v>3752513.42</v>
      </c>
      <c r="M20" s="42">
        <v>96398169.900000006</v>
      </c>
      <c r="N20" s="42">
        <v>3097310.62</v>
      </c>
      <c r="O20" s="42">
        <v>3185301.57</v>
      </c>
      <c r="P20" s="42">
        <v>4908251.53</v>
      </c>
      <c r="Q20" s="42">
        <v>20443.650000000001</v>
      </c>
      <c r="R20" s="42">
        <v>10810.66</v>
      </c>
      <c r="S20" s="42">
        <v>26994265.77</v>
      </c>
      <c r="T20" s="42">
        <v>77202.17</v>
      </c>
      <c r="U20" s="42">
        <v>41240.78</v>
      </c>
      <c r="V20" s="42">
        <v>93631.94</v>
      </c>
      <c r="W20" s="42">
        <v>13865680.67</v>
      </c>
      <c r="X20" s="42">
        <v>558574.79</v>
      </c>
      <c r="Y20" s="42">
        <v>598544.72</v>
      </c>
      <c r="Z20" s="42">
        <v>10866589.050000001</v>
      </c>
      <c r="AA20" s="42">
        <v>231972067.03999999</v>
      </c>
    </row>
    <row r="21" spans="1:27" x14ac:dyDescent="0.2">
      <c r="A21" s="18" t="s">
        <v>38</v>
      </c>
      <c r="B21" s="19" t="s">
        <v>39</v>
      </c>
      <c r="C21" s="28" t="s">
        <v>40</v>
      </c>
      <c r="D21" s="38">
        <v>8019.13</v>
      </c>
      <c r="E21" s="38">
        <v>1515203.49</v>
      </c>
      <c r="F21" s="38">
        <v>548254.49</v>
      </c>
      <c r="G21" s="38">
        <v>6063.42</v>
      </c>
      <c r="H21" s="38">
        <v>1993534.72</v>
      </c>
      <c r="I21" s="38">
        <v>2321408.8199999998</v>
      </c>
      <c r="J21" s="38">
        <v>14867351.890000001</v>
      </c>
      <c r="K21" s="38">
        <v>67379600.340000004</v>
      </c>
      <c r="L21" s="38">
        <v>0</v>
      </c>
      <c r="M21" s="38">
        <v>0</v>
      </c>
      <c r="N21" s="38">
        <v>11810.62</v>
      </c>
      <c r="O21" s="38">
        <v>3185301.57</v>
      </c>
      <c r="P21" s="38">
        <v>4497437.1500000004</v>
      </c>
      <c r="Q21" s="38">
        <v>20443.650000000001</v>
      </c>
      <c r="R21" s="38">
        <v>10810.66</v>
      </c>
      <c r="S21" s="38">
        <v>26994265.77</v>
      </c>
      <c r="T21" s="38">
        <v>77202.17</v>
      </c>
      <c r="U21" s="38">
        <v>41240.78</v>
      </c>
      <c r="V21" s="38">
        <v>92919.61</v>
      </c>
      <c r="W21" s="38">
        <v>13865680.67</v>
      </c>
      <c r="X21" s="38">
        <v>498574.79</v>
      </c>
      <c r="Y21" s="38">
        <v>529465.84</v>
      </c>
      <c r="Z21" s="38">
        <v>10866589.050000001</v>
      </c>
      <c r="AA21" s="38">
        <v>223119030.31</v>
      </c>
    </row>
    <row r="22" spans="1:27" ht="19.5" x14ac:dyDescent="0.2">
      <c r="A22" s="18" t="s">
        <v>41</v>
      </c>
      <c r="B22" s="19" t="s">
        <v>42</v>
      </c>
      <c r="C22" s="28" t="s">
        <v>43</v>
      </c>
      <c r="D22" s="38">
        <v>0</v>
      </c>
      <c r="E22" s="38">
        <v>0</v>
      </c>
      <c r="F22" s="38">
        <v>0</v>
      </c>
      <c r="G22" s="38">
        <v>1395277.52</v>
      </c>
      <c r="H22" s="38">
        <v>2368500</v>
      </c>
      <c r="I22" s="38">
        <v>0</v>
      </c>
      <c r="J22" s="38">
        <v>3018943.2</v>
      </c>
      <c r="K22" s="38">
        <v>0</v>
      </c>
      <c r="L22" s="38">
        <v>0</v>
      </c>
      <c r="M22" s="38">
        <v>8548750</v>
      </c>
      <c r="N22" s="38">
        <v>595500</v>
      </c>
      <c r="O22" s="38">
        <v>0</v>
      </c>
      <c r="P22" s="38">
        <v>406362.33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8570606.7300000004</v>
      </c>
    </row>
    <row r="23" spans="1:27" x14ac:dyDescent="0.2">
      <c r="A23" s="18" t="s">
        <v>44</v>
      </c>
      <c r="B23" s="19" t="s">
        <v>45</v>
      </c>
      <c r="C23" s="28" t="s">
        <v>46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3752513.42</v>
      </c>
      <c r="M23" s="38">
        <v>87849419.900000006</v>
      </c>
      <c r="N23" s="38">
        <v>2490000</v>
      </c>
      <c r="O23" s="38">
        <v>0</v>
      </c>
      <c r="P23" s="38">
        <v>4452.05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712.33</v>
      </c>
      <c r="W23" s="38">
        <v>0</v>
      </c>
      <c r="X23" s="38">
        <v>60000</v>
      </c>
      <c r="Y23" s="38">
        <v>69078.880000000005</v>
      </c>
      <c r="Z23" s="38">
        <v>0</v>
      </c>
      <c r="AA23" s="38">
        <v>282430</v>
      </c>
    </row>
    <row r="24" spans="1:27" x14ac:dyDescent="0.2">
      <c r="A24" s="18" t="s">
        <v>47</v>
      </c>
      <c r="B24" s="19"/>
      <c r="C24" s="21" t="s">
        <v>14</v>
      </c>
      <c r="D24" s="38">
        <v>1955233</v>
      </c>
      <c r="E24" s="38">
        <v>23771517</v>
      </c>
      <c r="F24" s="38">
        <v>0</v>
      </c>
      <c r="G24" s="38">
        <v>0</v>
      </c>
      <c r="H24" s="38">
        <v>0</v>
      </c>
      <c r="I24" s="38">
        <v>0</v>
      </c>
      <c r="J24" s="38">
        <v>122158015.8</v>
      </c>
      <c r="K24" s="38">
        <v>106897934.05</v>
      </c>
      <c r="L24" s="38">
        <v>0</v>
      </c>
      <c r="M24" s="38">
        <v>0</v>
      </c>
      <c r="N24" s="38">
        <v>0</v>
      </c>
      <c r="O24" s="38">
        <v>107108000</v>
      </c>
      <c r="P24" s="38">
        <v>20562800</v>
      </c>
      <c r="Q24" s="38">
        <v>0</v>
      </c>
      <c r="R24" s="38">
        <v>0</v>
      </c>
      <c r="S24" s="38">
        <v>0</v>
      </c>
      <c r="T24" s="38">
        <v>0</v>
      </c>
      <c r="U24" s="38">
        <v>10194500</v>
      </c>
      <c r="V24" s="38">
        <v>83609920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</row>
    <row r="25" spans="1:27" x14ac:dyDescent="0.2">
      <c r="A25" s="18" t="s">
        <v>48</v>
      </c>
      <c r="B25" s="19"/>
      <c r="C25" s="20" t="s">
        <v>19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479998.04</v>
      </c>
      <c r="M25" s="38">
        <v>2559986.4</v>
      </c>
      <c r="N25" s="38">
        <v>0</v>
      </c>
      <c r="O25" s="38">
        <v>0</v>
      </c>
      <c r="P25" s="38">
        <v>0</v>
      </c>
      <c r="Q25" s="38">
        <v>1660.7</v>
      </c>
      <c r="R25" s="38">
        <v>0</v>
      </c>
      <c r="S25" s="38">
        <v>0</v>
      </c>
      <c r="T25" s="38">
        <v>0</v>
      </c>
      <c r="U25" s="38">
        <v>0</v>
      </c>
      <c r="V25" s="38">
        <v>48813.56</v>
      </c>
      <c r="W25" s="38">
        <v>11851.33</v>
      </c>
      <c r="X25" s="38">
        <v>0</v>
      </c>
      <c r="Y25" s="38">
        <v>0</v>
      </c>
      <c r="Z25" s="38">
        <v>242405.78</v>
      </c>
      <c r="AA25" s="38">
        <v>501639</v>
      </c>
    </row>
    <row r="26" spans="1:27" ht="19.5" x14ac:dyDescent="0.2">
      <c r="A26" s="18" t="s">
        <v>49</v>
      </c>
      <c r="B26" s="19"/>
      <c r="C26" s="28" t="s">
        <v>50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</row>
    <row r="27" spans="1:27" ht="19.5" x14ac:dyDescent="0.2">
      <c r="A27" s="18" t="s">
        <v>51</v>
      </c>
      <c r="B27" s="19"/>
      <c r="C27" s="28" t="s">
        <v>52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</row>
    <row r="28" spans="1:27" ht="29.25" x14ac:dyDescent="0.2">
      <c r="A28" s="18" t="s">
        <v>53</v>
      </c>
      <c r="B28" s="19"/>
      <c r="C28" s="28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</row>
    <row r="29" spans="1:27" ht="18.75" customHeight="1" x14ac:dyDescent="0.2">
      <c r="A29" s="18" t="s">
        <v>55</v>
      </c>
      <c r="B29" s="19"/>
      <c r="C29" s="28" t="s">
        <v>56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</row>
    <row r="30" spans="1:27" x14ac:dyDescent="0.2">
      <c r="A30" s="18" t="s">
        <v>57</v>
      </c>
      <c r="B30" s="19"/>
      <c r="C30" s="28" t="s">
        <v>58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479998.04</v>
      </c>
      <c r="M30" s="43">
        <v>2559986.4</v>
      </c>
      <c r="N30" s="43">
        <v>0</v>
      </c>
      <c r="O30" s="43">
        <v>0</v>
      </c>
      <c r="P30" s="43">
        <v>0</v>
      </c>
      <c r="Q30" s="43">
        <v>1660.7</v>
      </c>
      <c r="R30" s="43">
        <v>0</v>
      </c>
      <c r="S30" s="43">
        <v>0</v>
      </c>
      <c r="T30" s="43">
        <v>0</v>
      </c>
      <c r="U30" s="43">
        <v>0</v>
      </c>
      <c r="V30" s="43">
        <v>48813.56</v>
      </c>
      <c r="W30" s="43">
        <v>11851.33</v>
      </c>
      <c r="X30" s="43">
        <v>0</v>
      </c>
      <c r="Y30" s="43">
        <v>0</v>
      </c>
      <c r="Z30" s="43">
        <v>242405.78</v>
      </c>
      <c r="AA30" s="43">
        <v>501639</v>
      </c>
    </row>
    <row r="31" spans="1:27" x14ac:dyDescent="0.2">
      <c r="A31" s="29" t="s">
        <v>59</v>
      </c>
      <c r="B31" s="19"/>
      <c r="C31" s="21" t="s">
        <v>22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479998.04</v>
      </c>
      <c r="M31" s="44">
        <v>2559986.4</v>
      </c>
      <c r="N31" s="44">
        <v>0</v>
      </c>
      <c r="O31" s="44">
        <v>0</v>
      </c>
      <c r="P31" s="44">
        <v>0</v>
      </c>
      <c r="Q31" s="44">
        <v>1660.7</v>
      </c>
      <c r="R31" s="44">
        <v>0</v>
      </c>
      <c r="S31" s="44">
        <v>0</v>
      </c>
      <c r="T31" s="44">
        <v>0</v>
      </c>
      <c r="U31" s="44">
        <v>0</v>
      </c>
      <c r="V31" s="44">
        <v>48813.56</v>
      </c>
      <c r="W31" s="44">
        <v>11851.33</v>
      </c>
      <c r="X31" s="44">
        <v>0</v>
      </c>
      <c r="Y31" s="44">
        <v>0</v>
      </c>
      <c r="Z31" s="44">
        <v>242405.78</v>
      </c>
      <c r="AA31" s="44">
        <v>501639</v>
      </c>
    </row>
    <row r="32" spans="1:27" ht="18" x14ac:dyDescent="0.2">
      <c r="A32" s="29" t="s">
        <v>62</v>
      </c>
      <c r="B32" s="19" t="s">
        <v>61</v>
      </c>
      <c r="C32" s="21"/>
      <c r="D32" s="44">
        <v>21064032.079999998</v>
      </c>
      <c r="E32" s="44">
        <v>255642697.44</v>
      </c>
      <c r="F32" s="44">
        <v>1119794384.1199999</v>
      </c>
      <c r="G32" s="44">
        <v>787190296.64999998</v>
      </c>
      <c r="H32" s="44">
        <v>716098586.96000004</v>
      </c>
      <c r="I32" s="44">
        <v>59647533.32</v>
      </c>
      <c r="J32" s="44">
        <v>6688125503.8400002</v>
      </c>
      <c r="K32" s="44">
        <v>1594297666.8599999</v>
      </c>
      <c r="L32" s="44">
        <v>29142034361.580002</v>
      </c>
      <c r="M32" s="44">
        <v>1694679972217.22</v>
      </c>
      <c r="N32" s="44">
        <v>253466948.21000001</v>
      </c>
      <c r="O32" s="44">
        <v>2268202670.5500002</v>
      </c>
      <c r="P32" s="44">
        <v>469101535.94</v>
      </c>
      <c r="Q32" s="44">
        <v>514310380.48000002</v>
      </c>
      <c r="R32" s="44">
        <v>23740840.629999999</v>
      </c>
      <c r="S32" s="44">
        <v>768436418.27999997</v>
      </c>
      <c r="T32" s="44">
        <v>444152918.79000002</v>
      </c>
      <c r="U32" s="44">
        <v>225097737.06</v>
      </c>
      <c r="V32" s="44">
        <v>1051965733.87</v>
      </c>
      <c r="W32" s="44">
        <v>161672529.18000001</v>
      </c>
      <c r="X32" s="44">
        <v>2165062520.5</v>
      </c>
      <c r="Y32" s="44">
        <v>8797027158.8299999</v>
      </c>
      <c r="Z32" s="44">
        <v>2770882845</v>
      </c>
      <c r="AA32" s="44">
        <v>4726923342.5600004</v>
      </c>
    </row>
    <row r="33" spans="1:30" x14ac:dyDescent="0.2">
      <c r="A33" s="29" t="s">
        <v>60</v>
      </c>
      <c r="B33" s="19"/>
      <c r="C33" s="21" t="s">
        <v>25</v>
      </c>
      <c r="D33" s="44">
        <v>21064032.079999998</v>
      </c>
      <c r="E33" s="44">
        <v>255642697.44</v>
      </c>
      <c r="F33" s="44">
        <v>1119794384.1199999</v>
      </c>
      <c r="G33" s="44">
        <v>787190296.64999998</v>
      </c>
      <c r="H33" s="44">
        <v>716098586.96000004</v>
      </c>
      <c r="I33" s="44">
        <v>59647533.32</v>
      </c>
      <c r="J33" s="44">
        <v>6688125503.8400002</v>
      </c>
      <c r="K33" s="44">
        <v>1594297666.8599999</v>
      </c>
      <c r="L33" s="44">
        <v>29141554363.540001</v>
      </c>
      <c r="M33" s="44">
        <v>1694677412230.8201</v>
      </c>
      <c r="N33" s="44">
        <v>253466948.21000001</v>
      </c>
      <c r="O33" s="44">
        <v>2268202670.5500002</v>
      </c>
      <c r="P33" s="44">
        <v>469101535.94</v>
      </c>
      <c r="Q33" s="44">
        <v>514308719.77999997</v>
      </c>
      <c r="R33" s="44">
        <v>23740840.629999999</v>
      </c>
      <c r="S33" s="44">
        <v>768436418.27999997</v>
      </c>
      <c r="T33" s="44">
        <v>444152918.79000002</v>
      </c>
      <c r="U33" s="44">
        <v>225097737.06</v>
      </c>
      <c r="V33" s="44">
        <v>1051916920.3099999</v>
      </c>
      <c r="W33" s="44">
        <v>161660677.84999999</v>
      </c>
      <c r="X33" s="44">
        <v>2165062520.5</v>
      </c>
      <c r="Y33" s="44">
        <v>8797027158.8299999</v>
      </c>
      <c r="Z33" s="44">
        <v>2770640439.2199998</v>
      </c>
      <c r="AA33" s="44">
        <v>4726421703.5600004</v>
      </c>
    </row>
    <row r="34" spans="1:30" x14ac:dyDescent="0.2">
      <c r="A34" s="4" t="s">
        <v>63</v>
      </c>
      <c r="B34" s="2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30" x14ac:dyDescent="0.2">
      <c r="B35" s="2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</row>
    <row r="36" spans="1:30" x14ac:dyDescent="0.2">
      <c r="B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8"/>
      <c r="AA36" s="49"/>
    </row>
    <row r="37" spans="1:30" ht="15.75" x14ac:dyDescent="0.25">
      <c r="B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50" t="s">
        <v>119</v>
      </c>
      <c r="U37" s="51"/>
      <c r="V37" s="52"/>
      <c r="W37" s="52"/>
      <c r="X37" s="52"/>
      <c r="Y37" s="52"/>
      <c r="Z37" s="52"/>
      <c r="AA37" s="51" t="s">
        <v>115</v>
      </c>
      <c r="AB37" s="52"/>
      <c r="AC37" s="52"/>
      <c r="AD37" s="51"/>
    </row>
    <row r="38" spans="1:30" ht="15.75" x14ac:dyDescent="0.25">
      <c r="B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51" t="s">
        <v>120</v>
      </c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0" x14ac:dyDescent="0.2">
      <c r="B39" s="2"/>
    </row>
    <row r="40" spans="1:30" x14ac:dyDescent="0.2">
      <c r="B40" s="2"/>
    </row>
    <row r="41" spans="1:30" x14ac:dyDescent="0.2">
      <c r="B41" s="2"/>
    </row>
    <row r="42" spans="1:30" x14ac:dyDescent="0.2">
      <c r="B42" s="2"/>
    </row>
    <row r="43" spans="1:30" x14ac:dyDescent="0.2">
      <c r="B43" s="2"/>
    </row>
    <row r="44" spans="1:30" x14ac:dyDescent="0.2">
      <c r="B44" s="2"/>
    </row>
    <row r="45" spans="1:30" x14ac:dyDescent="0.2">
      <c r="B45" s="2"/>
    </row>
    <row r="46" spans="1:30" x14ac:dyDescent="0.2">
      <c r="B46" s="2"/>
    </row>
    <row r="47" spans="1:30" x14ac:dyDescent="0.2">
      <c r="B47" s="2"/>
    </row>
    <row r="48" spans="1:30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</sheetData>
  <mergeCells count="5">
    <mergeCell ref="L2:M2"/>
    <mergeCell ref="A2:C2"/>
    <mergeCell ref="D2:E2"/>
    <mergeCell ref="H2:I2"/>
    <mergeCell ref="D1:J1"/>
  </mergeCells>
  <phoneticPr fontId="1" type="noConversion"/>
  <conditionalFormatting sqref="D34">
    <cfRule type="cellIs" dxfId="9" priority="49" stopIfTrue="1" operator="greaterThan">
      <formula>0</formula>
    </cfRule>
    <cfRule type="cellIs" dxfId="8" priority="50" stopIfTrue="1" operator="lessThan">
      <formula>0</formula>
    </cfRule>
  </conditionalFormatting>
  <conditionalFormatting sqref="E34:AA34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3622047244094491" right="0.15748031496062992" top="0.19685039370078741" bottom="0.19685039370078741" header="0.51181102362204722" footer="0.15748031496062992"/>
  <pageSetup paperSize="8" firstPageNumber="0" orientation="landscape" r:id="rId1"/>
  <headerFooter alignWithMargins="0">
    <oddFooter>&amp;L&amp;7(22) Исп. А.В. Касин 6-60-71&amp;R&amp;7Страница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СЧА_РСА_активы</vt:lpstr>
      <vt:lpstr>СЧА_РСА_активы!Заголовки_для_печати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Касин Андрей Вадимович</cp:lastModifiedBy>
  <cp:revision>1</cp:revision>
  <cp:lastPrinted>2019-02-01T07:21:27Z</cp:lastPrinted>
  <dcterms:created xsi:type="dcterms:W3CDTF">2005-05-11T11:10:41Z</dcterms:created>
  <dcterms:modified xsi:type="dcterms:W3CDTF">2019-04-16T11:06:33Z</dcterms:modified>
</cp:coreProperties>
</file>