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6225" windowWidth="28245" windowHeight="6285" tabRatio="701"/>
  </bookViews>
  <sheets>
    <sheet name="Лист1" sheetId="1" r:id="rId1"/>
  </sheets>
  <definedNames>
    <definedName name="Data">#REF!</definedName>
    <definedName name="Date">#REF!</definedName>
    <definedName name="Delete1">#REF!</definedName>
    <definedName name="Delete2">#REF!</definedName>
    <definedName name="Title">#REF!</definedName>
    <definedName name="Total">#REF!</definedName>
    <definedName name="WOGUK">#REF!</definedName>
  </definedNames>
  <calcPr calcId="145621"/>
  <customWorkbookViews>
    <customWorkbookView name="Касин Андрей Владим. - Личное представление" guid="{59CD8DAF-6C1D-4005-9E3B-D39989756690}" mergeInterval="0" personalView="1" includePrintSettings="0" maximized="1" windowWidth="1276" windowHeight="785" tabRatio="701" activeSheetId="1"/>
  </customWorkbookViews>
</workbook>
</file>

<file path=xl/sharedStrings.xml><?xml version="1.0" encoding="utf-8"?>
<sst xmlns="http://schemas.openxmlformats.org/spreadsheetml/2006/main" count="74" uniqueCount="64">
  <si>
    <t>за квартал</t>
  </si>
  <si>
    <t>перечислено в ПФР</t>
  </si>
  <si>
    <t>поступило из ПФР</t>
  </si>
  <si>
    <t>на начало квартала</t>
  </si>
  <si>
    <t>на начало года</t>
  </si>
  <si>
    <t>на конец квартала</t>
  </si>
  <si>
    <t>на конец года</t>
  </si>
  <si>
    <t>СЧА начальное</t>
  </si>
  <si>
    <t>СЧА конечное</t>
  </si>
  <si>
    <t>№ п/п</t>
  </si>
  <si>
    <t>с начала года</t>
  </si>
  <si>
    <t>вознаграждение за год</t>
  </si>
  <si>
    <t>номер договора ДУ</t>
  </si>
  <si>
    <t>ИТОГО</t>
  </si>
  <si>
    <t xml:space="preserve">доход от инвестирования </t>
  </si>
  <si>
    <t xml:space="preserve">расходы по инвестированию </t>
  </si>
  <si>
    <t>в т.ч. без учета активов ГУК</t>
  </si>
  <si>
    <t>Наименование инвестиционного портфеля</t>
  </si>
  <si>
    <t>Формализованное наименование управляющей компании</t>
  </si>
  <si>
    <t>АГАНА УК</t>
  </si>
  <si>
    <t>КОНСЕРВАТИВНЫЙ</t>
  </si>
  <si>
    <t>22-03У028</t>
  </si>
  <si>
    <t>СБАЛАНСИРОВАННЫЙ</t>
  </si>
  <si>
    <t>22-03У029</t>
  </si>
  <si>
    <t>АЛЬФА-КАПИТАЛ УК</t>
  </si>
  <si>
    <t>22-03У017</t>
  </si>
  <si>
    <t>АТОН-МЕНЕДЖМЕНТ УК</t>
  </si>
  <si>
    <t>22-03У025</t>
  </si>
  <si>
    <t>БКС УК</t>
  </si>
  <si>
    <t>ДОХОДНЫЙ</t>
  </si>
  <si>
    <t>22-03У056</t>
  </si>
  <si>
    <t>22-03У057</t>
  </si>
  <si>
    <t>ВТБ КАПИТАЛ ПЕНСИОННЫЙ РЕЗЕРВ УК</t>
  </si>
  <si>
    <t>22-03У048</t>
  </si>
  <si>
    <t>ВТБ КАПИТАЛ УПРАВЛЕНИЕ АКТИВАМИ УК</t>
  </si>
  <si>
    <t>22-03У007</t>
  </si>
  <si>
    <t>ВЭБ УК</t>
  </si>
  <si>
    <t>РАСШИРЕННЫЙ</t>
  </si>
  <si>
    <t>22-03Г065</t>
  </si>
  <si>
    <t>ГОСУДАРСТВЕННЫХ ЦЕННЫХ БУМАГ</t>
  </si>
  <si>
    <t>22-09Г066</t>
  </si>
  <si>
    <t>ИНГОССТРАХ-ИНВЕСТИЦИИ УК</t>
  </si>
  <si>
    <t>22-03У033</t>
  </si>
  <si>
    <t>ЛИДЕР УК</t>
  </si>
  <si>
    <t>22-03У036</t>
  </si>
  <si>
    <t>МЕТАЛЛИНВЕСТТРАСТ УК</t>
  </si>
  <si>
    <t>22-03У034</t>
  </si>
  <si>
    <t>НАЦИОНАЛЬНАЯ УК</t>
  </si>
  <si>
    <t>22-03У002</t>
  </si>
  <si>
    <t>ОТКРЫТИЕ УК</t>
  </si>
  <si>
    <t>22-03У062</t>
  </si>
  <si>
    <t>ПРОМСВЯЗЬ УК</t>
  </si>
  <si>
    <t>22-03У061</t>
  </si>
  <si>
    <t>РЕГИОН ТРАСТ УК</t>
  </si>
  <si>
    <t>22-03У005</t>
  </si>
  <si>
    <t>РЕГИОН ЭСМ УК</t>
  </si>
  <si>
    <t>22-03У023</t>
  </si>
  <si>
    <t>РФЦ-КАПИТАЛ УК</t>
  </si>
  <si>
    <t>22-03У024</t>
  </si>
  <si>
    <t>СБЕРБАНК УПРАВЛЕНИЕ АКТИВАМИ УК</t>
  </si>
  <si>
    <t>22-03У022</t>
  </si>
  <si>
    <t>УРАЛСИБ УК</t>
  </si>
  <si>
    <t>22-03У008</t>
  </si>
  <si>
    <t>Данные отчетов управляющих компаний об инвестировании средств пенсионных накоплений 
(IV   квартал 2019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</si>
</sst>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[$-10419]#,##0.00"/>
  </numFmts>
  <fonts count="11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7"/>
      <name val="Arial Cyr"/>
      <family val="2"/>
      <charset val="204"/>
    </font>
    <font>
      <b/>
      <sz val="7"/>
      <name val="Arial Cyr"/>
      <charset val="204"/>
    </font>
    <font>
      <b/>
      <sz val="7.5"/>
      <name val="Arial Cyr"/>
      <charset val="204"/>
    </font>
    <font>
      <b/>
      <sz val="12"/>
      <name val="Times New Roman"/>
      <family val="1"/>
    </font>
    <font>
      <sz val="7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7" fillId="0" borderId="0" xfId="0" applyFo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0" fillId="0" borderId="6" xfId="0" applyFont="1" applyBorder="1" applyAlignment="1" applyProtection="1">
      <alignment vertical="center" wrapText="1" readingOrder="1"/>
      <protection locked="0"/>
    </xf>
    <xf numFmtId="165" fontId="10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7" xfId="0" applyFont="1" applyBorder="1" applyAlignment="1" applyProtection="1">
      <alignment vertical="center" wrapText="1" readingOrder="1"/>
      <protection locked="0"/>
    </xf>
    <xf numFmtId="4" fontId="4" fillId="2" borderId="0" xfId="0" applyNumberFormat="1" applyFont="1" applyFill="1"/>
    <xf numFmtId="0" fontId="3" fillId="2" borderId="10" xfId="0" applyFont="1" applyFill="1" applyBorder="1" applyAlignment="1"/>
    <xf numFmtId="2" fontId="3" fillId="2" borderId="10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/>
    </xf>
    <xf numFmtId="0" fontId="7" fillId="0" borderId="9" xfId="0" applyFont="1" applyBorder="1" applyAlignment="1" applyProtection="1">
      <alignment vertical="center" wrapText="1" readingOrder="1"/>
      <protection locked="0"/>
    </xf>
    <xf numFmtId="0" fontId="7" fillId="0" borderId="8" xfId="0" applyFont="1" applyBorder="1" applyAlignment="1" applyProtection="1">
      <alignment vertical="center" wrapText="1" readingOrder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40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workbookViewId="0">
      <selection activeCell="L31" sqref="L31"/>
    </sheetView>
  </sheetViews>
  <sheetFormatPr defaultRowHeight="12" x14ac:dyDescent="0.2"/>
  <cols>
    <col min="1" max="1" width="3" style="3" customWidth="1"/>
    <col min="2" max="2" width="31.28515625" style="1" customWidth="1"/>
    <col min="3" max="3" width="29.85546875" style="1" customWidth="1"/>
    <col min="4" max="4" width="8.7109375" style="2" customWidth="1"/>
    <col min="5" max="5" width="14.85546875" style="1" customWidth="1"/>
    <col min="6" max="6" width="14.140625" style="1" customWidth="1"/>
    <col min="7" max="7" width="12" style="1" customWidth="1"/>
    <col min="8" max="8" width="12.42578125" style="1" customWidth="1"/>
    <col min="9" max="9" width="12.140625" style="1" customWidth="1"/>
    <col min="10" max="10" width="12.85546875" style="1" customWidth="1"/>
    <col min="11" max="11" width="13" style="1" customWidth="1"/>
    <col min="12" max="12" width="12.85546875" style="1" customWidth="1"/>
    <col min="13" max="13" width="10.42578125" style="1" customWidth="1"/>
    <col min="14" max="14" width="11.28515625" style="1" customWidth="1"/>
    <col min="15" max="15" width="11.7109375" style="1" customWidth="1"/>
    <col min="16" max="16" width="13.7109375" style="1" customWidth="1"/>
    <col min="17" max="17" width="15.28515625" style="1" customWidth="1"/>
    <col min="18" max="16384" width="9.140625" style="1"/>
  </cols>
  <sheetData>
    <row r="1" spans="1:17" ht="31.5" customHeight="1" x14ac:dyDescent="0.2">
      <c r="A1" s="26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5"/>
      <c r="Q1" s="12"/>
    </row>
    <row r="2" spans="1:17" s="5" customFormat="1" ht="24" customHeight="1" x14ac:dyDescent="0.2">
      <c r="A2" s="31" t="s">
        <v>9</v>
      </c>
      <c r="B2" s="34" t="s">
        <v>18</v>
      </c>
      <c r="C2" s="19" t="s">
        <v>17</v>
      </c>
      <c r="D2" s="31" t="s">
        <v>12</v>
      </c>
      <c r="E2" s="30" t="s">
        <v>7</v>
      </c>
      <c r="F2" s="30"/>
      <c r="G2" s="30" t="s">
        <v>2</v>
      </c>
      <c r="H2" s="30"/>
      <c r="I2" s="30" t="s">
        <v>14</v>
      </c>
      <c r="J2" s="30"/>
      <c r="K2" s="30" t="s">
        <v>1</v>
      </c>
      <c r="L2" s="30"/>
      <c r="M2" s="30" t="s">
        <v>15</v>
      </c>
      <c r="N2" s="30"/>
      <c r="O2" s="31" t="s">
        <v>11</v>
      </c>
      <c r="P2" s="32" t="s">
        <v>8</v>
      </c>
      <c r="Q2" s="33"/>
    </row>
    <row r="3" spans="1:17" s="5" customFormat="1" ht="20.25" customHeight="1" x14ac:dyDescent="0.2">
      <c r="A3" s="31"/>
      <c r="B3" s="35"/>
      <c r="C3" s="20"/>
      <c r="D3" s="31"/>
      <c r="E3" s="18" t="s">
        <v>3</v>
      </c>
      <c r="F3" s="18" t="s">
        <v>4</v>
      </c>
      <c r="G3" s="18" t="s">
        <v>0</v>
      </c>
      <c r="H3" s="18" t="s">
        <v>10</v>
      </c>
      <c r="I3" s="18" t="s">
        <v>0</v>
      </c>
      <c r="J3" s="18" t="s">
        <v>10</v>
      </c>
      <c r="K3" s="18" t="s">
        <v>0</v>
      </c>
      <c r="L3" s="18" t="s">
        <v>10</v>
      </c>
      <c r="M3" s="18" t="s">
        <v>0</v>
      </c>
      <c r="N3" s="18" t="s">
        <v>10</v>
      </c>
      <c r="O3" s="31"/>
      <c r="P3" s="18" t="s">
        <v>5</v>
      </c>
      <c r="Q3" s="18" t="s">
        <v>6</v>
      </c>
    </row>
    <row r="4" spans="1:17" x14ac:dyDescent="0.2">
      <c r="A4" s="21">
        <v>1</v>
      </c>
      <c r="B4" s="21" t="s">
        <v>19</v>
      </c>
      <c r="C4" s="21" t="s">
        <v>20</v>
      </c>
      <c r="D4" s="21" t="s">
        <v>21</v>
      </c>
      <c r="E4" s="22">
        <v>22282113.530000001</v>
      </c>
      <c r="F4" s="22">
        <v>21255783.739999998</v>
      </c>
      <c r="G4" s="22">
        <v>7667</v>
      </c>
      <c r="H4" s="22">
        <v>163799.14000000001</v>
      </c>
      <c r="I4" s="22">
        <v>1204527.78</v>
      </c>
      <c r="J4" s="22">
        <v>2809988.5</v>
      </c>
      <c r="K4" s="22">
        <v>56494.98</v>
      </c>
      <c r="L4" s="22">
        <v>747013.42</v>
      </c>
      <c r="M4" s="22">
        <v>37095.980000000003</v>
      </c>
      <c r="N4" s="22">
        <v>81840.61</v>
      </c>
      <c r="O4" s="22">
        <v>210749.14</v>
      </c>
      <c r="P4" s="22">
        <v>23189968.210000001</v>
      </c>
      <c r="Q4" s="22">
        <v>23189968.210000001</v>
      </c>
    </row>
    <row r="5" spans="1:17" x14ac:dyDescent="0.2">
      <c r="A5" s="21">
        <v>2</v>
      </c>
      <c r="B5" s="21" t="s">
        <v>19</v>
      </c>
      <c r="C5" s="21" t="s">
        <v>22</v>
      </c>
      <c r="D5" s="21" t="s">
        <v>23</v>
      </c>
      <c r="E5" s="22">
        <v>274428299.26999998</v>
      </c>
      <c r="F5" s="22">
        <v>257963258.34</v>
      </c>
      <c r="G5" s="22">
        <v>74979.210000000006</v>
      </c>
      <c r="H5" s="22">
        <v>2591688.2599999998</v>
      </c>
      <c r="I5" s="22">
        <v>15021862.880000001</v>
      </c>
      <c r="J5" s="22">
        <v>39371406.939999998</v>
      </c>
      <c r="K5" s="22">
        <v>1152306.52</v>
      </c>
      <c r="L5" s="22">
        <v>11226999.09</v>
      </c>
      <c r="M5" s="22">
        <v>234910.42</v>
      </c>
      <c r="N5" s="22">
        <v>561430.03</v>
      </c>
      <c r="O5" s="22">
        <v>2952855.52</v>
      </c>
      <c r="P5" s="22">
        <v>285185068.89999998</v>
      </c>
      <c r="Q5" s="22">
        <v>285185068.89999998</v>
      </c>
    </row>
    <row r="6" spans="1:17" x14ac:dyDescent="0.2">
      <c r="A6" s="21">
        <v>3</v>
      </c>
      <c r="B6" s="21" t="s">
        <v>24</v>
      </c>
      <c r="C6" s="21"/>
      <c r="D6" s="21" t="s">
        <v>25</v>
      </c>
      <c r="E6" s="22">
        <v>1193188177.0999999</v>
      </c>
      <c r="F6" s="22">
        <v>1113219743.6500001</v>
      </c>
      <c r="G6" s="22">
        <v>125650.13</v>
      </c>
      <c r="H6" s="22">
        <v>8796263.5299999993</v>
      </c>
      <c r="I6" s="22">
        <v>44747434.920000002</v>
      </c>
      <c r="J6" s="22">
        <v>142134642.19999999</v>
      </c>
      <c r="K6" s="22">
        <v>3588565.32</v>
      </c>
      <c r="L6" s="22">
        <v>29160575.420000002</v>
      </c>
      <c r="M6" s="22">
        <v>323266.76</v>
      </c>
      <c r="N6" s="22">
        <v>840643.89</v>
      </c>
      <c r="O6" s="22">
        <v>14213464.220000001</v>
      </c>
      <c r="P6" s="22">
        <v>1219935965.8499999</v>
      </c>
      <c r="Q6" s="22">
        <v>1219935965.8499999</v>
      </c>
    </row>
    <row r="7" spans="1:17" x14ac:dyDescent="0.2">
      <c r="A7" s="21">
        <v>4</v>
      </c>
      <c r="B7" s="21" t="s">
        <v>26</v>
      </c>
      <c r="C7" s="21"/>
      <c r="D7" s="21" t="s">
        <v>27</v>
      </c>
      <c r="E7" s="22">
        <v>864205661.96000004</v>
      </c>
      <c r="F7" s="22">
        <v>788756890.70000005</v>
      </c>
      <c r="G7" s="22">
        <v>123592.14</v>
      </c>
      <c r="H7" s="22">
        <v>2731475.54</v>
      </c>
      <c r="I7" s="22">
        <v>42595433.399999999</v>
      </c>
      <c r="J7" s="22">
        <v>144955975.00999999</v>
      </c>
      <c r="K7" s="22">
        <v>2289944.41</v>
      </c>
      <c r="L7" s="22">
        <v>31271486.699999999</v>
      </c>
      <c r="M7" s="22">
        <v>360214.66</v>
      </c>
      <c r="N7" s="22">
        <v>898326.12</v>
      </c>
      <c r="O7" s="22">
        <v>14205685.550000001</v>
      </c>
      <c r="P7" s="22">
        <v>890068842.88</v>
      </c>
      <c r="Q7" s="22">
        <v>890068842.88</v>
      </c>
    </row>
    <row r="8" spans="1:17" x14ac:dyDescent="0.2">
      <c r="A8" s="21">
        <v>5</v>
      </c>
      <c r="B8" s="21" t="s">
        <v>28</v>
      </c>
      <c r="C8" s="21" t="s">
        <v>29</v>
      </c>
      <c r="D8" s="21" t="s">
        <v>30</v>
      </c>
      <c r="E8" s="22">
        <v>764994846.14999998</v>
      </c>
      <c r="F8" s="22">
        <v>719686905.22000003</v>
      </c>
      <c r="G8" s="22">
        <v>671988.9</v>
      </c>
      <c r="H8" s="22">
        <v>4796355.9800000004</v>
      </c>
      <c r="I8" s="22">
        <v>38550430.479999997</v>
      </c>
      <c r="J8" s="22">
        <v>108791842.08</v>
      </c>
      <c r="K8" s="22">
        <v>1667590.74</v>
      </c>
      <c r="L8" s="22">
        <v>30352065.41</v>
      </c>
      <c r="M8" s="22">
        <v>265110.46000000002</v>
      </c>
      <c r="N8" s="22">
        <v>638473.54</v>
      </c>
      <c r="O8" s="22">
        <v>8703347.3699999992</v>
      </c>
      <c r="P8" s="22">
        <v>793581216.96000004</v>
      </c>
      <c r="Q8" s="22">
        <v>793581216.96000004</v>
      </c>
    </row>
    <row r="9" spans="1:17" x14ac:dyDescent="0.2">
      <c r="A9" s="21">
        <v>6</v>
      </c>
      <c r="B9" s="21" t="s">
        <v>28</v>
      </c>
      <c r="C9" s="21" t="s">
        <v>22</v>
      </c>
      <c r="D9" s="21" t="s">
        <v>31</v>
      </c>
      <c r="E9" s="22">
        <v>63922387.189999998</v>
      </c>
      <c r="F9" s="22">
        <v>60106456.670000002</v>
      </c>
      <c r="G9" s="22">
        <v>26067.83</v>
      </c>
      <c r="H9" s="22">
        <v>492772.71</v>
      </c>
      <c r="I9" s="22">
        <v>2729996.8</v>
      </c>
      <c r="J9" s="22">
        <v>8481568.6799999997</v>
      </c>
      <c r="K9" s="22">
        <v>206808.28</v>
      </c>
      <c r="L9" s="22">
        <v>2528422.1800000002</v>
      </c>
      <c r="M9" s="22">
        <v>36629.480000000003</v>
      </c>
      <c r="N9" s="22">
        <v>117361.82</v>
      </c>
      <c r="O9" s="22">
        <v>678525.49</v>
      </c>
      <c r="P9" s="22">
        <v>65756488.57</v>
      </c>
      <c r="Q9" s="22">
        <v>65756488.57</v>
      </c>
    </row>
    <row r="10" spans="1:17" x14ac:dyDescent="0.2">
      <c r="A10" s="21">
        <v>7</v>
      </c>
      <c r="B10" s="21" t="s">
        <v>32</v>
      </c>
      <c r="C10" s="21"/>
      <c r="D10" s="21" t="s">
        <v>33</v>
      </c>
      <c r="E10" s="22">
        <v>7091149590.3199997</v>
      </c>
      <c r="F10" s="22">
        <v>6830492470.7700005</v>
      </c>
      <c r="G10" s="22">
        <v>389751.6</v>
      </c>
      <c r="H10" s="22">
        <v>32042264.68</v>
      </c>
      <c r="I10" s="22">
        <v>267502691.86000001</v>
      </c>
      <c r="J10" s="22">
        <v>842388987.77999997</v>
      </c>
      <c r="K10" s="22">
        <v>20115409.859999999</v>
      </c>
      <c r="L10" s="22">
        <v>361660581</v>
      </c>
      <c r="M10" s="22">
        <v>1220932.3799999999</v>
      </c>
      <c r="N10" s="22">
        <v>5557450.6900000004</v>
      </c>
      <c r="O10" s="22">
        <v>84238898.780000001</v>
      </c>
      <c r="P10" s="22">
        <v>7253466792.7600002</v>
      </c>
      <c r="Q10" s="22">
        <v>7253466792.7600002</v>
      </c>
    </row>
    <row r="11" spans="1:17" x14ac:dyDescent="0.2">
      <c r="A11" s="21">
        <v>8</v>
      </c>
      <c r="B11" s="21" t="s">
        <v>34</v>
      </c>
      <c r="C11" s="21"/>
      <c r="D11" s="21" t="s">
        <v>35</v>
      </c>
      <c r="E11" s="22">
        <v>1737493717.21</v>
      </c>
      <c r="F11" s="22">
        <v>1546942631.24</v>
      </c>
      <c r="G11" s="22">
        <v>419051.31</v>
      </c>
      <c r="H11" s="22">
        <v>90211035.060000002</v>
      </c>
      <c r="I11" s="22">
        <v>77325804.680000007</v>
      </c>
      <c r="J11" s="22">
        <v>221877276.68000001</v>
      </c>
      <c r="K11" s="22">
        <v>6431744.6100000003</v>
      </c>
      <c r="L11" s="22">
        <v>48982575.869999997</v>
      </c>
      <c r="M11" s="22">
        <v>573855.91</v>
      </c>
      <c r="N11" s="22">
        <v>1815394.43</v>
      </c>
      <c r="O11" s="22">
        <v>22187727.670000002</v>
      </c>
      <c r="P11" s="22">
        <v>1786045245.01</v>
      </c>
      <c r="Q11" s="22">
        <v>1786045245.01</v>
      </c>
    </row>
    <row r="12" spans="1:17" x14ac:dyDescent="0.2">
      <c r="A12" s="21">
        <v>9</v>
      </c>
      <c r="B12" s="21" t="s">
        <v>36</v>
      </c>
      <c r="C12" s="21" t="s">
        <v>37</v>
      </c>
      <c r="D12" s="21" t="s">
        <v>38</v>
      </c>
      <c r="E12" s="22">
        <v>1765387305684.74</v>
      </c>
      <c r="F12" s="22">
        <v>1718749476976.6101</v>
      </c>
      <c r="G12" s="22">
        <v>3117487714.6999998</v>
      </c>
      <c r="H12" s="22">
        <v>12371496020.639999</v>
      </c>
      <c r="I12" s="22">
        <v>40484264612.5</v>
      </c>
      <c r="J12" s="22">
        <v>146863608890.64999</v>
      </c>
      <c r="K12" s="22">
        <v>6321450051.4799995</v>
      </c>
      <c r="L12" s="22">
        <v>74794157378.270004</v>
      </c>
      <c r="M12" s="22">
        <v>180559803.86000001</v>
      </c>
      <c r="N12" s="22">
        <v>703376353.02999997</v>
      </c>
      <c r="O12" s="22">
        <v>527630048.69999999</v>
      </c>
      <c r="P12" s="22">
        <v>1801959418107.8999</v>
      </c>
      <c r="Q12" s="22">
        <v>1801959418107.8999</v>
      </c>
    </row>
    <row r="13" spans="1:17" x14ac:dyDescent="0.2">
      <c r="A13" s="21">
        <v>10</v>
      </c>
      <c r="B13" s="21" t="s">
        <v>36</v>
      </c>
      <c r="C13" s="21" t="s">
        <v>39</v>
      </c>
      <c r="D13" s="21" t="s">
        <v>40</v>
      </c>
      <c r="E13" s="22">
        <v>31097535312.279999</v>
      </c>
      <c r="F13" s="22">
        <v>29129018375.290001</v>
      </c>
      <c r="G13" s="22">
        <v>7200573.5099999998</v>
      </c>
      <c r="H13" s="22">
        <v>743579873.30999994</v>
      </c>
      <c r="I13" s="22">
        <v>1065853194.1799999</v>
      </c>
      <c r="J13" s="22">
        <v>3563180147.9000001</v>
      </c>
      <c r="K13" s="22">
        <v>129727806.22</v>
      </c>
      <c r="L13" s="22">
        <v>1383355687.1199999</v>
      </c>
      <c r="M13" s="22">
        <v>5877157.9800000004</v>
      </c>
      <c r="N13" s="22">
        <v>17438593.609999999</v>
      </c>
      <c r="O13" s="22">
        <v>59884848.039999999</v>
      </c>
      <c r="P13" s="22">
        <v>31975099267.73</v>
      </c>
      <c r="Q13" s="22">
        <v>31975099267.73</v>
      </c>
    </row>
    <row r="14" spans="1:17" x14ac:dyDescent="0.2">
      <c r="A14" s="21">
        <v>11</v>
      </c>
      <c r="B14" s="21" t="s">
        <v>41</v>
      </c>
      <c r="C14" s="21"/>
      <c r="D14" s="21" t="s">
        <v>42</v>
      </c>
      <c r="E14" s="22">
        <v>267464271.71000001</v>
      </c>
      <c r="F14" s="22">
        <v>257793076.03</v>
      </c>
      <c r="G14" s="22">
        <v>63676</v>
      </c>
      <c r="H14" s="22">
        <v>2105168.0699999998</v>
      </c>
      <c r="I14" s="22">
        <v>7760179.7300000004</v>
      </c>
      <c r="J14" s="22">
        <v>28194124.739999998</v>
      </c>
      <c r="K14" s="22">
        <v>338700.48</v>
      </c>
      <c r="L14" s="22">
        <v>12989823</v>
      </c>
      <c r="M14" s="22">
        <v>97491.88</v>
      </c>
      <c r="N14" s="22">
        <v>250610.76</v>
      </c>
      <c r="O14" s="22">
        <v>2819412.47</v>
      </c>
      <c r="P14" s="22">
        <v>272032522.61000001</v>
      </c>
      <c r="Q14" s="22">
        <v>272032522.61000001</v>
      </c>
    </row>
    <row r="15" spans="1:17" x14ac:dyDescent="0.2">
      <c r="A15" s="21">
        <v>12</v>
      </c>
      <c r="B15" s="21" t="s">
        <v>43</v>
      </c>
      <c r="C15" s="21"/>
      <c r="D15" s="21" t="s">
        <v>44</v>
      </c>
      <c r="E15" s="22">
        <v>500732620.83999997</v>
      </c>
      <c r="F15" s="22">
        <v>479090312.13</v>
      </c>
      <c r="G15" s="22">
        <v>65322.879999999997</v>
      </c>
      <c r="H15" s="22">
        <v>8107817.9199999999</v>
      </c>
      <c r="I15" s="22">
        <v>25032525.02</v>
      </c>
      <c r="J15" s="22">
        <v>69108195.129999995</v>
      </c>
      <c r="K15" s="22">
        <v>2499935.86</v>
      </c>
      <c r="L15" s="22">
        <v>32660188.280000001</v>
      </c>
      <c r="M15" s="22">
        <v>207225.3</v>
      </c>
      <c r="N15" s="22">
        <v>522829.32</v>
      </c>
      <c r="O15" s="22">
        <v>6910819.5099999998</v>
      </c>
      <c r="P15" s="22">
        <v>516212488.06999999</v>
      </c>
      <c r="Q15" s="22">
        <v>516212488.06999999</v>
      </c>
    </row>
    <row r="16" spans="1:17" x14ac:dyDescent="0.2">
      <c r="A16" s="21">
        <v>13</v>
      </c>
      <c r="B16" s="21" t="s">
        <v>45</v>
      </c>
      <c r="C16" s="21"/>
      <c r="D16" s="21" t="s">
        <v>46</v>
      </c>
      <c r="E16" s="22">
        <v>555829269.55999994</v>
      </c>
      <c r="F16" s="22">
        <v>511871979.36000001</v>
      </c>
      <c r="G16" s="22">
        <v>139368.70000000001</v>
      </c>
      <c r="H16" s="22">
        <v>5111512.1900000004</v>
      </c>
      <c r="I16" s="22">
        <v>28753234.27</v>
      </c>
      <c r="J16" s="22">
        <v>91797259.75</v>
      </c>
      <c r="K16" s="22">
        <v>2923665.65</v>
      </c>
      <c r="L16" s="22">
        <v>26727145.25</v>
      </c>
      <c r="M16" s="22">
        <v>141404.64000000001</v>
      </c>
      <c r="N16" s="22">
        <v>396803.81</v>
      </c>
      <c r="O16" s="22">
        <v>9179725.9800000004</v>
      </c>
      <c r="P16" s="22">
        <v>572477076.25999999</v>
      </c>
      <c r="Q16" s="22">
        <v>572477076.25999999</v>
      </c>
    </row>
    <row r="17" spans="1:17" x14ac:dyDescent="0.2">
      <c r="A17" s="21">
        <v>14</v>
      </c>
      <c r="B17" s="21" t="s">
        <v>47</v>
      </c>
      <c r="C17" s="21"/>
      <c r="D17" s="21" t="s">
        <v>48</v>
      </c>
      <c r="E17" s="22">
        <v>25091458.16</v>
      </c>
      <c r="F17" s="22">
        <v>23994023.379999999</v>
      </c>
      <c r="G17" s="22">
        <v>0</v>
      </c>
      <c r="H17" s="22">
        <v>40278.71</v>
      </c>
      <c r="I17" s="22">
        <v>1159925.79</v>
      </c>
      <c r="J17" s="22">
        <v>3091734.88</v>
      </c>
      <c r="K17" s="22">
        <v>74954.320000000007</v>
      </c>
      <c r="L17" s="22">
        <v>829334.56</v>
      </c>
      <c r="M17" s="22">
        <v>21312.54</v>
      </c>
      <c r="N17" s="22">
        <v>141585.32</v>
      </c>
      <c r="O17" s="22">
        <v>309173.49</v>
      </c>
      <c r="P17" s="22">
        <v>25845943.600000001</v>
      </c>
      <c r="Q17" s="22">
        <v>25845943.600000001</v>
      </c>
    </row>
    <row r="18" spans="1:17" x14ac:dyDescent="0.2">
      <c r="A18" s="21">
        <v>15</v>
      </c>
      <c r="B18" s="21" t="s">
        <v>49</v>
      </c>
      <c r="C18" s="21"/>
      <c r="D18" s="21" t="s">
        <v>50</v>
      </c>
      <c r="E18" s="22">
        <v>842491363.35000002</v>
      </c>
      <c r="F18" s="22">
        <v>743882101.89999998</v>
      </c>
      <c r="G18" s="22">
        <v>308213.87</v>
      </c>
      <c r="H18" s="22">
        <v>37533152.420000002</v>
      </c>
      <c r="I18" s="22">
        <v>48101350.240000002</v>
      </c>
      <c r="J18" s="22">
        <v>128622104.45</v>
      </c>
      <c r="K18" s="22">
        <v>2727636.74</v>
      </c>
      <c r="L18" s="22">
        <v>21540978.510000002</v>
      </c>
      <c r="M18" s="22">
        <v>275325.61</v>
      </c>
      <c r="N18" s="22">
        <v>598415.15</v>
      </c>
      <c r="O18" s="22">
        <v>12862210.449999999</v>
      </c>
      <c r="P18" s="22">
        <v>875035754.65999997</v>
      </c>
      <c r="Q18" s="22">
        <v>875035754.65999997</v>
      </c>
    </row>
    <row r="19" spans="1:17" x14ac:dyDescent="0.2">
      <c r="A19" s="21">
        <v>16</v>
      </c>
      <c r="B19" s="21" t="s">
        <v>51</v>
      </c>
      <c r="C19" s="21"/>
      <c r="D19" s="21" t="s">
        <v>52</v>
      </c>
      <c r="E19" s="22">
        <v>242214281.69999999</v>
      </c>
      <c r="F19" s="22">
        <v>226083094.31</v>
      </c>
      <c r="G19" s="22">
        <v>6440.28</v>
      </c>
      <c r="H19" s="22">
        <v>457785.36</v>
      </c>
      <c r="I19" s="22">
        <v>21303127.600000001</v>
      </c>
      <c r="J19" s="22">
        <v>45662959.259999998</v>
      </c>
      <c r="K19" s="22">
        <v>362790.42</v>
      </c>
      <c r="L19" s="22">
        <v>8648439.1300000008</v>
      </c>
      <c r="M19" s="22">
        <v>319327.77</v>
      </c>
      <c r="N19" s="22">
        <v>713668.41</v>
      </c>
      <c r="O19" s="22">
        <v>4109666.33</v>
      </c>
      <c r="P19" s="22">
        <v>258732065.06</v>
      </c>
      <c r="Q19" s="22">
        <v>258732065.06</v>
      </c>
    </row>
    <row r="20" spans="1:17" x14ac:dyDescent="0.2">
      <c r="A20" s="21">
        <v>17</v>
      </c>
      <c r="B20" s="21" t="s">
        <v>53</v>
      </c>
      <c r="C20" s="21"/>
      <c r="D20" s="21" t="s">
        <v>54</v>
      </c>
      <c r="E20" s="22">
        <v>1115794795.78</v>
      </c>
      <c r="F20" s="22">
        <v>1064002073.1</v>
      </c>
      <c r="G20" s="22">
        <v>94201.89</v>
      </c>
      <c r="H20" s="22">
        <v>1637371.26</v>
      </c>
      <c r="I20" s="22">
        <v>42992550.299999997</v>
      </c>
      <c r="J20" s="22">
        <v>143451530.16999999</v>
      </c>
      <c r="K20" s="22">
        <v>6717559.3899999997</v>
      </c>
      <c r="L20" s="22">
        <v>56207838.68</v>
      </c>
      <c r="M20" s="22">
        <v>223363.83</v>
      </c>
      <c r="N20" s="22">
        <v>942511.1</v>
      </c>
      <c r="O20" s="22">
        <v>12910637.720000001</v>
      </c>
      <c r="P20" s="22">
        <v>1139029987.03</v>
      </c>
      <c r="Q20" s="22">
        <v>1139029987.03</v>
      </c>
    </row>
    <row r="21" spans="1:17" x14ac:dyDescent="0.2">
      <c r="A21" s="21">
        <v>18</v>
      </c>
      <c r="B21" s="21" t="s">
        <v>55</v>
      </c>
      <c r="C21" s="21"/>
      <c r="D21" s="21" t="s">
        <v>56</v>
      </c>
      <c r="E21" s="22">
        <v>178529665.41</v>
      </c>
      <c r="F21" s="22">
        <v>165311120.47</v>
      </c>
      <c r="G21" s="22">
        <v>23522.35</v>
      </c>
      <c r="H21" s="22">
        <v>2700969.97</v>
      </c>
      <c r="I21" s="22">
        <v>10277141.65</v>
      </c>
      <c r="J21" s="22">
        <v>31075053.059999999</v>
      </c>
      <c r="K21" s="22">
        <v>402489.25</v>
      </c>
      <c r="L21" s="22">
        <v>10357155.199999999</v>
      </c>
      <c r="M21" s="22">
        <v>167510.17000000001</v>
      </c>
      <c r="N21" s="22">
        <v>469658.31</v>
      </c>
      <c r="O21" s="22">
        <v>3107505.31</v>
      </c>
      <c r="P21" s="22">
        <v>185152824.68000001</v>
      </c>
      <c r="Q21" s="22">
        <v>185152824.68000001</v>
      </c>
    </row>
    <row r="22" spans="1:17" x14ac:dyDescent="0.2">
      <c r="A22" s="21">
        <v>19</v>
      </c>
      <c r="B22" s="21" t="s">
        <v>57</v>
      </c>
      <c r="C22" s="21"/>
      <c r="D22" s="21" t="s">
        <v>58</v>
      </c>
      <c r="E22" s="22">
        <v>2265996942.4699998</v>
      </c>
      <c r="F22" s="22">
        <v>2456662004.1199999</v>
      </c>
      <c r="G22" s="22">
        <v>463222.82</v>
      </c>
      <c r="H22" s="22">
        <v>6964740.5800000001</v>
      </c>
      <c r="I22" s="22">
        <v>88528390.769999996</v>
      </c>
      <c r="J22" s="22">
        <v>265775647.5</v>
      </c>
      <c r="K22" s="22">
        <v>8973500.1099999994</v>
      </c>
      <c r="L22" s="22">
        <v>382332985.61000001</v>
      </c>
      <c r="M22" s="22">
        <v>750598.52</v>
      </c>
      <c r="N22" s="22">
        <v>1804949.16</v>
      </c>
      <c r="O22" s="22">
        <v>18604295.329999998</v>
      </c>
      <c r="P22" s="22">
        <v>2326660162.0999999</v>
      </c>
      <c r="Q22" s="22">
        <v>2326660162.0999999</v>
      </c>
    </row>
    <row r="23" spans="1:17" x14ac:dyDescent="0.2">
      <c r="A23" s="21">
        <v>20</v>
      </c>
      <c r="B23" s="21" t="s">
        <v>59</v>
      </c>
      <c r="C23" s="21"/>
      <c r="D23" s="21" t="s">
        <v>60</v>
      </c>
      <c r="E23" s="22">
        <v>9490605618.8400002</v>
      </c>
      <c r="F23" s="22">
        <v>8661730193.7900009</v>
      </c>
      <c r="G23" s="22">
        <v>1385331.91</v>
      </c>
      <c r="H23" s="22">
        <v>81867029.760000005</v>
      </c>
      <c r="I23" s="22">
        <v>371462563.77999997</v>
      </c>
      <c r="J23" s="22">
        <v>1338085163.8900001</v>
      </c>
      <c r="K23" s="22">
        <v>16967701.190000001</v>
      </c>
      <c r="L23" s="22">
        <v>229553724.87</v>
      </c>
      <c r="M23" s="22">
        <v>1304613.9099999999</v>
      </c>
      <c r="N23" s="22">
        <v>6947463.1399999997</v>
      </c>
      <c r="O23" s="22">
        <v>133808516.39</v>
      </c>
      <c r="P23" s="22">
        <v>9711372683.0400009</v>
      </c>
      <c r="Q23" s="22">
        <v>9711372683.0400009</v>
      </c>
    </row>
    <row r="24" spans="1:17" x14ac:dyDescent="0.2">
      <c r="A24" s="21">
        <v>21</v>
      </c>
      <c r="B24" s="21" t="s">
        <v>61</v>
      </c>
      <c r="C24" s="21"/>
      <c r="D24" s="21" t="s">
        <v>62</v>
      </c>
      <c r="E24" s="22">
        <v>5224206449.0900002</v>
      </c>
      <c r="F24" s="22">
        <v>4721697379.04</v>
      </c>
      <c r="G24" s="22">
        <v>651629.43000000005</v>
      </c>
      <c r="H24" s="22">
        <v>21347921.920000002</v>
      </c>
      <c r="I24" s="22">
        <v>283505366.80000001</v>
      </c>
      <c r="J24" s="22">
        <v>944553265.12</v>
      </c>
      <c r="K24" s="22">
        <v>8006364.8600000003</v>
      </c>
      <c r="L24" s="22">
        <v>184410001.11000001</v>
      </c>
      <c r="M24" s="22">
        <v>1367582.88</v>
      </c>
      <c r="N24" s="22">
        <v>4199067.3899999997</v>
      </c>
      <c r="O24" s="22">
        <v>89260283.549999997</v>
      </c>
      <c r="P24" s="22">
        <v>5409729214.0299997</v>
      </c>
      <c r="Q24" s="22">
        <v>5409729214.0299997</v>
      </c>
    </row>
    <row r="25" spans="1:17" s="6" customFormat="1" ht="12.75" customHeight="1" x14ac:dyDescent="0.15">
      <c r="A25" s="23"/>
      <c r="B25" s="28" t="s">
        <v>13</v>
      </c>
      <c r="C25" s="28"/>
      <c r="D25" s="29"/>
      <c r="E25" s="22">
        <v>1829205462526.6602</v>
      </c>
      <c r="F25" s="22">
        <v>1778529036849.8604</v>
      </c>
      <c r="G25" s="22">
        <v>3129727966.4599996</v>
      </c>
      <c r="H25" s="22">
        <v>13424775297.009998</v>
      </c>
      <c r="I25" s="22">
        <v>42968672345.43</v>
      </c>
      <c r="J25" s="22">
        <v>155027017764.37003</v>
      </c>
      <c r="K25" s="22">
        <v>6536682020.6899977</v>
      </c>
      <c r="L25" s="22">
        <v>77659700398.679977</v>
      </c>
      <c r="M25" s="22">
        <v>194364734.94000003</v>
      </c>
      <c r="N25" s="22">
        <v>748313429.63999987</v>
      </c>
      <c r="O25" s="22">
        <v>1028788397.0100001</v>
      </c>
      <c r="P25" s="22">
        <v>1867544027685.9102</v>
      </c>
      <c r="Q25" s="22">
        <v>1867544027685.9102</v>
      </c>
    </row>
    <row r="26" spans="1:17" s="10" customFormat="1" ht="9.75" x14ac:dyDescent="0.15">
      <c r="A26" s="23"/>
      <c r="B26" s="28" t="s">
        <v>16</v>
      </c>
      <c r="C26" s="28"/>
      <c r="D26" s="29"/>
      <c r="E26" s="22">
        <v>32720621529.640167</v>
      </c>
      <c r="F26" s="22">
        <v>30650541497.960243</v>
      </c>
      <c r="G26" s="22">
        <v>5039678.2499997523</v>
      </c>
      <c r="H26" s="22">
        <v>309699403.05999899</v>
      </c>
      <c r="I26" s="22">
        <v>1418554538.7500005</v>
      </c>
      <c r="J26" s="22">
        <v>4600228725.8200321</v>
      </c>
      <c r="K26" s="22">
        <v>85504162.989998132</v>
      </c>
      <c r="L26" s="22">
        <v>1482187333.2899733</v>
      </c>
      <c r="M26" s="22">
        <v>7927773.1000000127</v>
      </c>
      <c r="N26" s="22">
        <v>27498482.999999896</v>
      </c>
      <c r="O26" s="22">
        <v>441273500.2700001</v>
      </c>
      <c r="P26" s="22">
        <v>33609510310.280254</v>
      </c>
      <c r="Q26" s="22">
        <v>33609510310.280254</v>
      </c>
    </row>
    <row r="27" spans="1:17" x14ac:dyDescent="0.2">
      <c r="A27" s="11"/>
      <c r="B27" s="12"/>
      <c r="C27" s="12"/>
      <c r="D27" s="1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">
      <c r="A28" s="11"/>
      <c r="B28" s="12"/>
      <c r="C28" s="12"/>
      <c r="D28" s="1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s="7" customFormat="1" ht="13.5" customHeight="1" x14ac:dyDescent="0.2">
      <c r="A29" s="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s="15" customFormat="1" ht="15.75" x14ac:dyDescent="0.25">
      <c r="A30" s="14"/>
      <c r="C30" s="16"/>
      <c r="E30" s="17"/>
      <c r="G30" s="16"/>
      <c r="H30" s="16"/>
      <c r="I30" s="16"/>
      <c r="J30" s="16"/>
      <c r="K30" s="16"/>
      <c r="L30" s="16"/>
      <c r="M30" s="16"/>
      <c r="N30" s="16"/>
    </row>
    <row r="31" spans="1:17" s="15" customFormat="1" ht="16.5" customHeight="1" x14ac:dyDescent="0.25">
      <c r="A31" s="14"/>
    </row>
    <row r="33" spans="5:17" x14ac:dyDescent="0.2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5:17" x14ac:dyDescent="0.2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5:17" x14ac:dyDescent="0.2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5:17" x14ac:dyDescent="0.2"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5:17" x14ac:dyDescent="0.2">
      <c r="I37" s="8"/>
    </row>
  </sheetData>
  <sheetProtection formatCells="0" formatColumns="0" formatRows="0" insertColumns="0" insertRows="0" insertHyperlinks="0" deleteColumns="0" deleteRows="0" sort="0" autoFilter="0" pivotTables="0"/>
  <customSheetViews>
    <customSheetView guid="{59CD8DAF-6C1D-4005-9E3B-D39989756690}" showPageBreaks="1" view="pageLayout">
      <selection activeCell="I5" sqref="I5"/>
    </customSheetView>
  </customSheetViews>
  <mergeCells count="13">
    <mergeCell ref="P2:Q2"/>
    <mergeCell ref="A2:A3"/>
    <mergeCell ref="B2:B3"/>
    <mergeCell ref="D2:D3"/>
    <mergeCell ref="E2:F2"/>
    <mergeCell ref="G2:H2"/>
    <mergeCell ref="I2:J2"/>
    <mergeCell ref="A1:O1"/>
    <mergeCell ref="B25:D25"/>
    <mergeCell ref="B26:D26"/>
    <mergeCell ref="K2:L2"/>
    <mergeCell ref="M2:N2"/>
    <mergeCell ref="O2:O3"/>
  </mergeCells>
  <conditionalFormatting sqref="E4:Q4">
    <cfRule type="cellIs" dxfId="39" priority="77" stopIfTrue="1" operator="greaterThan">
      <formula>0</formula>
    </cfRule>
    <cfRule type="cellIs" dxfId="38" priority="78" stopIfTrue="1" operator="lessThan">
      <formula>0</formula>
    </cfRule>
  </conditionalFormatting>
  <conditionalFormatting sqref="E5:Q5">
    <cfRule type="cellIs" dxfId="37" priority="75" stopIfTrue="1" operator="greaterThan">
      <formula>0</formula>
    </cfRule>
    <cfRule type="cellIs" dxfId="36" priority="76" stopIfTrue="1" operator="lessThan">
      <formula>0</formula>
    </cfRule>
  </conditionalFormatting>
  <conditionalFormatting sqref="E6:Q6">
    <cfRule type="cellIs" dxfId="35" priority="73" stopIfTrue="1" operator="greaterThan">
      <formula>0</formula>
    </cfRule>
    <cfRule type="cellIs" dxfId="34" priority="74" stopIfTrue="1" operator="lessThan">
      <formula>0</formula>
    </cfRule>
  </conditionalFormatting>
  <conditionalFormatting sqref="E7:Q7">
    <cfRule type="cellIs" dxfId="33" priority="71" stopIfTrue="1" operator="greaterThan">
      <formula>0</formula>
    </cfRule>
    <cfRule type="cellIs" dxfId="32" priority="72" stopIfTrue="1" operator="lessThan">
      <formula>0</formula>
    </cfRule>
  </conditionalFormatting>
  <conditionalFormatting sqref="E8:Q8">
    <cfRule type="cellIs" dxfId="31" priority="69" stopIfTrue="1" operator="greaterThan">
      <formula>0</formula>
    </cfRule>
    <cfRule type="cellIs" dxfId="30" priority="70" stopIfTrue="1" operator="lessThan">
      <formula>0</formula>
    </cfRule>
  </conditionalFormatting>
  <conditionalFormatting sqref="E9:Q9">
    <cfRule type="cellIs" dxfId="29" priority="67" stopIfTrue="1" operator="greaterThan">
      <formula>0</formula>
    </cfRule>
    <cfRule type="cellIs" dxfId="28" priority="68" stopIfTrue="1" operator="lessThan">
      <formula>0</formula>
    </cfRule>
  </conditionalFormatting>
  <conditionalFormatting sqref="E10:Q10">
    <cfRule type="cellIs" dxfId="27" priority="65" stopIfTrue="1" operator="greaterThan">
      <formula>0</formula>
    </cfRule>
    <cfRule type="cellIs" dxfId="26" priority="66" stopIfTrue="1" operator="lessThan">
      <formula>0</formula>
    </cfRule>
  </conditionalFormatting>
  <conditionalFormatting sqref="E11:Q11">
    <cfRule type="cellIs" dxfId="25" priority="63" stopIfTrue="1" operator="greaterThan">
      <formula>0</formula>
    </cfRule>
    <cfRule type="cellIs" dxfId="24" priority="64" stopIfTrue="1" operator="lessThan">
      <formula>0</formula>
    </cfRule>
  </conditionalFormatting>
  <conditionalFormatting sqref="E12:Q12">
    <cfRule type="cellIs" dxfId="23" priority="61" stopIfTrue="1" operator="greaterThan">
      <formula>0</formula>
    </cfRule>
    <cfRule type="cellIs" dxfId="22" priority="62" stopIfTrue="1" operator="lessThan">
      <formula>0</formula>
    </cfRule>
  </conditionalFormatting>
  <conditionalFormatting sqref="E13:Q14">
    <cfRule type="cellIs" dxfId="21" priority="59" stopIfTrue="1" operator="greaterThan">
      <formula>0</formula>
    </cfRule>
    <cfRule type="cellIs" dxfId="20" priority="60" stopIfTrue="1" operator="lessThan">
      <formula>0</formula>
    </cfRule>
  </conditionalFormatting>
  <conditionalFormatting sqref="E15:Q15">
    <cfRule type="cellIs" dxfId="19" priority="57" stopIfTrue="1" operator="greaterThan">
      <formula>0</formula>
    </cfRule>
    <cfRule type="cellIs" dxfId="18" priority="58" stopIfTrue="1" operator="lessThan">
      <formula>0</formula>
    </cfRule>
  </conditionalFormatting>
  <conditionalFormatting sqref="E16:Q16">
    <cfRule type="cellIs" dxfId="17" priority="55" stopIfTrue="1" operator="greaterThan">
      <formula>0</formula>
    </cfRule>
    <cfRule type="cellIs" dxfId="16" priority="56" stopIfTrue="1" operator="lessThan">
      <formula>0</formula>
    </cfRule>
  </conditionalFormatting>
  <conditionalFormatting sqref="E17:Q17">
    <cfRule type="cellIs" dxfId="15" priority="53" stopIfTrue="1" operator="greaterThan">
      <formula>0</formula>
    </cfRule>
    <cfRule type="cellIs" dxfId="14" priority="54" stopIfTrue="1" operator="lessThan">
      <formula>0</formula>
    </cfRule>
  </conditionalFormatting>
  <conditionalFormatting sqref="E18:Q18">
    <cfRule type="cellIs" dxfId="13" priority="51" stopIfTrue="1" operator="greaterThan">
      <formula>0</formula>
    </cfRule>
    <cfRule type="cellIs" dxfId="12" priority="52" stopIfTrue="1" operator="lessThan">
      <formula>0</formula>
    </cfRule>
  </conditionalFormatting>
  <conditionalFormatting sqref="E19:Q19">
    <cfRule type="cellIs" dxfId="11" priority="49" stopIfTrue="1" operator="greaterThan">
      <formula>0</formula>
    </cfRule>
    <cfRule type="cellIs" dxfId="10" priority="50" stopIfTrue="1" operator="lessThan">
      <formula>0</formula>
    </cfRule>
  </conditionalFormatting>
  <conditionalFormatting sqref="E20:Q20">
    <cfRule type="cellIs" dxfId="9" priority="47" stopIfTrue="1" operator="greaterThan">
      <formula>0</formula>
    </cfRule>
    <cfRule type="cellIs" dxfId="8" priority="48" stopIfTrue="1" operator="lessThan">
      <formula>0</formula>
    </cfRule>
  </conditionalFormatting>
  <conditionalFormatting sqref="E21:Q21">
    <cfRule type="cellIs" dxfId="7" priority="45" stopIfTrue="1" operator="greaterThan">
      <formula>0</formula>
    </cfRule>
    <cfRule type="cellIs" dxfId="6" priority="46" stopIfTrue="1" operator="lessThan">
      <formula>0</formula>
    </cfRule>
  </conditionalFormatting>
  <conditionalFormatting sqref="E22:Q22">
    <cfRule type="cellIs" dxfId="5" priority="43" stopIfTrue="1" operator="greaterThan">
      <formula>0</formula>
    </cfRule>
    <cfRule type="cellIs" dxfId="4" priority="44" stopIfTrue="1" operator="lessThan">
      <formula>0</formula>
    </cfRule>
  </conditionalFormatting>
  <conditionalFormatting sqref="E23:Q23">
    <cfRule type="cellIs" dxfId="3" priority="41" stopIfTrue="1" operator="greaterThan">
      <formula>0</formula>
    </cfRule>
    <cfRule type="cellIs" dxfId="2" priority="42" stopIfTrue="1" operator="lessThan">
      <formula>0</formula>
    </cfRule>
  </conditionalFormatting>
  <conditionalFormatting sqref="E24:Q24">
    <cfRule type="cellIs" dxfId="1" priority="39" stopIfTrue="1" operator="greaterThan">
      <formula>0</formula>
    </cfRule>
    <cfRule type="cellIs" dxfId="0" priority="40" stopIfTrue="1" operator="lessThan">
      <formula>0</formula>
    </cfRule>
  </conditionalFormatting>
  <pageMargins left="0.31496062992125984" right="0" top="0.74803149606299213" bottom="0.74803149606299213" header="0.31496062992125984" footer="0.31496062992125984"/>
  <pageSetup paperSize="8" scale="85" orientation="landscape" r:id="rId1"/>
  <headerFooter>
    <oddFooter>&amp;L&amp;7Исп. Касин А.В. 6-60-71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Ольга Геннадьевна</dc:creator>
  <cp:lastModifiedBy>Спиридонова Елена Николаевна</cp:lastModifiedBy>
  <cp:lastPrinted>2017-08-24T13:27:00Z</cp:lastPrinted>
  <dcterms:created xsi:type="dcterms:W3CDTF">2004-04-14T14:07:04Z</dcterms:created>
  <dcterms:modified xsi:type="dcterms:W3CDTF">2020-01-30T12:18:13Z</dcterms:modified>
</cp:coreProperties>
</file>