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6DolidzeMV\Desktop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66" i="1" l="1"/>
  <c r="B66" i="1"/>
  <c r="C66" i="1"/>
  <c r="D66" i="1"/>
  <c r="E66" i="1"/>
  <c r="F66" i="1"/>
  <c r="A61" i="1"/>
  <c r="B61" i="1"/>
  <c r="C61" i="1"/>
  <c r="D61" i="1"/>
  <c r="E61" i="1"/>
  <c r="F61" i="1"/>
  <c r="A62" i="1"/>
  <c r="B62" i="1"/>
  <c r="C62" i="1"/>
  <c r="D62" i="1"/>
  <c r="E62" i="1"/>
  <c r="F62" i="1"/>
  <c r="A63" i="1"/>
  <c r="B63" i="1"/>
  <c r="C63" i="1"/>
  <c r="D63" i="1"/>
  <c r="E63" i="1"/>
  <c r="F63" i="1"/>
  <c r="A64" i="1"/>
  <c r="B64" i="1"/>
  <c r="C64" i="1"/>
  <c r="D64" i="1"/>
  <c r="E64" i="1"/>
  <c r="F64" i="1"/>
  <c r="A65" i="1"/>
  <c r="B65" i="1"/>
  <c r="C65" i="1"/>
  <c r="D65" i="1"/>
  <c r="E65" i="1"/>
  <c r="F65" i="1"/>
  <c r="A59" i="1" l="1"/>
  <c r="B59" i="1"/>
  <c r="C59" i="1"/>
  <c r="D59" i="1"/>
  <c r="E59" i="1"/>
  <c r="F59" i="1"/>
  <c r="A60" i="1"/>
  <c r="B60" i="1"/>
  <c r="C60" i="1"/>
  <c r="D60" i="1"/>
  <c r="E60" i="1"/>
  <c r="F60" i="1"/>
  <c r="A57" i="1"/>
  <c r="B57" i="1"/>
  <c r="C57" i="1"/>
  <c r="D57" i="1"/>
  <c r="E57" i="1"/>
  <c r="F57" i="1"/>
  <c r="A58" i="1"/>
  <c r="B58" i="1"/>
  <c r="C58" i="1"/>
  <c r="D58" i="1"/>
  <c r="E58" i="1"/>
  <c r="F58" i="1"/>
  <c r="A56" i="1" l="1"/>
  <c r="B56" i="1"/>
  <c r="C56" i="1"/>
  <c r="D56" i="1"/>
  <c r="E56" i="1"/>
  <c r="F56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41" i="1" l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40" i="1" l="1"/>
  <c r="B40" i="1"/>
  <c r="C40" i="1"/>
  <c r="D40" i="1"/>
  <c r="E40" i="1"/>
  <c r="F40" i="1"/>
  <c r="A39" i="1"/>
  <c r="B39" i="1"/>
  <c r="C39" i="1"/>
  <c r="D39" i="1"/>
  <c r="E39" i="1"/>
  <c r="F39" i="1"/>
  <c r="A38" i="1" l="1"/>
  <c r="B38" i="1"/>
  <c r="C38" i="1"/>
  <c r="D38" i="1"/>
  <c r="E38" i="1"/>
  <c r="F38" i="1"/>
  <c r="A37" i="1"/>
  <c r="B37" i="1"/>
  <c r="C37" i="1"/>
  <c r="D37" i="1"/>
  <c r="E37" i="1"/>
  <c r="F37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28" i="1" l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31" i="1"/>
  <c r="B31" i="1"/>
  <c r="C31" i="1"/>
  <c r="D31" i="1"/>
  <c r="E31" i="1"/>
  <c r="F31" i="1"/>
  <c r="A32" i="1"/>
  <c r="B32" i="1"/>
  <c r="C32" i="1"/>
  <c r="D32" i="1"/>
  <c r="E32" i="1"/>
  <c r="F32" i="1"/>
  <c r="A25" i="1" l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2" i="1" l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1" i="1" l="1"/>
  <c r="B21" i="1"/>
  <c r="C21" i="1"/>
  <c r="D21" i="1"/>
  <c r="E21" i="1"/>
  <c r="F21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15" i="1" l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C13" i="1" l="1"/>
  <c r="B13" i="1"/>
  <c r="A13" i="1"/>
  <c r="A14" i="1" l="1"/>
  <c r="A12" i="1"/>
  <c r="A11" i="1"/>
  <c r="A10" i="1"/>
  <c r="A9" i="1"/>
  <c r="A8" i="1"/>
  <c r="A7" i="1"/>
  <c r="A6" i="1"/>
  <c r="A5" i="1"/>
  <c r="A4" i="1"/>
  <c r="F11" i="1" l="1"/>
  <c r="F12" i="1"/>
  <c r="F13" i="1"/>
  <c r="F14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  <c r="C4" i="1"/>
  <c r="C5" i="1"/>
  <c r="C6" i="1"/>
  <c r="C7" i="1"/>
  <c r="C8" i="1"/>
  <c r="C9" i="1"/>
  <c r="B4" i="1"/>
  <c r="B5" i="1"/>
  <c r="B6" i="1"/>
  <c r="B7" i="1"/>
  <c r="B8" i="1"/>
  <c r="B9" i="1"/>
  <c r="E11" i="1"/>
  <c r="E12" i="1"/>
  <c r="E13" i="1"/>
  <c r="E14" i="1"/>
  <c r="D11" i="1"/>
  <c r="D12" i="1"/>
  <c r="D13" i="1"/>
  <c r="D14" i="1"/>
  <c r="C11" i="1"/>
  <c r="C12" i="1"/>
  <c r="C14" i="1"/>
  <c r="B11" i="1"/>
  <c r="B12" i="1"/>
  <c r="B14" i="1"/>
  <c r="B10" i="1"/>
  <c r="F10" i="1" l="1"/>
  <c r="E10" i="1"/>
  <c r="D10" i="1"/>
  <c r="C10" i="1"/>
</calcChain>
</file>

<file path=xl/sharedStrings.xml><?xml version="1.0" encoding="utf-8"?>
<sst xmlns="http://schemas.openxmlformats.org/spreadsheetml/2006/main" count="7" uniqueCount="7">
  <si>
    <t>Информация о поступивших заявлениях о финансовом обеспечении предупредительных мер</t>
  </si>
  <si>
    <t>№ п/п</t>
  </si>
  <si>
    <t>Рег.№ страхователя</t>
  </si>
  <si>
    <t>Наименование страхователя</t>
  </si>
  <si>
    <t>Дата заявления</t>
  </si>
  <si>
    <t>Время принятия заявления</t>
  </si>
  <si>
    <t>Принятое решение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</si>
</sst>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h&quot;:&quot;mm;@"/>
    <numFmt numFmtId="167" formatCode="h:mm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/>
    <xf numFmtId="0" fontId="1" fillId="0" borderId="0"/>
  </cellStyleXfs>
  <cellXfs count="20">
    <xf numFmtId="0" fontId="0" fillId="0" borderId="0" xfId="0"/>
    <xf numFmtId="0" fontId="5" fillId="0" borderId="0" xfId="0" applyFont="1" applyAlignment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165" fontId="4" fillId="0" borderId="1" xfId="2" applyNumberFormat="1" applyFont="1" applyFill="1" applyBorder="1" applyAlignment="1" applyProtection="1">
      <alignment horizontal="center" vertical="center" wrapText="1"/>
    </xf>
    <xf numFmtId="164" fontId="4" fillId="0" borderId="1" xfId="1" applyFont="1" applyFill="1" applyBorder="1" applyAlignment="1" applyProtection="1">
      <alignment horizontal="center" vertical="center" wrapText="1"/>
    </xf>
    <xf numFmtId="166" fontId="3" fillId="0" borderId="0" xfId="1" applyNumberFormat="1" applyFont="1" applyFill="1" applyBorder="1" applyAlignment="1" applyProtection="1">
      <alignment horizontal="center" vertical="center"/>
    </xf>
    <xf numFmtId="166" fontId="4" fillId="0" borderId="1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7" fontId="3" fillId="0" borderId="1" xfId="1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/>
    </xf>
    <xf numFmtId="164" fontId="7" fillId="2" borderId="1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 applyProtection="1">
      <alignment horizontal="center" vertical="center"/>
    </xf>
  </cellXfs>
  <cellStyles count="3">
    <cellStyle name="Excel Built-in Normal 1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6LitvinenkoTF/Documents/&#1060;&#1072;&#1081;&#1083;&#1099;/&#1044;&#1086;&#1082;&#1091;&#1084;&#1077;&#1085;&#1090;&#1099;/10%20&#1092;&#1080;&#1083;&#1080;&#1072;&#1083;/&#1054;&#1041;&#1052;&#1045;&#1053;/20%25%20&#1060;&#1054;&#1055;&#1052;/2025/2025%20&#1046;&#1091;&#1088;&#1085;&#1072;&#1083;%20&#1088;&#1077;&#1075;&#1080;&#1089;&#1090;&#1088;&#107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урнал регистрации"/>
      <sheetName val="Инфо на сайт"/>
      <sheetName val="Журнал по видам пред.мер"/>
      <sheetName val="исполнение в 2024"/>
      <sheetName val="по филиалам"/>
    </sheetNames>
    <sheetDataSet>
      <sheetData sheetId="0">
        <row r="4">
          <cell r="B4">
            <v>1</v>
          </cell>
          <cell r="C4">
            <v>45687</v>
          </cell>
          <cell r="D4" t="str">
            <v>16:25</v>
          </cell>
          <cell r="G4" t="str">
            <v>2620000117</v>
          </cell>
          <cell r="H4" t="str">
            <v>ООО "АССТЕК"</v>
          </cell>
          <cell r="J4" t="str">
            <v>Принято решение о финансовом обеспечении</v>
          </cell>
        </row>
        <row r="5">
          <cell r="B5">
            <v>2</v>
          </cell>
          <cell r="C5">
            <v>45688</v>
          </cell>
          <cell r="D5" t="str">
            <v>10:03</v>
          </cell>
          <cell r="G5" t="str">
            <v>2622000536</v>
          </cell>
          <cell r="H5" t="str">
            <v>АО "СТИЗ"</v>
          </cell>
          <cell r="J5" t="str">
            <v>Принято решение о финансовом обеспечении</v>
          </cell>
        </row>
        <row r="6">
          <cell r="B6">
            <v>3</v>
          </cell>
          <cell r="C6">
            <v>45688</v>
          </cell>
          <cell r="D6" t="str">
            <v>14:37</v>
          </cell>
          <cell r="G6" t="str">
            <v>2624001771</v>
          </cell>
          <cell r="H6" t="str">
            <v>АО "СТАВРОПОЛЬМЕБЕЛЬ"</v>
          </cell>
          <cell r="J6" t="str">
            <v>Принято решение о финансовом обеспечении</v>
          </cell>
        </row>
        <row r="7">
          <cell r="B7">
            <v>4</v>
          </cell>
          <cell r="C7">
            <v>45691</v>
          </cell>
          <cell r="D7" t="str">
            <v>09:04</v>
          </cell>
          <cell r="G7">
            <v>2615920048</v>
          </cell>
          <cell r="H7" t="str">
            <v>МБОУ СОШ № 20 СТАНИЦЫ ПОДГОРНОЙ</v>
          </cell>
          <cell r="J7" t="str">
            <v>Принято решение о финансовом обеспечении</v>
          </cell>
        </row>
        <row r="8">
          <cell r="B8">
            <v>5</v>
          </cell>
          <cell r="C8">
            <v>45691</v>
          </cell>
          <cell r="D8">
            <v>0.5541666666666667</v>
          </cell>
          <cell r="G8" t="str">
            <v>2613000184</v>
          </cell>
          <cell r="H8" t="str">
            <v>АО "СХП "РОДИНА"</v>
          </cell>
          <cell r="J8" t="str">
            <v>Принято решение о финансовом обеспечении</v>
          </cell>
        </row>
        <row r="9">
          <cell r="B9">
            <v>6</v>
          </cell>
          <cell r="C9">
            <v>45691</v>
          </cell>
          <cell r="D9">
            <v>0.5625</v>
          </cell>
          <cell r="G9" t="str">
            <v>2604016400</v>
          </cell>
          <cell r="H9" t="str">
            <v>ГБУСО "КИРОВСКИЙ ЦСОН"</v>
          </cell>
          <cell r="J9" t="str">
            <v>Принято решение о финансовом обеспечении</v>
          </cell>
        </row>
        <row r="10">
          <cell r="B10">
            <v>7</v>
          </cell>
          <cell r="C10">
            <v>45691</v>
          </cell>
          <cell r="D10">
            <v>0.63055555555555554</v>
          </cell>
          <cell r="G10" t="str">
            <v>2611002308</v>
          </cell>
          <cell r="H10" t="str">
            <v>ГБУСО "СТЕПНОВСКИЙ ЦСОН"</v>
          </cell>
          <cell r="J10" t="str">
            <v>Принято решение о финансовом обеспечении</v>
          </cell>
        </row>
        <row r="11">
          <cell r="B11">
            <v>8</v>
          </cell>
          <cell r="C11">
            <v>45691</v>
          </cell>
          <cell r="D11">
            <v>0.65138888888888891</v>
          </cell>
          <cell r="G11" t="str">
            <v>2626000029</v>
          </cell>
          <cell r="H11" t="str">
            <v>КОЛХОЗ-ПЛЕМЗАВОД ИМ. ЛЕНИНА</v>
          </cell>
          <cell r="J11" t="str">
            <v>Принято решение о финансовом обеспечении</v>
          </cell>
        </row>
        <row r="12">
          <cell r="B12">
            <v>9</v>
          </cell>
          <cell r="C12">
            <v>45691</v>
          </cell>
          <cell r="D12">
            <v>0.69652777777777775</v>
          </cell>
          <cell r="G12" t="str">
            <v>2624001535</v>
          </cell>
          <cell r="H12" t="str">
            <v>ООО "РВД ПЛЮС"</v>
          </cell>
          <cell r="J12" t="str">
            <v>Принято решение о финансовом обеспечении</v>
          </cell>
        </row>
        <row r="13">
          <cell r="B13">
            <v>10</v>
          </cell>
          <cell r="C13">
            <v>45692</v>
          </cell>
          <cell r="D13">
            <v>0.35347222222222219</v>
          </cell>
          <cell r="G13" t="str">
            <v>2603000187</v>
          </cell>
          <cell r="H13" t="str">
            <v>ОАО "СЫРОДЕЛ"</v>
          </cell>
          <cell r="J13" t="str">
            <v>Принято решение о финансовом обеспечении</v>
          </cell>
        </row>
        <row r="14">
          <cell r="B14">
            <v>11</v>
          </cell>
          <cell r="C14">
            <v>45692</v>
          </cell>
          <cell r="D14">
            <v>0.54027777777777775</v>
          </cell>
          <cell r="G14" t="str">
            <v>2624000405</v>
          </cell>
          <cell r="H14" t="str">
            <v>МБОУ СОШ № 6 Г. СТАВРОПОЛЯ ИМЕНИ ВЫДАЮЩЕГОСЯ РАЗВЕДЧИКА ГЕОРГИЯ НИКОЛАЕВИЧА КОСЕНКО</v>
          </cell>
          <cell r="J14" t="str">
            <v>Принято решение о финансовом обеспечении</v>
          </cell>
        </row>
        <row r="15">
          <cell r="B15">
            <v>12</v>
          </cell>
          <cell r="C15">
            <v>45693</v>
          </cell>
          <cell r="D15">
            <v>0.62291666666666667</v>
          </cell>
          <cell r="G15" t="str">
            <v>2603000145</v>
          </cell>
          <cell r="H15" t="str">
            <v>ГБСУСОН "ТАХТИНСКИЙ ПНИ"</v>
          </cell>
          <cell r="J15" t="str">
            <v>Принято решение о финансовом обеспечении</v>
          </cell>
        </row>
        <row r="16">
          <cell r="B16">
            <v>13</v>
          </cell>
          <cell r="C16">
            <v>45693</v>
          </cell>
          <cell r="D16">
            <v>0.70624999999999993</v>
          </cell>
          <cell r="G16" t="str">
            <v>2620001524</v>
          </cell>
          <cell r="H16" t="str">
            <v>МБОУ СОШ № 18 ГОРОДА НЕВИННОМЫССКА</v>
          </cell>
          <cell r="J16" t="str">
            <v>Принято решение о финансовом обеспечении</v>
          </cell>
        </row>
        <row r="17">
          <cell r="B17">
            <v>14</v>
          </cell>
          <cell r="C17">
            <v>45694</v>
          </cell>
          <cell r="D17">
            <v>0.4381944444444445</v>
          </cell>
          <cell r="G17" t="str">
            <v>2603001263</v>
          </cell>
          <cell r="H17" t="str">
            <v>СПК "КИРОВСКИЙ"</v>
          </cell>
          <cell r="J17" t="str">
            <v>Принято решение о финансовом обеспечении</v>
          </cell>
        </row>
        <row r="18">
          <cell r="B18">
            <v>15</v>
          </cell>
          <cell r="C18">
            <v>45694</v>
          </cell>
          <cell r="D18">
            <v>0.67569444444444438</v>
          </cell>
          <cell r="G18" t="str">
            <v>2603000106</v>
          </cell>
          <cell r="H18" t="str">
            <v>ГБУСО "ИПАТОВСКИЙ ЦСОН"</v>
          </cell>
          <cell r="J18" t="str">
            <v>Принято решение о финансовом обеспечении</v>
          </cell>
        </row>
        <row r="19">
          <cell r="B19">
            <v>16</v>
          </cell>
          <cell r="C19">
            <v>45695</v>
          </cell>
          <cell r="D19">
            <v>0.46527777777777773</v>
          </cell>
          <cell r="G19" t="str">
            <v>2614205088</v>
          </cell>
          <cell r="H19" t="str">
            <v>АО "ПРАСКОВЕЯ"</v>
          </cell>
          <cell r="J19" t="str">
            <v>Принято решение о финансовом обеспечении</v>
          </cell>
        </row>
        <row r="20">
          <cell r="B20">
            <v>17</v>
          </cell>
          <cell r="C20">
            <v>45695</v>
          </cell>
          <cell r="D20">
            <v>0.55347222222222225</v>
          </cell>
          <cell r="G20" t="str">
            <v>2604001007</v>
          </cell>
          <cell r="H20" t="str">
            <v>КОЛХОЗ ИМЕНИ КАЛИНИНА</v>
          </cell>
          <cell r="J20" t="str">
            <v>Принято решение о финансовом обеспечении</v>
          </cell>
        </row>
        <row r="21">
          <cell r="B21">
            <v>18</v>
          </cell>
          <cell r="C21">
            <v>45695</v>
          </cell>
          <cell r="D21">
            <v>0.6118055555555556</v>
          </cell>
          <cell r="G21" t="str">
            <v>2603000004</v>
          </cell>
          <cell r="H21" t="str">
            <v>СППК "СОФИЕВСКИЙ"</v>
          </cell>
          <cell r="J21" t="str">
            <v>Принято решение о финансовом обеспечении</v>
          </cell>
        </row>
        <row r="22">
          <cell r="B22">
            <v>19</v>
          </cell>
          <cell r="C22">
            <v>45698</v>
          </cell>
          <cell r="D22">
            <v>0.41666666666666669</v>
          </cell>
          <cell r="G22" t="str">
            <v>2623013488</v>
          </cell>
          <cell r="H22" t="str">
            <v>Филиал ООО "Газпром ПХГ" Ставропольское УАВР и КРС"</v>
          </cell>
          <cell r="J22" t="str">
            <v>Принято решение о финансовом обеспечении</v>
          </cell>
        </row>
        <row r="23">
          <cell r="B23">
            <v>20</v>
          </cell>
          <cell r="C23">
            <v>45698</v>
          </cell>
          <cell r="D23">
            <v>0.4513888888888889</v>
          </cell>
          <cell r="G23" t="str">
            <v>2603001123</v>
          </cell>
          <cell r="H23" t="str">
            <v>МБ ДОУ ЦРР-Д/С № 7 "ДЮЙМОВОЧКА" Г. ИПАТОВО</v>
          </cell>
          <cell r="J23" t="str">
            <v>Принято решение о финансовом обеспечении</v>
          </cell>
        </row>
        <row r="24">
          <cell r="B24">
            <v>21</v>
          </cell>
          <cell r="C24">
            <v>45698</v>
          </cell>
          <cell r="D24">
            <v>0.58888888888888891</v>
          </cell>
          <cell r="G24" t="str">
            <v>2603000016</v>
          </cell>
          <cell r="H24" t="str">
            <v>СПК "ПЛЕМЗАВОД ВТОРАЯ ПЯТИЛЕТКА"</v>
          </cell>
          <cell r="J24" t="str">
            <v>Принято решение о финансовом обеспечении</v>
          </cell>
        </row>
        <row r="25">
          <cell r="B25">
            <v>22</v>
          </cell>
          <cell r="C25">
            <v>45699</v>
          </cell>
          <cell r="D25">
            <v>0.36944444444444446</v>
          </cell>
          <cell r="G25" t="str">
            <v>2623001045</v>
          </cell>
          <cell r="H25" t="str">
            <v>АО "ХЛЕБОЗАВОД № 3"</v>
          </cell>
          <cell r="J25" t="str">
            <v>Принято решение о финансовом обеспечении</v>
          </cell>
        </row>
        <row r="26">
          <cell r="B26">
            <v>23</v>
          </cell>
          <cell r="C26">
            <v>45699</v>
          </cell>
          <cell r="D26">
            <v>0.46180555555555558</v>
          </cell>
          <cell r="G26" t="str">
            <v>2603002732</v>
          </cell>
          <cell r="H26" t="str">
            <v>ООО "ГЕЛИОС"</v>
          </cell>
          <cell r="J26" t="str">
            <v>Принято решение о финансовом обеспечении</v>
          </cell>
        </row>
        <row r="27">
          <cell r="B27">
            <v>24</v>
          </cell>
          <cell r="C27">
            <v>45699</v>
          </cell>
          <cell r="D27">
            <v>0.63750000000000007</v>
          </cell>
          <cell r="G27" t="str">
            <v>2610002900</v>
          </cell>
          <cell r="H27" t="str">
            <v>ООО "СПУТНИК"</v>
          </cell>
          <cell r="J27" t="str">
            <v>Принято решение о финансовом обеспечении</v>
          </cell>
        </row>
        <row r="28">
          <cell r="B28">
            <v>25</v>
          </cell>
          <cell r="C28">
            <v>45700</v>
          </cell>
          <cell r="D28">
            <v>0.3979166666666667</v>
          </cell>
          <cell r="G28" t="str">
            <v>2626000330</v>
          </cell>
          <cell r="H28" t="str">
            <v>ИП КУЦ А.Н.</v>
          </cell>
          <cell r="J28" t="str">
            <v>Принято решение о финансовом обеспечении</v>
          </cell>
        </row>
        <row r="29">
          <cell r="B29">
            <v>26</v>
          </cell>
          <cell r="C29">
            <v>45700</v>
          </cell>
          <cell r="D29">
            <v>0.39999999999999997</v>
          </cell>
          <cell r="G29" t="str">
            <v>2618004707</v>
          </cell>
          <cell r="H29" t="str">
            <v>ФГБУ "ЦМР "ЛУЧ" МИНЗДРАВА РОССИИ</v>
          </cell>
          <cell r="J29" t="str">
            <v>Принято решение о финансовом обеспечении</v>
          </cell>
        </row>
        <row r="30">
          <cell r="B30">
            <v>27</v>
          </cell>
          <cell r="C30">
            <v>45700</v>
          </cell>
          <cell r="D30">
            <v>0.43055555555555558</v>
          </cell>
          <cell r="G30" t="str">
            <v>2626000134</v>
          </cell>
          <cell r="H30" t="str">
            <v>АО "АПАНАСЕНКИРАЙГАЗ"</v>
          </cell>
          <cell r="J30" t="str">
            <v>Принято решение о финансовом обеспечении</v>
          </cell>
        </row>
        <row r="31">
          <cell r="B31">
            <v>28</v>
          </cell>
          <cell r="C31">
            <v>45700</v>
          </cell>
          <cell r="D31">
            <v>0.46388888888888885</v>
          </cell>
          <cell r="G31" t="str">
            <v>2619005619</v>
          </cell>
          <cell r="H31" t="str">
            <v>ООО "САТУРН"</v>
          </cell>
          <cell r="J31" t="str">
            <v>Принято решение о финансовом обеспечении</v>
          </cell>
        </row>
        <row r="32">
          <cell r="B32">
            <v>29</v>
          </cell>
          <cell r="C32">
            <v>45700</v>
          </cell>
          <cell r="D32">
            <v>0.57847222222222217</v>
          </cell>
          <cell r="G32" t="str">
            <v>2619005618</v>
          </cell>
          <cell r="H32" t="str">
            <v>ООО "РАДУГА"</v>
          </cell>
          <cell r="J32" t="str">
            <v>Принято решение об отказе в финансовом обеспечении</v>
          </cell>
        </row>
        <row r="33">
          <cell r="B33">
            <v>30</v>
          </cell>
          <cell r="C33">
            <v>45701</v>
          </cell>
          <cell r="D33">
            <v>0.37986111111111115</v>
          </cell>
          <cell r="G33" t="str">
            <v>2305258542</v>
          </cell>
          <cell r="H33" t="str">
            <v>ООО "ВНЕШАГРОТРАНС"</v>
          </cell>
          <cell r="J33" t="str">
            <v>Принято решение о финансовом обеспечении</v>
          </cell>
        </row>
        <row r="34">
          <cell r="B34">
            <v>31</v>
          </cell>
          <cell r="C34">
            <v>45701</v>
          </cell>
          <cell r="D34">
            <v>0.41388888888888892</v>
          </cell>
          <cell r="G34" t="str">
            <v>2626000031</v>
          </cell>
          <cell r="H34" t="str">
            <v>СХА (КОЛХОЗ) "РОДИНА"</v>
          </cell>
          <cell r="J34" t="str">
            <v>Принято решение о финансовом обеспечении</v>
          </cell>
        </row>
        <row r="35">
          <cell r="B35">
            <v>32</v>
          </cell>
          <cell r="C35">
            <v>45701</v>
          </cell>
          <cell r="D35">
            <v>0.45208333333333334</v>
          </cell>
          <cell r="G35" t="str">
            <v>2604108977</v>
          </cell>
          <cell r="H35" t="str">
            <v>ООО "ХЛЕБНАЯ БАЗА"</v>
          </cell>
          <cell r="J35" t="str">
            <v>Принято решение о финансовом обеспечении</v>
          </cell>
        </row>
        <row r="36">
          <cell r="B36">
            <v>33</v>
          </cell>
          <cell r="C36">
            <v>45701</v>
          </cell>
          <cell r="D36">
            <v>0.49791666666666662</v>
          </cell>
          <cell r="G36" t="str">
            <v>2626000028</v>
          </cell>
          <cell r="H36" t="str">
            <v>СПК (КОЛХОЗ) ИМ. АПАНАСЕНКО</v>
          </cell>
          <cell r="J36" t="str">
            <v>Принято решение о финансовом обеспечении</v>
          </cell>
        </row>
        <row r="37">
          <cell r="B37">
            <v>34</v>
          </cell>
          <cell r="C37">
            <v>45701</v>
          </cell>
          <cell r="D37">
            <v>0.58194444444444449</v>
          </cell>
          <cell r="G37" t="str">
            <v>2618002608</v>
          </cell>
          <cell r="H37" t="str">
            <v>ЛПУ "КБГЛ"</v>
          </cell>
          <cell r="J37" t="str">
            <v>Принято решение о финансовом обеспечении</v>
          </cell>
        </row>
        <row r="38">
          <cell r="B38">
            <v>35</v>
          </cell>
          <cell r="C38">
            <v>45701</v>
          </cell>
          <cell r="D38">
            <v>0.63055555555555554</v>
          </cell>
          <cell r="G38" t="str">
            <v>2627000222</v>
          </cell>
          <cell r="H38" t="str">
            <v>ГБУСО "КУРСКИЙ ЦСОН"</v>
          </cell>
          <cell r="J38" t="str">
            <v>Принято решение о финансовом обеспечении</v>
          </cell>
        </row>
        <row r="39">
          <cell r="B39">
            <v>36</v>
          </cell>
          <cell r="C39">
            <v>45702</v>
          </cell>
          <cell r="D39">
            <v>0.3972222222222222</v>
          </cell>
          <cell r="G39">
            <v>2601210119</v>
          </cell>
          <cell r="H39" t="str">
            <v>СПК КОЛХОЗ "ГИГАНТ"</v>
          </cell>
          <cell r="J39" t="str">
            <v>Принято решение о финансовом обеспечении</v>
          </cell>
        </row>
        <row r="40">
          <cell r="B40">
            <v>37</v>
          </cell>
          <cell r="C40">
            <v>45702</v>
          </cell>
          <cell r="D40">
            <v>0.56874999999999998</v>
          </cell>
          <cell r="G40">
            <v>2605001138</v>
          </cell>
          <cell r="H40" t="str">
            <v>ГБУСО "АНДРОПОВСКИЙ ЦСОН"</v>
          </cell>
          <cell r="J40" t="str">
            <v>Принято решение о финансовом обеспечении</v>
          </cell>
        </row>
        <row r="41">
          <cell r="B41">
            <v>38</v>
          </cell>
          <cell r="C41">
            <v>45702</v>
          </cell>
          <cell r="D41">
            <v>0.59236111111111112</v>
          </cell>
          <cell r="G41">
            <v>2625000050</v>
          </cell>
          <cell r="H41" t="str">
            <v>АО "ТУРКМЕНСКРАЙГАЗ"</v>
          </cell>
          <cell r="J41" t="str">
            <v>Принято решение о финансовом обеспечении</v>
          </cell>
        </row>
        <row r="42">
          <cell r="B42">
            <v>39</v>
          </cell>
          <cell r="C42">
            <v>45705</v>
          </cell>
          <cell r="D42">
            <v>0.42222222222222222</v>
          </cell>
          <cell r="G42" t="str">
            <v>2611002364</v>
          </cell>
          <cell r="H42" t="str">
            <v>ГКУСО "СТЕПНОВСКИЙ СРЦН"</v>
          </cell>
          <cell r="J42" t="str">
            <v>Принято решение о финансовом обеспечении</v>
          </cell>
        </row>
        <row r="43">
          <cell r="B43">
            <v>40</v>
          </cell>
          <cell r="C43">
            <v>45705</v>
          </cell>
          <cell r="D43">
            <v>0.46319444444444446</v>
          </cell>
          <cell r="G43" t="str">
            <v>2603002468</v>
          </cell>
          <cell r="H43" t="str">
            <v>АО "БЕЛОКОПАНСКОЕ"</v>
          </cell>
          <cell r="J43" t="str">
            <v>Принято решение о финансовом обеспечении</v>
          </cell>
        </row>
        <row r="44">
          <cell r="B44">
            <v>41</v>
          </cell>
          <cell r="C44">
            <v>45705</v>
          </cell>
          <cell r="D44">
            <v>0.57500000000000007</v>
          </cell>
          <cell r="G44" t="str">
            <v>2618002622</v>
          </cell>
          <cell r="H44" t="str">
            <v>СКУ "САНАТОРИЙ "НАРЗАН"</v>
          </cell>
          <cell r="J44" t="str">
            <v>Принято решение о финансовом обеспечении</v>
          </cell>
        </row>
        <row r="45">
          <cell r="B45">
            <v>42</v>
          </cell>
          <cell r="C45">
            <v>45705</v>
          </cell>
          <cell r="D45">
            <v>0.5854166666666667</v>
          </cell>
          <cell r="G45" t="str">
            <v>2626000027</v>
          </cell>
          <cell r="H45" t="str">
            <v>СПК КОЛХОЗ-ПЛЕМЗАВОД  "РОССИЯ"</v>
          </cell>
          <cell r="J45" t="str">
            <v>Принято решение о финансовом обеспечении</v>
          </cell>
        </row>
        <row r="46">
          <cell r="B46">
            <v>43</v>
          </cell>
          <cell r="C46">
            <v>45705</v>
          </cell>
          <cell r="D46">
            <v>0.67361111111111116</v>
          </cell>
          <cell r="G46">
            <v>2608002977</v>
          </cell>
          <cell r="H46" t="str">
            <v>АО "САНАТОРИЙ "КРЕПОСТЬ"</v>
          </cell>
          <cell r="J46" t="str">
            <v>Принято решение о финансовом обеспечении</v>
          </cell>
        </row>
        <row r="47">
          <cell r="B47">
            <v>44</v>
          </cell>
          <cell r="C47">
            <v>45706</v>
          </cell>
          <cell r="D47">
            <v>0.42083333333333334</v>
          </cell>
          <cell r="G47" t="str">
            <v>2619005618</v>
          </cell>
          <cell r="H47" t="str">
            <v>ООО "РАДУГА"</v>
          </cell>
          <cell r="J47" t="str">
            <v>Принято решение о финансовом обеспечении</v>
          </cell>
        </row>
        <row r="48">
          <cell r="B48">
            <v>45</v>
          </cell>
          <cell r="C48">
            <v>45706</v>
          </cell>
          <cell r="D48">
            <v>0.44166666666666665</v>
          </cell>
          <cell r="G48">
            <v>2626000030</v>
          </cell>
          <cell r="H48" t="str">
            <v>КОЛХОЗ-ПЛЕМЗАВОД "МАНЫЧ"</v>
          </cell>
          <cell r="J48" t="str">
            <v>Принято решение о финансовом обеспечении</v>
          </cell>
        </row>
        <row r="49">
          <cell r="B49">
            <v>46</v>
          </cell>
          <cell r="C49">
            <v>45706</v>
          </cell>
          <cell r="D49">
            <v>0.54791666666666672</v>
          </cell>
          <cell r="G49">
            <v>2623000467</v>
          </cell>
          <cell r="H49" t="str">
            <v>ПАО"СИГНАЛ"</v>
          </cell>
          <cell r="J49" t="str">
            <v>Принято решение о финансовом обеспечении</v>
          </cell>
        </row>
        <row r="50">
          <cell r="B50">
            <v>47</v>
          </cell>
          <cell r="C50">
            <v>45706</v>
          </cell>
          <cell r="D50">
            <v>0.65138888888888891</v>
          </cell>
          <cell r="G50">
            <v>2618002800</v>
          </cell>
          <cell r="H50" t="str">
            <v>ФГБ ПОУ "КИСЛОВОДСКИЙ МЕДИЦИНСКИЙ КОЛЛЕДЖ" МИНЗДРАВА РОССИИ</v>
          </cell>
          <cell r="J50" t="str">
            <v>Принято решение о финансовом обеспечении</v>
          </cell>
        </row>
        <row r="51">
          <cell r="B51">
            <v>48</v>
          </cell>
          <cell r="C51">
            <v>45707</v>
          </cell>
          <cell r="D51" t="str">
            <v>09:42</v>
          </cell>
          <cell r="G51" t="str">
            <v>2603000894</v>
          </cell>
          <cell r="H51" t="str">
            <v>МКОУ СОШ № 8 С. ТАХТА</v>
          </cell>
          <cell r="J51" t="str">
            <v>Принято решение о финансовом обеспечении</v>
          </cell>
        </row>
        <row r="52">
          <cell r="B52">
            <v>49</v>
          </cell>
          <cell r="C52">
            <v>45707</v>
          </cell>
          <cell r="D52" t="str">
            <v>13:13</v>
          </cell>
          <cell r="G52" t="str">
            <v>2615910030</v>
          </cell>
          <cell r="H52" t="str">
            <v>ГБУСО "ГЕОРГИЕВСКИЙ ЦСОН"</v>
          </cell>
          <cell r="J52" t="str">
            <v>Принято решение о финансовом обеспечении</v>
          </cell>
        </row>
        <row r="53">
          <cell r="B53">
            <v>50</v>
          </cell>
          <cell r="C53">
            <v>45707</v>
          </cell>
          <cell r="D53" t="str">
            <v>14:02</v>
          </cell>
          <cell r="G53" t="str">
            <v>2623012041</v>
          </cell>
          <cell r="H53" t="str">
            <v>ООО "ТПП "СИСТЕМА"</v>
          </cell>
          <cell r="J53" t="str">
            <v>Принято решение о финансовом обеспечении</v>
          </cell>
        </row>
        <row r="54">
          <cell r="B54">
            <v>51</v>
          </cell>
          <cell r="C54">
            <v>45707</v>
          </cell>
          <cell r="D54" t="str">
            <v>14:47</v>
          </cell>
          <cell r="G54" t="str">
            <v>2607000514</v>
          </cell>
          <cell r="H54" t="str">
            <v>СПК КОЛХОЗ "РОДИНА"</v>
          </cell>
          <cell r="J54" t="str">
            <v>Принято решение о финансовом обеспечении</v>
          </cell>
        </row>
        <row r="55">
          <cell r="B55">
            <v>52</v>
          </cell>
          <cell r="C55">
            <v>45707</v>
          </cell>
          <cell r="D55" t="str">
            <v>14:51</v>
          </cell>
          <cell r="G55" t="str">
            <v>2623025849</v>
          </cell>
          <cell r="H55" t="str">
            <v>ООО "ФЭС-АГРО"</v>
          </cell>
          <cell r="J55" t="str">
            <v>Принято решение о финансовом обеспечении</v>
          </cell>
        </row>
        <row r="56">
          <cell r="B56">
            <v>53</v>
          </cell>
          <cell r="C56">
            <v>45707</v>
          </cell>
          <cell r="D56" t="str">
            <v>15:24</v>
          </cell>
          <cell r="G56" t="str">
            <v>2603001152</v>
          </cell>
          <cell r="H56" t="str">
            <v>МБОУ СОШ № 9 С. КЕВСАЛА</v>
          </cell>
          <cell r="J56" t="str">
            <v>Принято решение о финансовом обеспечении</v>
          </cell>
        </row>
        <row r="57">
          <cell r="B57">
            <v>54</v>
          </cell>
          <cell r="C57">
            <v>45708</v>
          </cell>
          <cell r="D57">
            <v>0.5756944444444444</v>
          </cell>
          <cell r="G57" t="str">
            <v>2603002934</v>
          </cell>
          <cell r="H57" t="str">
            <v>МКДОУ № 16 "УЛЫБКА"</v>
          </cell>
          <cell r="J57" t="str">
            <v>Принято решение о финансовом обеспечении</v>
          </cell>
        </row>
        <row r="58">
          <cell r="B58">
            <v>55</v>
          </cell>
          <cell r="C58">
            <v>45708</v>
          </cell>
          <cell r="D58">
            <v>0.58680555555555558</v>
          </cell>
          <cell r="G58" t="str">
            <v>2616085014</v>
          </cell>
          <cell r="H58" t="str">
            <v>АО "СЕВЕРО-КАВКАЗСКОЕ ПГО"</v>
          </cell>
          <cell r="J58" t="str">
            <v>Принято решение о финансовом обеспечении</v>
          </cell>
        </row>
        <row r="59">
          <cell r="B59">
            <v>56</v>
          </cell>
          <cell r="C59">
            <v>45708</v>
          </cell>
          <cell r="D59" t="str">
            <v>16:45</v>
          </cell>
          <cell r="G59" t="str">
            <v>2603001112</v>
          </cell>
          <cell r="H59" t="str">
            <v>МКОУ СОШ №7 ПОС. СОВЕТСКОЕ РУНО</v>
          </cell>
          <cell r="J59" t="str">
            <v>Принято решение о финансовом обеспечении</v>
          </cell>
        </row>
        <row r="60">
          <cell r="B60">
            <v>57</v>
          </cell>
          <cell r="C60">
            <v>45708</v>
          </cell>
          <cell r="D60" t="str">
            <v>17:00</v>
          </cell>
          <cell r="G60" t="str">
            <v>2623000414</v>
          </cell>
          <cell r="H60" t="str">
            <v>АО "ЭЛЕКТРОАВТОМАТИКА"</v>
          </cell>
          <cell r="J60" t="str">
            <v>Принято решение о финансовом обеспечении</v>
          </cell>
        </row>
        <row r="61">
          <cell r="B61">
            <v>58</v>
          </cell>
          <cell r="C61">
            <v>45709</v>
          </cell>
          <cell r="D61" t="str">
            <v>08:34</v>
          </cell>
          <cell r="G61" t="str">
            <v>2607000006</v>
          </cell>
          <cell r="H61" t="str">
            <v>АО "НИВА"</v>
          </cell>
          <cell r="J61" t="str">
            <v>Принято решение о финансовом обеспечении</v>
          </cell>
        </row>
        <row r="62">
          <cell r="B62">
            <v>59</v>
          </cell>
          <cell r="C62">
            <v>45709</v>
          </cell>
          <cell r="D62" t="str">
            <v>10:11</v>
          </cell>
          <cell r="G62" t="str">
            <v>2602702168</v>
          </cell>
          <cell r="H62" t="str">
            <v>ООО "АГРОПРОМСТРОЙ"</v>
          </cell>
          <cell r="J62" t="str">
            <v>Зарегистрировано</v>
          </cell>
        </row>
        <row r="63">
          <cell r="B63">
            <v>60</v>
          </cell>
          <cell r="C63">
            <v>45709</v>
          </cell>
          <cell r="D63" t="str">
            <v>11:16</v>
          </cell>
          <cell r="G63" t="str">
            <v>2623039570</v>
          </cell>
          <cell r="H63" t="str">
            <v>ООО "СТАВРОПОЛЬСКИЙ БРОЙЛЕР"</v>
          </cell>
          <cell r="J63" t="str">
            <v>Принято решение о финансовом обеспечении</v>
          </cell>
        </row>
        <row r="64">
          <cell r="B64">
            <v>61</v>
          </cell>
          <cell r="C64">
            <v>45709</v>
          </cell>
          <cell r="D64" t="str">
            <v>11:40</v>
          </cell>
          <cell r="G64" t="str">
            <v>2603001411</v>
          </cell>
          <cell r="H64" t="str">
            <v>ООО "АПХ ЛЕСНАЯ ДАЧА"</v>
          </cell>
          <cell r="J64" t="str">
            <v>Зарегистрировано</v>
          </cell>
        </row>
        <row r="65">
          <cell r="B65">
            <v>62</v>
          </cell>
          <cell r="C65">
            <v>45709</v>
          </cell>
          <cell r="D65" t="str">
            <v>11:47</v>
          </cell>
          <cell r="G65" t="str">
            <v>2619006406</v>
          </cell>
          <cell r="H65" t="str">
            <v>МБУ "УПРАВЛЕНИЕ ГОРОДСКИМ ХОЗЯЙСТВОМ"</v>
          </cell>
          <cell r="J65" t="str">
            <v>Зарегистрировано</v>
          </cell>
        </row>
        <row r="66">
          <cell r="B66">
            <v>63</v>
          </cell>
          <cell r="C66">
            <v>45709</v>
          </cell>
          <cell r="D66" t="str">
            <v>13:28</v>
          </cell>
          <cell r="G66">
            <v>2619000075</v>
          </cell>
          <cell r="H66" t="str">
            <v>ПК "МИНЕРАЛОВОДСКИЙ ХЛЕБОКОМБИНАТ"</v>
          </cell>
          <cell r="J66" t="str">
            <v>Зарегистрировано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0"/>
  <sheetViews>
    <sheetView tabSelected="1" workbookViewId="0">
      <selection activeCell="F68" sqref="F68"/>
    </sheetView>
  </sheetViews>
  <sheetFormatPr defaultColWidth="9.140625" defaultRowHeight="12.75" x14ac:dyDescent="0.25"/>
  <cols>
    <col min="1" max="1" width="4.85546875" style="1" customWidth="1"/>
    <col min="2" max="2" width="12.7109375" style="1" customWidth="1"/>
    <col min="3" max="3" width="54.85546875" style="1" customWidth="1"/>
    <col min="4" max="4" width="9.7109375" style="1" customWidth="1"/>
    <col min="5" max="5" width="9.28515625" style="1" customWidth="1"/>
    <col min="6" max="6" width="46.5703125" style="1" customWidth="1"/>
    <col min="7" max="16384" width="9.140625" style="1"/>
  </cols>
  <sheetData>
    <row r="1" spans="1:6" ht="15.75" x14ac:dyDescent="0.25">
      <c r="A1" s="19" t="s">
        <v>0</v>
      </c>
      <c r="B1" s="19"/>
      <c r="C1" s="19"/>
      <c r="D1" s="19"/>
      <c r="E1" s="19"/>
      <c r="F1" s="19"/>
    </row>
    <row r="2" spans="1:6" x14ac:dyDescent="0.25">
      <c r="A2" s="2"/>
      <c r="B2" s="2"/>
      <c r="C2" s="3"/>
      <c r="D2" s="4"/>
      <c r="E2" s="11"/>
      <c r="F2" s="5"/>
    </row>
    <row r="3" spans="1:6" ht="69" customHeight="1" x14ac:dyDescent="0.25">
      <c r="A3" s="8" t="s">
        <v>1</v>
      </c>
      <c r="B3" s="8" t="s">
        <v>2</v>
      </c>
      <c r="C3" s="8" t="s">
        <v>3</v>
      </c>
      <c r="D3" s="9" t="s">
        <v>4</v>
      </c>
      <c r="E3" s="12" t="s">
        <v>5</v>
      </c>
      <c r="F3" s="10" t="s">
        <v>6</v>
      </c>
    </row>
    <row r="4" spans="1:6" ht="23.25" customHeight="1" x14ac:dyDescent="0.25">
      <c r="A4" s="6">
        <f>'[1]Журнал регистрации'!B4</f>
        <v>1</v>
      </c>
      <c r="B4" s="6" t="str">
        <f>'[1]Журнал регистрации'!G4</f>
        <v>2620000117</v>
      </c>
      <c r="C4" s="14" t="str">
        <f>'[1]Журнал регистрации'!H4</f>
        <v>ООО "АССТЕК"</v>
      </c>
      <c r="D4" s="7">
        <f>'[1]Журнал регистрации'!C4</f>
        <v>45687</v>
      </c>
      <c r="E4" s="15" t="str">
        <f>'[1]Журнал регистрации'!D4</f>
        <v>16:25</v>
      </c>
      <c r="F4" s="16" t="str">
        <f>'[1]Журнал регистрации'!J4</f>
        <v>Принято решение о финансовом обеспечении</v>
      </c>
    </row>
    <row r="5" spans="1:6" s="13" customFormat="1" ht="19.5" customHeight="1" x14ac:dyDescent="0.25">
      <c r="A5" s="6">
        <f>'[1]Журнал регистрации'!B5</f>
        <v>2</v>
      </c>
      <c r="B5" s="6" t="str">
        <f>'[1]Журнал регистрации'!G5</f>
        <v>2622000536</v>
      </c>
      <c r="C5" s="14" t="str">
        <f>'[1]Журнал регистрации'!H5</f>
        <v>АО "СТИЗ"</v>
      </c>
      <c r="D5" s="7">
        <f>'[1]Журнал регистрации'!C5</f>
        <v>45688</v>
      </c>
      <c r="E5" s="15" t="str">
        <f>'[1]Журнал регистрации'!D5</f>
        <v>10:03</v>
      </c>
      <c r="F5" s="16" t="str">
        <f>'[1]Журнал регистрации'!J5</f>
        <v>Принято решение о финансовом обеспечении</v>
      </c>
    </row>
    <row r="6" spans="1:6" s="13" customFormat="1" ht="21" customHeight="1" x14ac:dyDescent="0.25">
      <c r="A6" s="6">
        <f>'[1]Журнал регистрации'!B6</f>
        <v>3</v>
      </c>
      <c r="B6" s="6" t="str">
        <f>'[1]Журнал регистрации'!G6</f>
        <v>2624001771</v>
      </c>
      <c r="C6" s="14" t="str">
        <f>'[1]Журнал регистрации'!H6</f>
        <v>АО "СТАВРОПОЛЬМЕБЕЛЬ"</v>
      </c>
      <c r="D6" s="7">
        <f>'[1]Журнал регистрации'!C6</f>
        <v>45688</v>
      </c>
      <c r="E6" s="15" t="str">
        <f>'[1]Журнал регистрации'!D6</f>
        <v>14:37</v>
      </c>
      <c r="F6" s="16" t="str">
        <f>'[1]Журнал регистрации'!J6</f>
        <v>Принято решение о финансовом обеспечении</v>
      </c>
    </row>
    <row r="7" spans="1:6" s="13" customFormat="1" ht="19.5" customHeight="1" x14ac:dyDescent="0.25">
      <c r="A7" s="6">
        <f>'[1]Журнал регистрации'!B7</f>
        <v>4</v>
      </c>
      <c r="B7" s="6">
        <f>'[1]Журнал регистрации'!G7</f>
        <v>2615920048</v>
      </c>
      <c r="C7" s="14" t="str">
        <f>'[1]Журнал регистрации'!H7</f>
        <v>МБОУ СОШ № 20 СТАНИЦЫ ПОДГОРНОЙ</v>
      </c>
      <c r="D7" s="7">
        <f>'[1]Журнал регистрации'!C7</f>
        <v>45691</v>
      </c>
      <c r="E7" s="15" t="str">
        <f>'[1]Журнал регистрации'!D7</f>
        <v>09:04</v>
      </c>
      <c r="F7" s="16" t="str">
        <f>'[1]Журнал регистрации'!J7</f>
        <v>Принято решение о финансовом обеспечении</v>
      </c>
    </row>
    <row r="8" spans="1:6" s="13" customFormat="1" ht="18.75" customHeight="1" x14ac:dyDescent="0.25">
      <c r="A8" s="6">
        <f>'[1]Журнал регистрации'!B8</f>
        <v>5</v>
      </c>
      <c r="B8" s="6" t="str">
        <f>'[1]Журнал регистрации'!G8</f>
        <v>2613000184</v>
      </c>
      <c r="C8" s="14" t="str">
        <f>'[1]Журнал регистрации'!H8</f>
        <v>АО "СХП "РОДИНА"</v>
      </c>
      <c r="D8" s="7">
        <f>'[1]Журнал регистрации'!C8</f>
        <v>45691</v>
      </c>
      <c r="E8" s="15">
        <f>'[1]Журнал регистрации'!D8</f>
        <v>0.5541666666666667</v>
      </c>
      <c r="F8" s="16" t="str">
        <f>'[1]Журнал регистрации'!J8</f>
        <v>Принято решение о финансовом обеспечении</v>
      </c>
    </row>
    <row r="9" spans="1:6" s="13" customFormat="1" ht="20.25" customHeight="1" x14ac:dyDescent="0.25">
      <c r="A9" s="6">
        <f>'[1]Журнал регистрации'!B9</f>
        <v>6</v>
      </c>
      <c r="B9" s="6" t="str">
        <f>'[1]Журнал регистрации'!G9</f>
        <v>2604016400</v>
      </c>
      <c r="C9" s="14" t="str">
        <f>'[1]Журнал регистрации'!H9</f>
        <v>ГБУСО "КИРОВСКИЙ ЦСОН"</v>
      </c>
      <c r="D9" s="7">
        <f>'[1]Журнал регистрации'!C9</f>
        <v>45691</v>
      </c>
      <c r="E9" s="15">
        <f>'[1]Журнал регистрации'!D9</f>
        <v>0.5625</v>
      </c>
      <c r="F9" s="16" t="str">
        <f>'[1]Журнал регистрации'!J9</f>
        <v>Принято решение о финансовом обеспечении</v>
      </c>
    </row>
    <row r="10" spans="1:6" s="13" customFormat="1" ht="18" customHeight="1" x14ac:dyDescent="0.25">
      <c r="A10" s="6">
        <f>'[1]Журнал регистрации'!B10</f>
        <v>7</v>
      </c>
      <c r="B10" s="6" t="str">
        <f>'[1]Журнал регистрации'!G10</f>
        <v>2611002308</v>
      </c>
      <c r="C10" s="14" t="str">
        <f>'[1]Журнал регистрации'!H10</f>
        <v>ГБУСО "СТЕПНОВСКИЙ ЦСОН"</v>
      </c>
      <c r="D10" s="7">
        <f>'[1]Журнал регистрации'!C10</f>
        <v>45691</v>
      </c>
      <c r="E10" s="15">
        <f>'[1]Журнал регистрации'!D10</f>
        <v>0.63055555555555554</v>
      </c>
      <c r="F10" s="16" t="str">
        <f>'[1]Журнал регистрации'!J10</f>
        <v>Принято решение о финансовом обеспечении</v>
      </c>
    </row>
    <row r="11" spans="1:6" s="13" customFormat="1" ht="19.5" customHeight="1" x14ac:dyDescent="0.25">
      <c r="A11" s="6">
        <f>'[1]Журнал регистрации'!B11</f>
        <v>8</v>
      </c>
      <c r="B11" s="6" t="str">
        <f>'[1]Журнал регистрации'!G11</f>
        <v>2626000029</v>
      </c>
      <c r="C11" s="14" t="str">
        <f>'[1]Журнал регистрации'!H11</f>
        <v>КОЛХОЗ-ПЛЕМЗАВОД ИМ. ЛЕНИНА</v>
      </c>
      <c r="D11" s="7">
        <f>'[1]Журнал регистрации'!C11</f>
        <v>45691</v>
      </c>
      <c r="E11" s="15">
        <f>'[1]Журнал регистрации'!D11</f>
        <v>0.65138888888888891</v>
      </c>
      <c r="F11" s="16" t="str">
        <f>'[1]Журнал регистрации'!J11</f>
        <v>Принято решение о финансовом обеспечении</v>
      </c>
    </row>
    <row r="12" spans="1:6" s="13" customFormat="1" ht="23.25" customHeight="1" x14ac:dyDescent="0.25">
      <c r="A12" s="6">
        <f>'[1]Журнал регистрации'!B12</f>
        <v>9</v>
      </c>
      <c r="B12" s="6" t="str">
        <f>'[1]Журнал регистрации'!G12</f>
        <v>2624001535</v>
      </c>
      <c r="C12" s="14" t="str">
        <f>'[1]Журнал регистрации'!H12</f>
        <v>ООО "РВД ПЛЮС"</v>
      </c>
      <c r="D12" s="7">
        <f>'[1]Журнал регистрации'!C12</f>
        <v>45691</v>
      </c>
      <c r="E12" s="15">
        <f>'[1]Журнал регистрации'!D12</f>
        <v>0.69652777777777775</v>
      </c>
      <c r="F12" s="16" t="str">
        <f>'[1]Журнал регистрации'!J12</f>
        <v>Принято решение о финансовом обеспечении</v>
      </c>
    </row>
    <row r="13" spans="1:6" s="13" customFormat="1" ht="22.5" customHeight="1" x14ac:dyDescent="0.25">
      <c r="A13" s="6">
        <f>'[1]Журнал регистрации'!B13</f>
        <v>10</v>
      </c>
      <c r="B13" s="6" t="str">
        <f>'[1]Журнал регистрации'!G13</f>
        <v>2603000187</v>
      </c>
      <c r="C13" s="14" t="str">
        <f>'[1]Журнал регистрации'!H13</f>
        <v>ОАО "СЫРОДЕЛ"</v>
      </c>
      <c r="D13" s="7">
        <f>'[1]Журнал регистрации'!C13</f>
        <v>45692</v>
      </c>
      <c r="E13" s="15">
        <f>'[1]Журнал регистрации'!D13</f>
        <v>0.35347222222222219</v>
      </c>
      <c r="F13" s="16" t="str">
        <f>'[1]Журнал регистрации'!J13</f>
        <v>Принято решение о финансовом обеспечении</v>
      </c>
    </row>
    <row r="14" spans="1:6" s="13" customFormat="1" ht="33" customHeight="1" x14ac:dyDescent="0.25">
      <c r="A14" s="6">
        <f>'[1]Журнал регистрации'!B14</f>
        <v>11</v>
      </c>
      <c r="B14" s="6" t="str">
        <f>'[1]Журнал регистрации'!G14</f>
        <v>2624000405</v>
      </c>
      <c r="C14" s="14" t="str">
        <f>'[1]Журнал регистрации'!H14</f>
        <v>МБОУ СОШ № 6 Г. СТАВРОПОЛЯ ИМЕНИ ВЫДАЮЩЕГОСЯ РАЗВЕДЧИКА ГЕОРГИЯ НИКОЛАЕВИЧА КОСЕНКО</v>
      </c>
      <c r="D14" s="7">
        <f>'[1]Журнал регистрации'!C14</f>
        <v>45692</v>
      </c>
      <c r="E14" s="15">
        <f>'[1]Журнал регистрации'!D14</f>
        <v>0.54027777777777775</v>
      </c>
      <c r="F14" s="18" t="str">
        <f>'[1]Журнал регистрации'!J14</f>
        <v>Принято решение о финансовом обеспечении</v>
      </c>
    </row>
    <row r="15" spans="1:6" s="13" customFormat="1" ht="24" customHeight="1" x14ac:dyDescent="0.25">
      <c r="A15" s="6">
        <f>'[1]Журнал регистрации'!B15</f>
        <v>12</v>
      </c>
      <c r="B15" s="6" t="str">
        <f>'[1]Журнал регистрации'!G15</f>
        <v>2603000145</v>
      </c>
      <c r="C15" s="14" t="str">
        <f>'[1]Журнал регистрации'!H15</f>
        <v>ГБСУСОН "ТАХТИНСКИЙ ПНИ"</v>
      </c>
      <c r="D15" s="7">
        <f>'[1]Журнал регистрации'!C15</f>
        <v>45693</v>
      </c>
      <c r="E15" s="15">
        <f>'[1]Журнал регистрации'!D15</f>
        <v>0.62291666666666667</v>
      </c>
      <c r="F15" s="18" t="str">
        <f>'[1]Журнал регистрации'!J15</f>
        <v>Принято решение о финансовом обеспечении</v>
      </c>
    </row>
    <row r="16" spans="1:6" s="13" customFormat="1" ht="20.25" customHeight="1" x14ac:dyDescent="0.25">
      <c r="A16" s="6">
        <f>'[1]Журнал регистрации'!B16</f>
        <v>13</v>
      </c>
      <c r="B16" s="6" t="str">
        <f>'[1]Журнал регистрации'!G16</f>
        <v>2620001524</v>
      </c>
      <c r="C16" s="14" t="str">
        <f>'[1]Журнал регистрации'!H16</f>
        <v>МБОУ СОШ № 18 ГОРОДА НЕВИННОМЫССКА</v>
      </c>
      <c r="D16" s="7">
        <f>'[1]Журнал регистрации'!C16</f>
        <v>45693</v>
      </c>
      <c r="E16" s="15">
        <f>'[1]Журнал регистрации'!D16</f>
        <v>0.70624999999999993</v>
      </c>
      <c r="F16" s="18" t="str">
        <f>'[1]Журнал регистрации'!J16</f>
        <v>Принято решение о финансовом обеспечении</v>
      </c>
    </row>
    <row r="17" spans="1:6" s="13" customFormat="1" ht="21.75" customHeight="1" x14ac:dyDescent="0.25">
      <c r="A17" s="6">
        <f>'[1]Журнал регистрации'!B17</f>
        <v>14</v>
      </c>
      <c r="B17" s="6" t="str">
        <f>'[1]Журнал регистрации'!G17</f>
        <v>2603001263</v>
      </c>
      <c r="C17" s="14" t="str">
        <f>'[1]Журнал регистрации'!H17</f>
        <v>СПК "КИРОВСКИЙ"</v>
      </c>
      <c r="D17" s="7">
        <f>'[1]Журнал регистрации'!C17</f>
        <v>45694</v>
      </c>
      <c r="E17" s="15">
        <f>'[1]Журнал регистрации'!D17</f>
        <v>0.4381944444444445</v>
      </c>
      <c r="F17" s="18" t="str">
        <f>'[1]Журнал регистрации'!J17</f>
        <v>Принято решение о финансовом обеспечении</v>
      </c>
    </row>
    <row r="18" spans="1:6" s="13" customFormat="1" ht="18" customHeight="1" x14ac:dyDescent="0.25">
      <c r="A18" s="6">
        <f>'[1]Журнал регистрации'!B18</f>
        <v>15</v>
      </c>
      <c r="B18" s="6" t="str">
        <f>'[1]Журнал регистрации'!G18</f>
        <v>2603000106</v>
      </c>
      <c r="C18" s="14" t="str">
        <f>'[1]Журнал регистрации'!H18</f>
        <v>ГБУСО "ИПАТОВСКИЙ ЦСОН"</v>
      </c>
      <c r="D18" s="7">
        <f>'[1]Журнал регистрации'!C18</f>
        <v>45694</v>
      </c>
      <c r="E18" s="15">
        <f>'[1]Журнал регистрации'!D18</f>
        <v>0.67569444444444438</v>
      </c>
      <c r="F18" s="18" t="str">
        <f>'[1]Журнал регистрации'!J18</f>
        <v>Принято решение о финансовом обеспечении</v>
      </c>
    </row>
    <row r="19" spans="1:6" s="13" customFormat="1" ht="17.25" customHeight="1" x14ac:dyDescent="0.25">
      <c r="A19" s="6">
        <f>'[1]Журнал регистрации'!B19</f>
        <v>16</v>
      </c>
      <c r="B19" s="6" t="str">
        <f>'[1]Журнал регистрации'!G19</f>
        <v>2614205088</v>
      </c>
      <c r="C19" s="14" t="str">
        <f>'[1]Журнал регистрации'!H19</f>
        <v>АО "ПРАСКОВЕЯ"</v>
      </c>
      <c r="D19" s="7">
        <f>'[1]Журнал регистрации'!C19</f>
        <v>45695</v>
      </c>
      <c r="E19" s="15">
        <f>'[1]Журнал регистрации'!D19</f>
        <v>0.46527777777777773</v>
      </c>
      <c r="F19" s="18" t="str">
        <f>'[1]Журнал регистрации'!J19</f>
        <v>Принято решение о финансовом обеспечении</v>
      </c>
    </row>
    <row r="20" spans="1:6" s="13" customFormat="1" ht="17.25" customHeight="1" x14ac:dyDescent="0.25">
      <c r="A20" s="6">
        <f>'[1]Журнал регистрации'!B20</f>
        <v>17</v>
      </c>
      <c r="B20" s="6" t="str">
        <f>'[1]Журнал регистрации'!G20</f>
        <v>2604001007</v>
      </c>
      <c r="C20" s="14" t="str">
        <f>'[1]Журнал регистрации'!H20</f>
        <v>КОЛХОЗ ИМЕНИ КАЛИНИНА</v>
      </c>
      <c r="D20" s="7">
        <f>'[1]Журнал регистрации'!C20</f>
        <v>45695</v>
      </c>
      <c r="E20" s="15">
        <f>'[1]Журнал регистрации'!D20</f>
        <v>0.55347222222222225</v>
      </c>
      <c r="F20" s="18" t="str">
        <f>'[1]Журнал регистрации'!J20</f>
        <v>Принято решение о финансовом обеспечении</v>
      </c>
    </row>
    <row r="21" spans="1:6" s="13" customFormat="1" ht="17.25" customHeight="1" x14ac:dyDescent="0.25">
      <c r="A21" s="6">
        <f>'[1]Журнал регистрации'!B21</f>
        <v>18</v>
      </c>
      <c r="B21" s="6" t="str">
        <f>'[1]Журнал регистрации'!G21</f>
        <v>2603000004</v>
      </c>
      <c r="C21" s="14" t="str">
        <f>'[1]Журнал регистрации'!H21</f>
        <v>СППК "СОФИЕВСКИЙ"</v>
      </c>
      <c r="D21" s="7">
        <f>'[1]Журнал регистрации'!C21</f>
        <v>45695</v>
      </c>
      <c r="E21" s="15">
        <f>'[1]Журнал регистрации'!D21</f>
        <v>0.6118055555555556</v>
      </c>
      <c r="F21" s="18" t="str">
        <f>'[1]Журнал регистрации'!J21</f>
        <v>Принято решение о финансовом обеспечении</v>
      </c>
    </row>
    <row r="22" spans="1:6" s="13" customFormat="1" ht="15" customHeight="1" x14ac:dyDescent="0.25">
      <c r="A22" s="6">
        <f>'[1]Журнал регистрации'!B22</f>
        <v>19</v>
      </c>
      <c r="B22" s="6" t="str">
        <f>'[1]Журнал регистрации'!G22</f>
        <v>2623013488</v>
      </c>
      <c r="C22" s="14" t="str">
        <f>'[1]Журнал регистрации'!H22</f>
        <v>Филиал ООО "Газпром ПХГ" Ставропольское УАВР и КРС"</v>
      </c>
      <c r="D22" s="7">
        <f>'[1]Журнал регистрации'!C22</f>
        <v>45698</v>
      </c>
      <c r="E22" s="15">
        <f>'[1]Журнал регистрации'!D22</f>
        <v>0.41666666666666669</v>
      </c>
      <c r="F22" s="18" t="str">
        <f>'[1]Журнал регистрации'!J22</f>
        <v>Принято решение о финансовом обеспечении</v>
      </c>
    </row>
    <row r="23" spans="1:6" s="13" customFormat="1" ht="16.5" customHeight="1" x14ac:dyDescent="0.25">
      <c r="A23" s="6">
        <f>'[1]Журнал регистрации'!B23</f>
        <v>20</v>
      </c>
      <c r="B23" s="6" t="str">
        <f>'[1]Журнал регистрации'!G23</f>
        <v>2603001123</v>
      </c>
      <c r="C23" s="14" t="str">
        <f>'[1]Журнал регистрации'!H23</f>
        <v>МБ ДОУ ЦРР-Д/С № 7 "ДЮЙМОВОЧКА" Г. ИПАТОВО</v>
      </c>
      <c r="D23" s="7">
        <f>'[1]Журнал регистрации'!C23</f>
        <v>45698</v>
      </c>
      <c r="E23" s="15">
        <f>'[1]Журнал регистрации'!D23</f>
        <v>0.4513888888888889</v>
      </c>
      <c r="F23" s="18" t="str">
        <f>'[1]Журнал регистрации'!J23</f>
        <v>Принято решение о финансовом обеспечении</v>
      </c>
    </row>
    <row r="24" spans="1:6" s="13" customFormat="1" ht="18.75" customHeight="1" x14ac:dyDescent="0.25">
      <c r="A24" s="6">
        <f>'[1]Журнал регистрации'!B24</f>
        <v>21</v>
      </c>
      <c r="B24" s="6" t="str">
        <f>'[1]Журнал регистрации'!G24</f>
        <v>2603000016</v>
      </c>
      <c r="C24" s="14" t="str">
        <f>'[1]Журнал регистрации'!H24</f>
        <v>СПК "ПЛЕМЗАВОД ВТОРАЯ ПЯТИЛЕТКА"</v>
      </c>
      <c r="D24" s="7">
        <f>'[1]Журнал регистрации'!C24</f>
        <v>45698</v>
      </c>
      <c r="E24" s="15">
        <f>'[1]Журнал регистрации'!D24</f>
        <v>0.58888888888888891</v>
      </c>
      <c r="F24" s="18" t="str">
        <f>'[1]Журнал регистрации'!J24</f>
        <v>Принято решение о финансовом обеспечении</v>
      </c>
    </row>
    <row r="25" spans="1:6" s="13" customFormat="1" x14ac:dyDescent="0.25">
      <c r="A25" s="6">
        <f>'[1]Журнал регистрации'!B25</f>
        <v>22</v>
      </c>
      <c r="B25" s="6" t="str">
        <f>'[1]Журнал регистрации'!G25</f>
        <v>2623001045</v>
      </c>
      <c r="C25" s="14" t="str">
        <f>'[1]Журнал регистрации'!H25</f>
        <v>АО "ХЛЕБОЗАВОД № 3"</v>
      </c>
      <c r="D25" s="7">
        <f>'[1]Журнал регистрации'!C25</f>
        <v>45699</v>
      </c>
      <c r="E25" s="15">
        <f>'[1]Журнал регистрации'!D25</f>
        <v>0.36944444444444446</v>
      </c>
      <c r="F25" s="18" t="str">
        <f>'[1]Журнал регистрации'!J25</f>
        <v>Принято решение о финансовом обеспечении</v>
      </c>
    </row>
    <row r="26" spans="1:6" s="13" customFormat="1" ht="19.5" customHeight="1" x14ac:dyDescent="0.25">
      <c r="A26" s="6">
        <f>'[1]Журнал регистрации'!B26</f>
        <v>23</v>
      </c>
      <c r="B26" s="6" t="str">
        <f>'[1]Журнал регистрации'!G26</f>
        <v>2603002732</v>
      </c>
      <c r="C26" s="14" t="str">
        <f>'[1]Журнал регистрации'!H26</f>
        <v>ООО "ГЕЛИОС"</v>
      </c>
      <c r="D26" s="7">
        <f>'[1]Журнал регистрации'!C26</f>
        <v>45699</v>
      </c>
      <c r="E26" s="15">
        <f>'[1]Журнал регистрации'!D26</f>
        <v>0.46180555555555558</v>
      </c>
      <c r="F26" s="18" t="str">
        <f>'[1]Журнал регистрации'!J26</f>
        <v>Принято решение о финансовом обеспечении</v>
      </c>
    </row>
    <row r="27" spans="1:6" s="13" customFormat="1" ht="18" customHeight="1" x14ac:dyDescent="0.25">
      <c r="A27" s="6">
        <f>'[1]Журнал регистрации'!B27</f>
        <v>24</v>
      </c>
      <c r="B27" s="6" t="str">
        <f>'[1]Журнал регистрации'!G27</f>
        <v>2610002900</v>
      </c>
      <c r="C27" s="14" t="str">
        <f>'[1]Журнал регистрации'!H27</f>
        <v>ООО "СПУТНИК"</v>
      </c>
      <c r="D27" s="7">
        <f>'[1]Журнал регистрации'!C27</f>
        <v>45699</v>
      </c>
      <c r="E27" s="15">
        <f>'[1]Журнал регистрации'!D27</f>
        <v>0.63750000000000007</v>
      </c>
      <c r="F27" s="18" t="str">
        <f>'[1]Журнал регистрации'!J27</f>
        <v>Принято решение о финансовом обеспечении</v>
      </c>
    </row>
    <row r="28" spans="1:6" s="13" customFormat="1" ht="21" customHeight="1" x14ac:dyDescent="0.25">
      <c r="A28" s="6">
        <f>'[1]Журнал регистрации'!B28</f>
        <v>25</v>
      </c>
      <c r="B28" s="6" t="str">
        <f>'[1]Журнал регистрации'!G28</f>
        <v>2626000330</v>
      </c>
      <c r="C28" s="14" t="str">
        <f>'[1]Журнал регистрации'!H28</f>
        <v>ИП КУЦ А.Н.</v>
      </c>
      <c r="D28" s="7">
        <f>'[1]Журнал регистрации'!C28</f>
        <v>45700</v>
      </c>
      <c r="E28" s="15">
        <f>'[1]Журнал регистрации'!D28</f>
        <v>0.3979166666666667</v>
      </c>
      <c r="F28" s="18" t="str">
        <f>'[1]Журнал регистрации'!J28</f>
        <v>Принято решение о финансовом обеспечении</v>
      </c>
    </row>
    <row r="29" spans="1:6" s="13" customFormat="1" ht="19.5" customHeight="1" x14ac:dyDescent="0.25">
      <c r="A29" s="6">
        <f>'[1]Журнал регистрации'!B29</f>
        <v>26</v>
      </c>
      <c r="B29" s="6" t="str">
        <f>'[1]Журнал регистрации'!G29</f>
        <v>2618004707</v>
      </c>
      <c r="C29" s="14" t="str">
        <f>'[1]Журнал регистрации'!H29</f>
        <v>ФГБУ "ЦМР "ЛУЧ" МИНЗДРАВА РОССИИ</v>
      </c>
      <c r="D29" s="7">
        <f>'[1]Журнал регистрации'!C29</f>
        <v>45700</v>
      </c>
      <c r="E29" s="15">
        <f>'[1]Журнал регистрации'!D29</f>
        <v>0.39999999999999997</v>
      </c>
      <c r="F29" s="18" t="str">
        <f>'[1]Журнал регистрации'!J29</f>
        <v>Принято решение о финансовом обеспечении</v>
      </c>
    </row>
    <row r="30" spans="1:6" s="13" customFormat="1" ht="18.75" customHeight="1" x14ac:dyDescent="0.25">
      <c r="A30" s="6">
        <f>'[1]Журнал регистрации'!B30</f>
        <v>27</v>
      </c>
      <c r="B30" s="6" t="str">
        <f>'[1]Журнал регистрации'!G30</f>
        <v>2626000134</v>
      </c>
      <c r="C30" s="14" t="str">
        <f>'[1]Журнал регистрации'!H30</f>
        <v>АО "АПАНАСЕНКИРАЙГАЗ"</v>
      </c>
      <c r="D30" s="7">
        <f>'[1]Журнал регистрации'!C30</f>
        <v>45700</v>
      </c>
      <c r="E30" s="15">
        <f>'[1]Журнал регистрации'!D30</f>
        <v>0.43055555555555558</v>
      </c>
      <c r="F30" s="18" t="str">
        <f>'[1]Журнал регистрации'!J30</f>
        <v>Принято решение о финансовом обеспечении</v>
      </c>
    </row>
    <row r="31" spans="1:6" s="13" customFormat="1" ht="22.5" customHeight="1" x14ac:dyDescent="0.25">
      <c r="A31" s="6">
        <f>'[1]Журнал регистрации'!B31</f>
        <v>28</v>
      </c>
      <c r="B31" s="6" t="str">
        <f>'[1]Журнал регистрации'!G31</f>
        <v>2619005619</v>
      </c>
      <c r="C31" s="14" t="str">
        <f>'[1]Журнал регистрации'!H31</f>
        <v>ООО "САТУРН"</v>
      </c>
      <c r="D31" s="7">
        <f>'[1]Журнал регистрации'!C31</f>
        <v>45700</v>
      </c>
      <c r="E31" s="15">
        <f>'[1]Журнал регистрации'!D31</f>
        <v>0.46388888888888885</v>
      </c>
      <c r="F31" s="18" t="str">
        <f>'[1]Журнал регистрации'!J31</f>
        <v>Принято решение о финансовом обеспечении</v>
      </c>
    </row>
    <row r="32" spans="1:6" s="13" customFormat="1" ht="23.25" customHeight="1" x14ac:dyDescent="0.25">
      <c r="A32" s="6">
        <f>'[1]Журнал регистрации'!B32</f>
        <v>29</v>
      </c>
      <c r="B32" s="6" t="str">
        <f>'[1]Журнал регистрации'!G32</f>
        <v>2619005618</v>
      </c>
      <c r="C32" s="14" t="str">
        <f>'[1]Журнал регистрации'!H32</f>
        <v>ООО "РАДУГА"</v>
      </c>
      <c r="D32" s="7">
        <f>'[1]Журнал регистрации'!C32</f>
        <v>45700</v>
      </c>
      <c r="E32" s="15">
        <f>'[1]Журнал регистрации'!D32</f>
        <v>0.57847222222222217</v>
      </c>
      <c r="F32" s="18" t="str">
        <f>'[1]Журнал регистрации'!J32</f>
        <v>Принято решение об отказе в финансовом обеспечении</v>
      </c>
    </row>
    <row r="33" spans="1:6" s="13" customFormat="1" ht="21" customHeight="1" x14ac:dyDescent="0.25">
      <c r="A33" s="6">
        <f>'[1]Журнал регистрации'!B33</f>
        <v>30</v>
      </c>
      <c r="B33" s="6" t="str">
        <f>'[1]Журнал регистрации'!G33</f>
        <v>2305258542</v>
      </c>
      <c r="C33" s="14" t="str">
        <f>'[1]Журнал регистрации'!H33</f>
        <v>ООО "ВНЕШАГРОТРАНС"</v>
      </c>
      <c r="D33" s="7">
        <f>'[1]Журнал регистрации'!C33</f>
        <v>45701</v>
      </c>
      <c r="E33" s="15">
        <f>'[1]Журнал регистрации'!D33</f>
        <v>0.37986111111111115</v>
      </c>
      <c r="F33" s="18" t="str">
        <f>'[1]Журнал регистрации'!J33</f>
        <v>Принято решение о финансовом обеспечении</v>
      </c>
    </row>
    <row r="34" spans="1:6" s="13" customFormat="1" ht="26.25" customHeight="1" x14ac:dyDescent="0.25">
      <c r="A34" s="6">
        <f>'[1]Журнал регистрации'!B34</f>
        <v>31</v>
      </c>
      <c r="B34" s="6" t="str">
        <f>'[1]Журнал регистрации'!G34</f>
        <v>2626000031</v>
      </c>
      <c r="C34" s="14" t="str">
        <f>'[1]Журнал регистрации'!H34</f>
        <v>СХА (КОЛХОЗ) "РОДИНА"</v>
      </c>
      <c r="D34" s="7">
        <f>'[1]Журнал регистрации'!C34</f>
        <v>45701</v>
      </c>
      <c r="E34" s="15">
        <f>'[1]Журнал регистрации'!D34</f>
        <v>0.41388888888888892</v>
      </c>
      <c r="F34" s="18" t="str">
        <f>'[1]Журнал регистрации'!J34</f>
        <v>Принято решение о финансовом обеспечении</v>
      </c>
    </row>
    <row r="35" spans="1:6" s="13" customFormat="1" ht="23.25" customHeight="1" x14ac:dyDescent="0.25">
      <c r="A35" s="6">
        <f>'[1]Журнал регистрации'!B35</f>
        <v>32</v>
      </c>
      <c r="B35" s="6" t="str">
        <f>'[1]Журнал регистрации'!G35</f>
        <v>2604108977</v>
      </c>
      <c r="C35" s="14" t="str">
        <f>'[1]Журнал регистрации'!H35</f>
        <v>ООО "ХЛЕБНАЯ БАЗА"</v>
      </c>
      <c r="D35" s="7">
        <f>'[1]Журнал регистрации'!C35</f>
        <v>45701</v>
      </c>
      <c r="E35" s="15">
        <f>'[1]Журнал регистрации'!D35</f>
        <v>0.45208333333333334</v>
      </c>
      <c r="F35" s="18" t="str">
        <f>'[1]Журнал регистрации'!J35</f>
        <v>Принято решение о финансовом обеспечении</v>
      </c>
    </row>
    <row r="36" spans="1:6" s="13" customFormat="1" ht="24.75" customHeight="1" x14ac:dyDescent="0.25">
      <c r="A36" s="6">
        <f>'[1]Журнал регистрации'!B36</f>
        <v>33</v>
      </c>
      <c r="B36" s="6" t="str">
        <f>'[1]Журнал регистрации'!G36</f>
        <v>2626000028</v>
      </c>
      <c r="C36" s="14" t="str">
        <f>'[1]Журнал регистрации'!H36</f>
        <v>СПК (КОЛХОЗ) ИМ. АПАНАСЕНКО</v>
      </c>
      <c r="D36" s="7">
        <f>'[1]Журнал регистрации'!C36</f>
        <v>45701</v>
      </c>
      <c r="E36" s="15">
        <f>'[1]Журнал регистрации'!D36</f>
        <v>0.49791666666666662</v>
      </c>
      <c r="F36" s="18" t="str">
        <f>'[1]Журнал регистрации'!J36</f>
        <v>Принято решение о финансовом обеспечении</v>
      </c>
    </row>
    <row r="37" spans="1:6" s="13" customFormat="1" ht="24" customHeight="1" x14ac:dyDescent="0.25">
      <c r="A37" s="6">
        <f>'[1]Журнал регистрации'!B37</f>
        <v>34</v>
      </c>
      <c r="B37" s="6" t="str">
        <f>'[1]Журнал регистрации'!G37</f>
        <v>2618002608</v>
      </c>
      <c r="C37" s="14" t="str">
        <f>'[1]Журнал регистрации'!H37</f>
        <v>ЛПУ "КБГЛ"</v>
      </c>
      <c r="D37" s="7">
        <f>'[1]Журнал регистрации'!C37</f>
        <v>45701</v>
      </c>
      <c r="E37" s="15">
        <f>'[1]Журнал регистрации'!D37</f>
        <v>0.58194444444444449</v>
      </c>
      <c r="F37" s="18" t="str">
        <f>'[1]Журнал регистрации'!J37</f>
        <v>Принято решение о финансовом обеспечении</v>
      </c>
    </row>
    <row r="38" spans="1:6" s="13" customFormat="1" ht="21.75" customHeight="1" x14ac:dyDescent="0.25">
      <c r="A38" s="6">
        <f>'[1]Журнал регистрации'!B38</f>
        <v>35</v>
      </c>
      <c r="B38" s="6" t="str">
        <f>'[1]Журнал регистрации'!G38</f>
        <v>2627000222</v>
      </c>
      <c r="C38" s="14" t="str">
        <f>'[1]Журнал регистрации'!H38</f>
        <v>ГБУСО "КУРСКИЙ ЦСОН"</v>
      </c>
      <c r="D38" s="7">
        <f>'[1]Журнал регистрации'!C38</f>
        <v>45701</v>
      </c>
      <c r="E38" s="15">
        <f>'[1]Журнал регистрации'!D38</f>
        <v>0.63055555555555554</v>
      </c>
      <c r="F38" s="18" t="str">
        <f>'[1]Журнал регистрации'!J38</f>
        <v>Принято решение о финансовом обеспечении</v>
      </c>
    </row>
    <row r="39" spans="1:6" s="13" customFormat="1" ht="20.25" customHeight="1" x14ac:dyDescent="0.25">
      <c r="A39" s="6">
        <f>'[1]Журнал регистрации'!B39</f>
        <v>36</v>
      </c>
      <c r="B39" s="6">
        <f>'[1]Журнал регистрации'!G39</f>
        <v>2601210119</v>
      </c>
      <c r="C39" s="14" t="str">
        <f>'[1]Журнал регистрации'!H39</f>
        <v>СПК КОЛХОЗ "ГИГАНТ"</v>
      </c>
      <c r="D39" s="7">
        <f>'[1]Журнал регистрации'!C39</f>
        <v>45702</v>
      </c>
      <c r="E39" s="15">
        <f>'[1]Журнал регистрации'!D39</f>
        <v>0.3972222222222222</v>
      </c>
      <c r="F39" s="18" t="str">
        <f>'[1]Журнал регистрации'!J39</f>
        <v>Принято решение о финансовом обеспечении</v>
      </c>
    </row>
    <row r="40" spans="1:6" s="13" customFormat="1" ht="23.25" customHeight="1" x14ac:dyDescent="0.25">
      <c r="A40" s="6">
        <f>'[1]Журнал регистрации'!B40</f>
        <v>37</v>
      </c>
      <c r="B40" s="6">
        <f>'[1]Журнал регистрации'!G40</f>
        <v>2605001138</v>
      </c>
      <c r="C40" s="14" t="str">
        <f>'[1]Журнал регистрации'!H40</f>
        <v>ГБУСО "АНДРОПОВСКИЙ ЦСОН"</v>
      </c>
      <c r="D40" s="7">
        <f>'[1]Журнал регистрации'!C40</f>
        <v>45702</v>
      </c>
      <c r="E40" s="15">
        <f>'[1]Журнал регистрации'!D40</f>
        <v>0.56874999999999998</v>
      </c>
      <c r="F40" s="18" t="str">
        <f>'[1]Журнал регистрации'!J40</f>
        <v>Принято решение о финансовом обеспечении</v>
      </c>
    </row>
    <row r="41" spans="1:6" s="13" customFormat="1" ht="22.5" customHeight="1" x14ac:dyDescent="0.25">
      <c r="A41" s="6">
        <f>'[1]Журнал регистрации'!B41</f>
        <v>38</v>
      </c>
      <c r="B41" s="6">
        <f>'[1]Журнал регистрации'!G41</f>
        <v>2625000050</v>
      </c>
      <c r="C41" s="14" t="str">
        <f>'[1]Журнал регистрации'!H41</f>
        <v>АО "ТУРКМЕНСКРАЙГАЗ"</v>
      </c>
      <c r="D41" s="7">
        <f>'[1]Журнал регистрации'!C41</f>
        <v>45702</v>
      </c>
      <c r="E41" s="15">
        <f>'[1]Журнал регистрации'!D41</f>
        <v>0.59236111111111112</v>
      </c>
      <c r="F41" s="18" t="str">
        <f>'[1]Журнал регистрации'!J41</f>
        <v>Принято решение о финансовом обеспечении</v>
      </c>
    </row>
    <row r="42" spans="1:6" s="13" customFormat="1" ht="24" customHeight="1" x14ac:dyDescent="0.25">
      <c r="A42" s="6">
        <f>'[1]Журнал регистрации'!B42</f>
        <v>39</v>
      </c>
      <c r="B42" s="6" t="str">
        <f>'[1]Журнал регистрации'!G42</f>
        <v>2611002364</v>
      </c>
      <c r="C42" s="14" t="str">
        <f>'[1]Журнал регистрации'!H42</f>
        <v>ГКУСО "СТЕПНОВСКИЙ СРЦН"</v>
      </c>
      <c r="D42" s="7">
        <f>'[1]Журнал регистрации'!C42</f>
        <v>45705</v>
      </c>
      <c r="E42" s="15">
        <f>'[1]Журнал регистрации'!D42</f>
        <v>0.42222222222222222</v>
      </c>
      <c r="F42" s="18" t="str">
        <f>'[1]Журнал регистрации'!J42</f>
        <v>Принято решение о финансовом обеспечении</v>
      </c>
    </row>
    <row r="43" spans="1:6" s="13" customFormat="1" ht="25.5" customHeight="1" x14ac:dyDescent="0.25">
      <c r="A43" s="6">
        <f>'[1]Журнал регистрации'!B43</f>
        <v>40</v>
      </c>
      <c r="B43" s="6" t="str">
        <f>'[1]Журнал регистрации'!G43</f>
        <v>2603002468</v>
      </c>
      <c r="C43" s="14" t="str">
        <f>'[1]Журнал регистрации'!H43</f>
        <v>АО "БЕЛОКОПАНСКОЕ"</v>
      </c>
      <c r="D43" s="7">
        <f>'[1]Журнал регистрации'!C43</f>
        <v>45705</v>
      </c>
      <c r="E43" s="15">
        <f>'[1]Журнал регистрации'!D43</f>
        <v>0.46319444444444446</v>
      </c>
      <c r="F43" s="18" t="str">
        <f>'[1]Журнал регистрации'!J43</f>
        <v>Принято решение о финансовом обеспечении</v>
      </c>
    </row>
    <row r="44" spans="1:6" s="13" customFormat="1" ht="22.5" customHeight="1" x14ac:dyDescent="0.25">
      <c r="A44" s="6">
        <f>'[1]Журнал регистрации'!B44</f>
        <v>41</v>
      </c>
      <c r="B44" s="6" t="str">
        <f>'[1]Журнал регистрации'!G44</f>
        <v>2618002622</v>
      </c>
      <c r="C44" s="14" t="str">
        <f>'[1]Журнал регистрации'!H44</f>
        <v>СКУ "САНАТОРИЙ "НАРЗАН"</v>
      </c>
      <c r="D44" s="7">
        <f>'[1]Журнал регистрации'!C44</f>
        <v>45705</v>
      </c>
      <c r="E44" s="15">
        <f>'[1]Журнал регистрации'!D44</f>
        <v>0.57500000000000007</v>
      </c>
      <c r="F44" s="18" t="str">
        <f>'[1]Журнал регистрации'!J44</f>
        <v>Принято решение о финансовом обеспечении</v>
      </c>
    </row>
    <row r="45" spans="1:6" s="13" customFormat="1" ht="22.5" customHeight="1" x14ac:dyDescent="0.25">
      <c r="A45" s="6">
        <f>'[1]Журнал регистрации'!B45</f>
        <v>42</v>
      </c>
      <c r="B45" s="6" t="str">
        <f>'[1]Журнал регистрации'!G45</f>
        <v>2626000027</v>
      </c>
      <c r="C45" s="14" t="str">
        <f>'[1]Журнал регистрации'!H45</f>
        <v>СПК КОЛХОЗ-ПЛЕМЗАВОД  "РОССИЯ"</v>
      </c>
      <c r="D45" s="7">
        <f>'[1]Журнал регистрации'!C45</f>
        <v>45705</v>
      </c>
      <c r="E45" s="15">
        <f>'[1]Журнал регистрации'!D45</f>
        <v>0.5854166666666667</v>
      </c>
      <c r="F45" s="18" t="str">
        <f>'[1]Журнал регистрации'!J45</f>
        <v>Принято решение о финансовом обеспечении</v>
      </c>
    </row>
    <row r="46" spans="1:6" s="13" customFormat="1" ht="25.5" customHeight="1" x14ac:dyDescent="0.25">
      <c r="A46" s="6">
        <f>'[1]Журнал регистрации'!B46</f>
        <v>43</v>
      </c>
      <c r="B46" s="6">
        <f>'[1]Журнал регистрации'!G46</f>
        <v>2608002977</v>
      </c>
      <c r="C46" s="14" t="str">
        <f>'[1]Журнал регистрации'!H46</f>
        <v>АО "САНАТОРИЙ "КРЕПОСТЬ"</v>
      </c>
      <c r="D46" s="7">
        <f>'[1]Журнал регистрации'!C46</f>
        <v>45705</v>
      </c>
      <c r="E46" s="15">
        <f>'[1]Журнал регистрации'!D46</f>
        <v>0.67361111111111116</v>
      </c>
      <c r="F46" s="18" t="str">
        <f>'[1]Журнал регистрации'!J46</f>
        <v>Принято решение о финансовом обеспечении</v>
      </c>
    </row>
    <row r="47" spans="1:6" s="13" customFormat="1" ht="20.25" customHeight="1" x14ac:dyDescent="0.25">
      <c r="A47" s="6">
        <f>'[1]Журнал регистрации'!B47</f>
        <v>44</v>
      </c>
      <c r="B47" s="6" t="str">
        <f>'[1]Журнал регистрации'!G47</f>
        <v>2619005618</v>
      </c>
      <c r="C47" s="14" t="str">
        <f>'[1]Журнал регистрации'!H47</f>
        <v>ООО "РАДУГА"</v>
      </c>
      <c r="D47" s="7">
        <f>'[1]Журнал регистрации'!C47</f>
        <v>45706</v>
      </c>
      <c r="E47" s="15">
        <f>'[1]Журнал регистрации'!D47</f>
        <v>0.42083333333333334</v>
      </c>
      <c r="F47" s="18" t="str">
        <f>'[1]Журнал регистрации'!J47</f>
        <v>Принято решение о финансовом обеспечении</v>
      </c>
    </row>
    <row r="48" spans="1:6" s="13" customFormat="1" ht="18.75" customHeight="1" x14ac:dyDescent="0.25">
      <c r="A48" s="6">
        <f>'[1]Журнал регистрации'!B48</f>
        <v>45</v>
      </c>
      <c r="B48" s="6">
        <f>'[1]Журнал регистрации'!G48</f>
        <v>2626000030</v>
      </c>
      <c r="C48" s="14" t="str">
        <f>'[1]Журнал регистрации'!H48</f>
        <v>КОЛХОЗ-ПЛЕМЗАВОД "МАНЫЧ"</v>
      </c>
      <c r="D48" s="7">
        <f>'[1]Журнал регистрации'!C48</f>
        <v>45706</v>
      </c>
      <c r="E48" s="15">
        <f>'[1]Журнал регистрации'!D48</f>
        <v>0.44166666666666665</v>
      </c>
      <c r="F48" s="18" t="str">
        <f>'[1]Журнал регистрации'!J48</f>
        <v>Принято решение о финансовом обеспечении</v>
      </c>
    </row>
    <row r="49" spans="1:6" s="13" customFormat="1" ht="19.5" customHeight="1" x14ac:dyDescent="0.25">
      <c r="A49" s="6">
        <f>'[1]Журнал регистрации'!B49</f>
        <v>46</v>
      </c>
      <c r="B49" s="6">
        <f>'[1]Журнал регистрации'!G49</f>
        <v>2623000467</v>
      </c>
      <c r="C49" s="14" t="str">
        <f>'[1]Журнал регистрации'!H49</f>
        <v>ПАО"СИГНАЛ"</v>
      </c>
      <c r="D49" s="7">
        <f>'[1]Журнал регистрации'!C49</f>
        <v>45706</v>
      </c>
      <c r="E49" s="15">
        <f>'[1]Журнал регистрации'!D49</f>
        <v>0.54791666666666672</v>
      </c>
      <c r="F49" s="18" t="str">
        <f>'[1]Журнал регистрации'!J49</f>
        <v>Принято решение о финансовом обеспечении</v>
      </c>
    </row>
    <row r="50" spans="1:6" s="13" customFormat="1" ht="27" customHeight="1" x14ac:dyDescent="0.25">
      <c r="A50" s="6">
        <f>'[1]Журнал регистрации'!B50</f>
        <v>47</v>
      </c>
      <c r="B50" s="6">
        <f>'[1]Журнал регистрации'!G50</f>
        <v>2618002800</v>
      </c>
      <c r="C50" s="14" t="str">
        <f>'[1]Журнал регистрации'!H50</f>
        <v>ФГБ ПОУ "КИСЛОВОДСКИЙ МЕДИЦИНСКИЙ КОЛЛЕДЖ" МИНЗДРАВА РОССИИ</v>
      </c>
      <c r="D50" s="7">
        <f>'[1]Журнал регистрации'!C50</f>
        <v>45706</v>
      </c>
      <c r="E50" s="15">
        <f>'[1]Журнал регистрации'!D50</f>
        <v>0.65138888888888891</v>
      </c>
      <c r="F50" s="18" t="str">
        <f>'[1]Журнал регистрации'!J50</f>
        <v>Принято решение о финансовом обеспечении</v>
      </c>
    </row>
    <row r="51" spans="1:6" s="13" customFormat="1" ht="24.75" customHeight="1" x14ac:dyDescent="0.25">
      <c r="A51" s="6">
        <f>'[1]Журнал регистрации'!B51</f>
        <v>48</v>
      </c>
      <c r="B51" s="6" t="str">
        <f>'[1]Журнал регистрации'!G51</f>
        <v>2603000894</v>
      </c>
      <c r="C51" s="14" t="str">
        <f>'[1]Журнал регистрации'!H51</f>
        <v>МКОУ СОШ № 8 С. ТАХТА</v>
      </c>
      <c r="D51" s="7">
        <f>'[1]Журнал регистрации'!C51</f>
        <v>45707</v>
      </c>
      <c r="E51" s="15" t="str">
        <f>'[1]Журнал регистрации'!D51</f>
        <v>09:42</v>
      </c>
      <c r="F51" s="18" t="str">
        <f>'[1]Журнал регистрации'!J51</f>
        <v>Принято решение о финансовом обеспечении</v>
      </c>
    </row>
    <row r="52" spans="1:6" s="13" customFormat="1" ht="28.5" customHeight="1" x14ac:dyDescent="0.25">
      <c r="A52" s="6">
        <f>'[1]Журнал регистрации'!B52</f>
        <v>49</v>
      </c>
      <c r="B52" s="6" t="str">
        <f>'[1]Журнал регистрации'!G52</f>
        <v>2615910030</v>
      </c>
      <c r="C52" s="14" t="str">
        <f>'[1]Журнал регистрации'!H52</f>
        <v>ГБУСО "ГЕОРГИЕВСКИЙ ЦСОН"</v>
      </c>
      <c r="D52" s="7">
        <f>'[1]Журнал регистрации'!C52</f>
        <v>45707</v>
      </c>
      <c r="E52" s="15" t="str">
        <f>'[1]Журнал регистрации'!D52</f>
        <v>13:13</v>
      </c>
      <c r="F52" s="18" t="str">
        <f>'[1]Журнал регистрации'!J52</f>
        <v>Принято решение о финансовом обеспечении</v>
      </c>
    </row>
    <row r="53" spans="1:6" s="13" customFormat="1" ht="26.25" customHeight="1" x14ac:dyDescent="0.25">
      <c r="A53" s="6">
        <f>'[1]Журнал регистрации'!B53</f>
        <v>50</v>
      </c>
      <c r="B53" s="6" t="str">
        <f>'[1]Журнал регистрации'!G53</f>
        <v>2623012041</v>
      </c>
      <c r="C53" s="14" t="str">
        <f>'[1]Журнал регистрации'!H53</f>
        <v>ООО "ТПП "СИСТЕМА"</v>
      </c>
      <c r="D53" s="7">
        <f>'[1]Журнал регистрации'!C53</f>
        <v>45707</v>
      </c>
      <c r="E53" s="15" t="str">
        <f>'[1]Журнал регистрации'!D53</f>
        <v>14:02</v>
      </c>
      <c r="F53" s="18" t="str">
        <f>'[1]Журнал регистрации'!J53</f>
        <v>Принято решение о финансовом обеспечении</v>
      </c>
    </row>
    <row r="54" spans="1:6" s="13" customFormat="1" ht="25.5" customHeight="1" x14ac:dyDescent="0.25">
      <c r="A54" s="6">
        <f>'[1]Журнал регистрации'!B54</f>
        <v>51</v>
      </c>
      <c r="B54" s="6" t="str">
        <f>'[1]Журнал регистрации'!G54</f>
        <v>2607000514</v>
      </c>
      <c r="C54" s="14" t="str">
        <f>'[1]Журнал регистрации'!H54</f>
        <v>СПК КОЛХОЗ "РОДИНА"</v>
      </c>
      <c r="D54" s="7">
        <f>'[1]Журнал регистрации'!C54</f>
        <v>45707</v>
      </c>
      <c r="E54" s="15" t="str">
        <f>'[1]Журнал регистрации'!D54</f>
        <v>14:47</v>
      </c>
      <c r="F54" s="18" t="str">
        <f>'[1]Журнал регистрации'!J54</f>
        <v>Принято решение о финансовом обеспечении</v>
      </c>
    </row>
    <row r="55" spans="1:6" s="13" customFormat="1" ht="29.25" customHeight="1" x14ac:dyDescent="0.25">
      <c r="A55" s="6">
        <f>'[1]Журнал регистрации'!B55</f>
        <v>52</v>
      </c>
      <c r="B55" s="6" t="str">
        <f>'[1]Журнал регистрации'!G55</f>
        <v>2623025849</v>
      </c>
      <c r="C55" s="14" t="str">
        <f>'[1]Журнал регистрации'!H55</f>
        <v>ООО "ФЭС-АГРО"</v>
      </c>
      <c r="D55" s="7">
        <f>'[1]Журнал регистрации'!C55</f>
        <v>45707</v>
      </c>
      <c r="E55" s="15" t="str">
        <f>'[1]Журнал регистрации'!D55</f>
        <v>14:51</v>
      </c>
      <c r="F55" s="18" t="str">
        <f>'[1]Журнал регистрации'!J55</f>
        <v>Принято решение о финансовом обеспечении</v>
      </c>
    </row>
    <row r="56" spans="1:6" ht="24.75" customHeight="1" x14ac:dyDescent="0.25">
      <c r="A56" s="6">
        <f>'[1]Журнал регистрации'!B56</f>
        <v>53</v>
      </c>
      <c r="B56" s="6" t="str">
        <f>'[1]Журнал регистрации'!G56</f>
        <v>2603001152</v>
      </c>
      <c r="C56" s="14" t="str">
        <f>'[1]Журнал регистрации'!H56</f>
        <v>МБОУ СОШ № 9 С. КЕВСАЛА</v>
      </c>
      <c r="D56" s="7">
        <f>'[1]Журнал регистрации'!C56</f>
        <v>45707</v>
      </c>
      <c r="E56" s="15" t="str">
        <f>'[1]Журнал регистрации'!D56</f>
        <v>15:24</v>
      </c>
      <c r="F56" s="18" t="str">
        <f>'[1]Журнал регистрации'!J56</f>
        <v>Принято решение о финансовом обеспечении</v>
      </c>
    </row>
    <row r="57" spans="1:6" ht="18.75" customHeight="1" x14ac:dyDescent="0.25">
      <c r="A57" s="6">
        <f>'[1]Журнал регистрации'!B57</f>
        <v>54</v>
      </c>
      <c r="B57" s="6" t="str">
        <f>'[1]Журнал регистрации'!G57</f>
        <v>2603002934</v>
      </c>
      <c r="C57" s="14" t="str">
        <f>'[1]Журнал регистрации'!H57</f>
        <v>МКДОУ № 16 "УЛЫБКА"</v>
      </c>
      <c r="D57" s="7">
        <f>'[1]Журнал регистрации'!C57</f>
        <v>45708</v>
      </c>
      <c r="E57" s="15">
        <f>'[1]Журнал регистрации'!D57</f>
        <v>0.5756944444444444</v>
      </c>
      <c r="F57" s="18" t="str">
        <f>'[1]Журнал регистрации'!J57</f>
        <v>Принято решение о финансовом обеспечении</v>
      </c>
    </row>
    <row r="58" spans="1:6" ht="20.25" customHeight="1" x14ac:dyDescent="0.25">
      <c r="A58" s="6">
        <f>'[1]Журнал регистрации'!B58</f>
        <v>55</v>
      </c>
      <c r="B58" s="6" t="str">
        <f>'[1]Журнал регистрации'!G58</f>
        <v>2616085014</v>
      </c>
      <c r="C58" s="14" t="str">
        <f>'[1]Журнал регистрации'!H58</f>
        <v>АО "СЕВЕРО-КАВКАЗСКОЕ ПГО"</v>
      </c>
      <c r="D58" s="7">
        <f>'[1]Журнал регистрации'!C58</f>
        <v>45708</v>
      </c>
      <c r="E58" s="15">
        <f>'[1]Журнал регистрации'!D58</f>
        <v>0.58680555555555558</v>
      </c>
      <c r="F58" s="18" t="str">
        <f>'[1]Журнал регистрации'!J58</f>
        <v>Принято решение о финансовом обеспечении</v>
      </c>
    </row>
    <row r="59" spans="1:6" ht="21.75" customHeight="1" x14ac:dyDescent="0.25">
      <c r="A59" s="6">
        <f>'[1]Журнал регистрации'!B59</f>
        <v>56</v>
      </c>
      <c r="B59" s="6" t="str">
        <f>'[1]Журнал регистрации'!G59</f>
        <v>2603001112</v>
      </c>
      <c r="C59" s="14" t="str">
        <f>'[1]Журнал регистрации'!H59</f>
        <v>МКОУ СОШ №7 ПОС. СОВЕТСКОЕ РУНО</v>
      </c>
      <c r="D59" s="7">
        <f>'[1]Журнал регистрации'!C59</f>
        <v>45708</v>
      </c>
      <c r="E59" s="15" t="str">
        <f>'[1]Журнал регистрации'!D59</f>
        <v>16:45</v>
      </c>
      <c r="F59" s="18" t="str">
        <f>'[1]Журнал регистрации'!J59</f>
        <v>Принято решение о финансовом обеспечении</v>
      </c>
    </row>
    <row r="60" spans="1:6" ht="18.75" customHeight="1" x14ac:dyDescent="0.25">
      <c r="A60" s="6">
        <f>'[1]Журнал регистрации'!B60</f>
        <v>57</v>
      </c>
      <c r="B60" s="6" t="str">
        <f>'[1]Журнал регистрации'!G60</f>
        <v>2623000414</v>
      </c>
      <c r="C60" s="14" t="str">
        <f>'[1]Журнал регистрации'!H60</f>
        <v>АО "ЭЛЕКТРОАВТОМАТИКА"</v>
      </c>
      <c r="D60" s="7">
        <f>'[1]Журнал регистрации'!C60</f>
        <v>45708</v>
      </c>
      <c r="E60" s="15" t="str">
        <f>'[1]Журнал регистрации'!D60</f>
        <v>17:00</v>
      </c>
      <c r="F60" s="18" t="str">
        <f>'[1]Журнал регистрации'!J60</f>
        <v>Принято решение о финансовом обеспечении</v>
      </c>
    </row>
    <row r="61" spans="1:6" ht="24" customHeight="1" x14ac:dyDescent="0.25">
      <c r="A61" s="6">
        <f>'[1]Журнал регистрации'!B61</f>
        <v>58</v>
      </c>
      <c r="B61" s="6" t="str">
        <f>'[1]Журнал регистрации'!G61</f>
        <v>2607000006</v>
      </c>
      <c r="C61" s="14" t="str">
        <f>'[1]Журнал регистрации'!H61</f>
        <v>АО "НИВА"</v>
      </c>
      <c r="D61" s="7">
        <f>'[1]Журнал регистрации'!C61</f>
        <v>45709</v>
      </c>
      <c r="E61" s="15" t="str">
        <f>'[1]Журнал регистрации'!D61</f>
        <v>08:34</v>
      </c>
      <c r="F61" s="18" t="str">
        <f>'[1]Журнал регистрации'!J61</f>
        <v>Принято решение о финансовом обеспечении</v>
      </c>
    </row>
    <row r="62" spans="1:6" ht="22.5" customHeight="1" x14ac:dyDescent="0.25">
      <c r="A62" s="6">
        <f>'[1]Журнал регистрации'!B62</f>
        <v>59</v>
      </c>
      <c r="B62" s="6" t="str">
        <f>'[1]Журнал регистрации'!G62</f>
        <v>2602702168</v>
      </c>
      <c r="C62" s="14" t="str">
        <f>'[1]Журнал регистрации'!H62</f>
        <v>ООО "АГРОПРОМСТРОЙ"</v>
      </c>
      <c r="D62" s="7">
        <f>'[1]Журнал регистрации'!C62</f>
        <v>45709</v>
      </c>
      <c r="E62" s="15" t="str">
        <f>'[1]Журнал регистрации'!D62</f>
        <v>10:11</v>
      </c>
      <c r="F62" s="18" t="str">
        <f>'[1]Журнал регистрации'!J62</f>
        <v>Зарегистрировано</v>
      </c>
    </row>
    <row r="63" spans="1:6" ht="20.25" customHeight="1" x14ac:dyDescent="0.25">
      <c r="A63" s="6">
        <f>'[1]Журнал регистрации'!B63</f>
        <v>60</v>
      </c>
      <c r="B63" s="6" t="str">
        <f>'[1]Журнал регистрации'!G63</f>
        <v>2623039570</v>
      </c>
      <c r="C63" s="14" t="str">
        <f>'[1]Журнал регистрации'!H63</f>
        <v>ООО "СТАВРОПОЛЬСКИЙ БРОЙЛЕР"</v>
      </c>
      <c r="D63" s="7">
        <f>'[1]Журнал регистрации'!C63</f>
        <v>45709</v>
      </c>
      <c r="E63" s="15" t="str">
        <f>'[1]Журнал регистрации'!D63</f>
        <v>11:16</v>
      </c>
      <c r="F63" s="18" t="str">
        <f>'[1]Журнал регистрации'!J63</f>
        <v>Принято решение о финансовом обеспечении</v>
      </c>
    </row>
    <row r="64" spans="1:6" ht="21" customHeight="1" x14ac:dyDescent="0.25">
      <c r="A64" s="6">
        <f>'[1]Журнал регистрации'!B64</f>
        <v>61</v>
      </c>
      <c r="B64" s="6" t="str">
        <f>'[1]Журнал регистрации'!G64</f>
        <v>2603001411</v>
      </c>
      <c r="C64" s="14" t="str">
        <f>'[1]Журнал регистрации'!H64</f>
        <v>ООО "АПХ ЛЕСНАЯ ДАЧА"</v>
      </c>
      <c r="D64" s="7">
        <f>'[1]Журнал регистрации'!C64</f>
        <v>45709</v>
      </c>
      <c r="E64" s="15" t="str">
        <f>'[1]Журнал регистрации'!D64</f>
        <v>11:40</v>
      </c>
      <c r="F64" s="18" t="str">
        <f>'[1]Журнал регистрации'!J64</f>
        <v>Зарегистрировано</v>
      </c>
    </row>
    <row r="65" spans="1:6" ht="25.5" customHeight="1" x14ac:dyDescent="0.25">
      <c r="A65" s="6">
        <f>'[1]Журнал регистрации'!B65</f>
        <v>62</v>
      </c>
      <c r="B65" s="6" t="str">
        <f>'[1]Журнал регистрации'!G65</f>
        <v>2619006406</v>
      </c>
      <c r="C65" s="14" t="str">
        <f>'[1]Журнал регистрации'!H65</f>
        <v>МБУ "УПРАВЛЕНИЕ ГОРОДСКИМ ХОЗЯЙСТВОМ"</v>
      </c>
      <c r="D65" s="7">
        <f>'[1]Журнал регистрации'!C65</f>
        <v>45709</v>
      </c>
      <c r="E65" s="15" t="str">
        <f>'[1]Журнал регистрации'!D65</f>
        <v>11:47</v>
      </c>
      <c r="F65" s="18" t="str">
        <f>'[1]Журнал регистрации'!J65</f>
        <v>Зарегистрировано</v>
      </c>
    </row>
    <row r="66" spans="1:6" ht="19.5" customHeight="1" x14ac:dyDescent="0.25">
      <c r="A66" s="6">
        <f>'[1]Журнал регистрации'!B66</f>
        <v>63</v>
      </c>
      <c r="B66" s="6">
        <f>'[1]Журнал регистрации'!G66</f>
        <v>2619000075</v>
      </c>
      <c r="C66" s="14" t="str">
        <f>'[1]Журнал регистрации'!H66</f>
        <v>ПК "МИНЕРАЛОВОДСКИЙ ХЛЕБОКОМБИНАТ"</v>
      </c>
      <c r="D66" s="7">
        <f>'[1]Журнал регистрации'!C66</f>
        <v>45709</v>
      </c>
      <c r="E66" s="15" t="str">
        <f>'[1]Журнал регистрации'!D66</f>
        <v>13:28</v>
      </c>
      <c r="F66" s="18" t="str">
        <f>'[1]Журнал регистрации'!J66</f>
        <v>Зарегистрировано</v>
      </c>
    </row>
    <row r="67" spans="1:6" ht="19.5" customHeight="1" x14ac:dyDescent="0.25">
      <c r="E67" s="17"/>
    </row>
    <row r="68" spans="1:6" ht="19.5" customHeight="1" x14ac:dyDescent="0.25">
      <c r="E68" s="17"/>
    </row>
    <row r="69" spans="1:6" ht="19.5" customHeight="1" x14ac:dyDescent="0.25">
      <c r="E69" s="17"/>
    </row>
    <row r="70" spans="1:6" ht="19.5" customHeight="1" x14ac:dyDescent="0.25">
      <c r="E70" s="17"/>
    </row>
    <row r="71" spans="1:6" ht="19.5" customHeight="1" x14ac:dyDescent="0.25">
      <c r="E71" s="17"/>
    </row>
    <row r="72" spans="1:6" ht="19.5" customHeight="1" x14ac:dyDescent="0.25">
      <c r="E72" s="17"/>
    </row>
    <row r="73" spans="1:6" ht="19.5" customHeight="1" x14ac:dyDescent="0.25">
      <c r="E73" s="17"/>
    </row>
    <row r="74" spans="1:6" ht="19.5" customHeight="1" x14ac:dyDescent="0.25">
      <c r="E74" s="17"/>
    </row>
    <row r="75" spans="1:6" ht="19.5" customHeight="1" x14ac:dyDescent="0.25">
      <c r="E75" s="17"/>
    </row>
    <row r="76" spans="1:6" ht="19.5" customHeight="1" x14ac:dyDescent="0.25">
      <c r="E76" s="17"/>
    </row>
    <row r="77" spans="1:6" ht="22.5" customHeight="1" x14ac:dyDescent="0.25">
      <c r="E77" s="17"/>
    </row>
    <row r="78" spans="1:6" ht="24" customHeight="1" x14ac:dyDescent="0.25">
      <c r="E78" s="17"/>
    </row>
    <row r="79" spans="1:6" ht="20.25" customHeight="1" x14ac:dyDescent="0.25">
      <c r="E79" s="17"/>
    </row>
    <row r="80" spans="1:6" ht="28.5" customHeight="1" x14ac:dyDescent="0.25">
      <c r="E80" s="17"/>
    </row>
    <row r="81" spans="5:5" ht="18" customHeight="1" x14ac:dyDescent="0.25">
      <c r="E81" s="17"/>
    </row>
    <row r="82" spans="5:5" ht="21" customHeight="1" x14ac:dyDescent="0.25">
      <c r="E82" s="17"/>
    </row>
    <row r="83" spans="5:5" ht="17.25" customHeight="1" x14ac:dyDescent="0.25">
      <c r="E83" s="17"/>
    </row>
    <row r="84" spans="5:5" ht="27.75" customHeight="1" x14ac:dyDescent="0.25">
      <c r="E84" s="17"/>
    </row>
    <row r="85" spans="5:5" ht="27" customHeight="1" x14ac:dyDescent="0.25"/>
    <row r="86" spans="5:5" ht="22.5" customHeight="1" x14ac:dyDescent="0.25"/>
    <row r="87" spans="5:5" ht="23.25" customHeight="1" x14ac:dyDescent="0.25"/>
    <row r="88" spans="5:5" ht="22.5" customHeight="1" x14ac:dyDescent="0.25"/>
    <row r="89" spans="5:5" ht="21" customHeight="1" x14ac:dyDescent="0.25"/>
    <row r="90" spans="5:5" ht="25.5" customHeight="1" x14ac:dyDescent="0.25"/>
    <row r="91" spans="5:5" ht="27.75" customHeight="1" x14ac:dyDescent="0.25"/>
    <row r="92" spans="5:5" ht="29.25" customHeight="1" x14ac:dyDescent="0.25"/>
    <row r="93" spans="5:5" ht="24.75" customHeight="1" x14ac:dyDescent="0.25"/>
    <row r="94" spans="5:5" ht="27" customHeight="1" x14ac:dyDescent="0.25"/>
    <row r="95" spans="5:5" ht="30" customHeight="1" x14ac:dyDescent="0.25"/>
    <row r="97" ht="19.5" customHeight="1" x14ac:dyDescent="0.25"/>
    <row r="98" ht="18.75" customHeight="1" x14ac:dyDescent="0.25"/>
    <row r="99" ht="25.5" customHeight="1" x14ac:dyDescent="0.25"/>
    <row r="100" ht="20.25" customHeight="1" x14ac:dyDescent="0.25"/>
    <row r="101" ht="26.25" customHeight="1" x14ac:dyDescent="0.25"/>
    <row r="102" ht="20.25" customHeight="1" x14ac:dyDescent="0.25"/>
    <row r="103" ht="20.25" customHeight="1" x14ac:dyDescent="0.25"/>
    <row r="104" ht="20.2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17.25" customHeight="1" x14ac:dyDescent="0.25"/>
    <row r="110" ht="20.25" customHeight="1" x14ac:dyDescent="0.25"/>
    <row r="111" ht="42" customHeight="1" x14ac:dyDescent="0.25"/>
    <row r="112" ht="20.25" customHeight="1" x14ac:dyDescent="0.25"/>
    <row r="113" ht="21" customHeight="1" x14ac:dyDescent="0.25"/>
    <row r="114" ht="39.75" customHeight="1" x14ac:dyDescent="0.25"/>
    <row r="115" ht="21" customHeight="1" x14ac:dyDescent="0.25"/>
    <row r="116" ht="21" customHeight="1" x14ac:dyDescent="0.25"/>
    <row r="117" ht="33" customHeight="1" x14ac:dyDescent="0.25"/>
    <row r="118" ht="25.5" customHeight="1" x14ac:dyDescent="0.25"/>
    <row r="119" ht="19.5" customHeight="1" x14ac:dyDescent="0.25"/>
    <row r="120" ht="32.25" customHeight="1" x14ac:dyDescent="0.25"/>
    <row r="138" ht="18" customHeight="1" x14ac:dyDescent="0.25"/>
    <row r="146" ht="16.5" customHeight="1" x14ac:dyDescent="0.25"/>
    <row r="149" ht="22.5" customHeight="1" x14ac:dyDescent="0.25"/>
    <row r="165" ht="27" customHeight="1" x14ac:dyDescent="0.25"/>
    <row r="171" ht="16.5" customHeight="1" x14ac:dyDescent="0.25"/>
    <row r="182" ht="19.5" customHeight="1" x14ac:dyDescent="0.25"/>
    <row r="183" ht="30" customHeight="1" x14ac:dyDescent="0.25"/>
    <row r="188" ht="20.25" customHeight="1" x14ac:dyDescent="0.25"/>
    <row r="190" ht="30" customHeight="1" x14ac:dyDescent="0.25"/>
    <row r="192" ht="15.75" customHeight="1" x14ac:dyDescent="0.25"/>
    <row r="193" ht="20.25" customHeight="1" x14ac:dyDescent="0.25"/>
    <row r="195" ht="13.5" customHeight="1" x14ac:dyDescent="0.25"/>
    <row r="196" ht="16.5" customHeight="1" x14ac:dyDescent="0.25"/>
    <row r="197" ht="17.25" customHeight="1" x14ac:dyDescent="0.25"/>
    <row r="198" ht="17.25" customHeight="1" x14ac:dyDescent="0.25"/>
    <row r="199" ht="16.5" customHeight="1" x14ac:dyDescent="0.25"/>
    <row r="200" ht="19.5" customHeight="1" x14ac:dyDescent="0.25"/>
    <row r="201" ht="18" customHeight="1" x14ac:dyDescent="0.25"/>
    <row r="202" ht="16.5" customHeight="1" x14ac:dyDescent="0.25"/>
    <row r="203" ht="16.5" customHeight="1" x14ac:dyDescent="0.25"/>
    <row r="204" ht="27.75" customHeight="1" x14ac:dyDescent="0.25"/>
    <row r="206" ht="15.75" customHeight="1" x14ac:dyDescent="0.25"/>
    <row r="207" ht="16.5" customHeight="1" x14ac:dyDescent="0.25"/>
    <row r="211" ht="20.25" customHeight="1" x14ac:dyDescent="0.25"/>
    <row r="212" ht="24.75" customHeight="1" x14ac:dyDescent="0.25"/>
    <row r="213" ht="23.25" customHeight="1" x14ac:dyDescent="0.25"/>
    <row r="216" ht="24.75" customHeight="1" x14ac:dyDescent="0.25"/>
    <row r="217" ht="26.25" customHeight="1" x14ac:dyDescent="0.25"/>
    <row r="219" ht="27.7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8" ht="23.25" customHeight="1" x14ac:dyDescent="0.25"/>
    <row r="229" ht="25.5" customHeight="1" x14ac:dyDescent="0.25"/>
    <row r="230" ht="24" customHeight="1" x14ac:dyDescent="0.25"/>
    <row r="231" ht="18" customHeight="1" x14ac:dyDescent="0.25"/>
    <row r="232" ht="20.25" customHeight="1" x14ac:dyDescent="0.25"/>
    <row r="233" ht="21" customHeight="1" x14ac:dyDescent="0.25"/>
    <row r="234" ht="17.25" customHeight="1" x14ac:dyDescent="0.25"/>
    <row r="235" ht="20.25" customHeight="1" x14ac:dyDescent="0.25"/>
    <row r="236" ht="21" customHeight="1" x14ac:dyDescent="0.25"/>
    <row r="237" ht="27" customHeight="1" x14ac:dyDescent="0.25"/>
    <row r="238" ht="20.25" customHeight="1" x14ac:dyDescent="0.25"/>
    <row r="239" ht="16.5" customHeight="1" x14ac:dyDescent="0.25"/>
    <row r="240" ht="15.75" customHeight="1" x14ac:dyDescent="0.25"/>
    <row r="241" ht="26.25" customHeight="1" x14ac:dyDescent="0.25"/>
    <row r="242" ht="16.5" customHeight="1" x14ac:dyDescent="0.25"/>
    <row r="243" ht="16.5" customHeight="1" x14ac:dyDescent="0.25"/>
    <row r="245" ht="30" customHeight="1" x14ac:dyDescent="0.25"/>
    <row r="246" ht="19.5" customHeight="1" x14ac:dyDescent="0.25"/>
    <row r="247" ht="18.75" customHeight="1" x14ac:dyDescent="0.25"/>
    <row r="248" ht="19.5" customHeight="1" x14ac:dyDescent="0.25"/>
    <row r="249" ht="17.25" customHeight="1" x14ac:dyDescent="0.25"/>
    <row r="250" ht="22.5" customHeight="1" x14ac:dyDescent="0.25"/>
    <row r="251" ht="20.25" customHeight="1" x14ac:dyDescent="0.25"/>
    <row r="252" ht="21" customHeight="1" x14ac:dyDescent="0.25"/>
    <row r="253" ht="18.75" customHeight="1" x14ac:dyDescent="0.25"/>
    <row r="254" ht="21.75" customHeight="1" x14ac:dyDescent="0.25"/>
    <row r="255" ht="19.5" customHeight="1" x14ac:dyDescent="0.25"/>
    <row r="256" ht="18.75" customHeight="1" x14ac:dyDescent="0.25"/>
    <row r="257" ht="20.25" customHeight="1" x14ac:dyDescent="0.25"/>
    <row r="258" ht="17.25" customHeight="1" x14ac:dyDescent="0.25"/>
    <row r="259" ht="32.25" customHeight="1" x14ac:dyDescent="0.25"/>
    <row r="260" ht="30" customHeight="1" x14ac:dyDescent="0.25"/>
    <row r="261" ht="29.25" customHeight="1" x14ac:dyDescent="0.25"/>
    <row r="262" ht="26.25" customHeight="1" x14ac:dyDescent="0.25"/>
    <row r="263" ht="26.25" customHeight="1" x14ac:dyDescent="0.25"/>
    <row r="264" ht="26.25" customHeight="1" x14ac:dyDescent="0.25"/>
    <row r="265" ht="26.25" customHeight="1" x14ac:dyDescent="0.25"/>
    <row r="266" ht="26.25" customHeight="1" x14ac:dyDescent="0.25"/>
    <row r="267" ht="26.25" customHeight="1" x14ac:dyDescent="0.25"/>
    <row r="268" ht="26.25" customHeight="1" x14ac:dyDescent="0.25"/>
    <row r="269" ht="26.25" customHeight="1" x14ac:dyDescent="0.25"/>
    <row r="270" ht="26.25" customHeight="1" x14ac:dyDescent="0.25"/>
    <row r="271" ht="20.25" customHeight="1" x14ac:dyDescent="0.25"/>
    <row r="272" ht="23.25" customHeight="1" x14ac:dyDescent="0.25"/>
    <row r="273" ht="20.25" customHeight="1" x14ac:dyDescent="0.25"/>
    <row r="274" ht="18" customHeight="1" x14ac:dyDescent="0.25"/>
    <row r="275" ht="24.75" customHeight="1" x14ac:dyDescent="0.25"/>
    <row r="276" ht="23.25" customHeight="1" x14ac:dyDescent="0.25"/>
    <row r="277" ht="29.25" customHeight="1" x14ac:dyDescent="0.25"/>
    <row r="278" ht="24" customHeight="1" x14ac:dyDescent="0.25"/>
    <row r="279" ht="28.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5" ht="28.5" customHeight="1" x14ac:dyDescent="0.25"/>
    <row r="296" ht="25.5" customHeight="1" x14ac:dyDescent="0.25"/>
    <row r="297" ht="25.5" customHeight="1" x14ac:dyDescent="0.25"/>
    <row r="298" ht="32.25" customHeight="1" x14ac:dyDescent="0.25"/>
    <row r="299" ht="18.75" customHeight="1" x14ac:dyDescent="0.25"/>
    <row r="300" ht="18.75" customHeight="1" x14ac:dyDescent="0.25"/>
    <row r="301" ht="29.25" customHeight="1" x14ac:dyDescent="0.25"/>
    <row r="302" ht="25.5" customHeight="1" x14ac:dyDescent="0.25"/>
    <row r="303" ht="31.5" customHeight="1" x14ac:dyDescent="0.25"/>
    <row r="304" ht="26.25" customHeight="1" x14ac:dyDescent="0.25"/>
    <row r="305" ht="27" customHeight="1" x14ac:dyDescent="0.25"/>
    <row r="306" ht="25.5" customHeight="1" x14ac:dyDescent="0.25"/>
    <row r="307" ht="18.75" customHeight="1" x14ac:dyDescent="0.25"/>
    <row r="308" ht="24.75" customHeight="1" x14ac:dyDescent="0.25"/>
    <row r="309" ht="24.75" customHeight="1" x14ac:dyDescent="0.25"/>
    <row r="310" ht="26.25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29.25" customHeight="1" x14ac:dyDescent="0.25"/>
    <row r="322" ht="27.75" customHeight="1" x14ac:dyDescent="0.25"/>
    <row r="323" ht="18" customHeight="1" x14ac:dyDescent="0.25"/>
    <row r="324" ht="18" customHeight="1" x14ac:dyDescent="0.25"/>
    <row r="325" ht="29.25" customHeight="1" x14ac:dyDescent="0.25"/>
    <row r="326" ht="29.25" customHeight="1" x14ac:dyDescent="0.25"/>
    <row r="327" ht="18" customHeight="1" x14ac:dyDescent="0.25"/>
    <row r="328" ht="18" customHeight="1" x14ac:dyDescent="0.25"/>
    <row r="329" ht="20.25" customHeight="1" x14ac:dyDescent="0.25"/>
    <row r="330" ht="24.75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31.5" customHeight="1" x14ac:dyDescent="0.25"/>
    <row r="354" ht="32.25" customHeight="1" x14ac:dyDescent="0.25"/>
    <row r="355" ht="18" customHeight="1" x14ac:dyDescent="0.25"/>
    <row r="356" ht="24.75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24.75" customHeight="1" x14ac:dyDescent="0.25"/>
    <row r="364" ht="18" customHeight="1" x14ac:dyDescent="0.25"/>
    <row r="365" ht="24" customHeight="1" x14ac:dyDescent="0.25"/>
    <row r="366" ht="17.25" customHeight="1" x14ac:dyDescent="0.25"/>
    <row r="367" ht="21" customHeight="1" x14ac:dyDescent="0.25"/>
    <row r="368" ht="20.25" customHeight="1" x14ac:dyDescent="0.25"/>
    <row r="369" ht="28.5" customHeight="1" x14ac:dyDescent="0.25"/>
    <row r="370" ht="17.25" customHeight="1" x14ac:dyDescent="0.25"/>
    <row r="371" ht="18.75" customHeight="1" x14ac:dyDescent="0.25"/>
    <row r="372" ht="21" customHeight="1" x14ac:dyDescent="0.25"/>
    <row r="373" ht="15.75" customHeight="1" x14ac:dyDescent="0.25"/>
    <row r="374" ht="17.25" customHeight="1" x14ac:dyDescent="0.25"/>
    <row r="375" ht="24" customHeight="1" x14ac:dyDescent="0.25"/>
    <row r="376" ht="22.5" customHeight="1" x14ac:dyDescent="0.25"/>
    <row r="377" ht="25.5" customHeight="1" x14ac:dyDescent="0.25"/>
    <row r="378" ht="21.75" customHeight="1" x14ac:dyDescent="0.25"/>
    <row r="379" ht="18" customHeight="1" x14ac:dyDescent="0.25"/>
    <row r="380" ht="18.75" customHeight="1" x14ac:dyDescent="0.25"/>
    <row r="381" ht="17.25" customHeight="1" x14ac:dyDescent="0.25"/>
    <row r="382" ht="21" customHeight="1" x14ac:dyDescent="0.25"/>
    <row r="383" ht="24" customHeight="1" x14ac:dyDescent="0.25"/>
    <row r="384" ht="43.5" customHeight="1" x14ac:dyDescent="0.25"/>
    <row r="385" ht="22.5" customHeight="1" x14ac:dyDescent="0.25"/>
    <row r="386" ht="22.5" customHeight="1" x14ac:dyDescent="0.25"/>
    <row r="387" ht="31.5" customHeight="1" x14ac:dyDescent="0.25"/>
    <row r="388" ht="22.5" customHeight="1" x14ac:dyDescent="0.25"/>
    <row r="389" ht="22.5" customHeight="1" x14ac:dyDescent="0.25"/>
    <row r="390" ht="22.5" customHeight="1" x14ac:dyDescent="0.25"/>
    <row r="391" ht="22.5" customHeight="1" x14ac:dyDescent="0.25"/>
    <row r="392" ht="22.5" customHeight="1" x14ac:dyDescent="0.25"/>
    <row r="393" ht="22.5" customHeight="1" x14ac:dyDescent="0.25"/>
    <row r="394" ht="22.5" customHeight="1" x14ac:dyDescent="0.25"/>
    <row r="395" ht="22.5" customHeight="1" x14ac:dyDescent="0.25"/>
    <row r="396" ht="22.5" customHeight="1" x14ac:dyDescent="0.25"/>
    <row r="397" ht="22.5" customHeight="1" x14ac:dyDescent="0.25"/>
    <row r="398" ht="22.5" customHeight="1" x14ac:dyDescent="0.25"/>
    <row r="399" ht="17.25" customHeight="1" x14ac:dyDescent="0.25"/>
    <row r="400" ht="17.25" customHeight="1" x14ac:dyDescent="0.25"/>
    <row r="401" ht="17.25" customHeight="1" x14ac:dyDescent="0.25"/>
    <row r="402" ht="17.25" customHeight="1" x14ac:dyDescent="0.25"/>
    <row r="403" ht="17.25" customHeight="1" x14ac:dyDescent="0.25"/>
    <row r="404" ht="17.25" customHeight="1" x14ac:dyDescent="0.25"/>
    <row r="405" ht="30" customHeight="1" x14ac:dyDescent="0.25"/>
    <row r="406" ht="17.25" customHeight="1" x14ac:dyDescent="0.25"/>
    <row r="407" ht="17.25" customHeight="1" x14ac:dyDescent="0.25"/>
    <row r="408" ht="17.25" customHeight="1" x14ac:dyDescent="0.25"/>
    <row r="409" ht="17.25" customHeight="1" x14ac:dyDescent="0.25"/>
    <row r="410" ht="17.25" customHeight="1" x14ac:dyDescent="0.25"/>
    <row r="411" ht="25.5" customHeight="1" x14ac:dyDescent="0.25"/>
    <row r="412" ht="17.25" customHeight="1" x14ac:dyDescent="0.25"/>
    <row r="413" ht="17.25" customHeight="1" x14ac:dyDescent="0.25"/>
    <row r="414" ht="17.25" customHeight="1" x14ac:dyDescent="0.25"/>
    <row r="415" ht="17.25" customHeight="1" x14ac:dyDescent="0.25"/>
    <row r="416" ht="21.75" customHeight="1" x14ac:dyDescent="0.25"/>
    <row r="417" ht="21.75" customHeight="1" x14ac:dyDescent="0.25"/>
    <row r="418" ht="21.75" customHeight="1" x14ac:dyDescent="0.25"/>
    <row r="419" ht="21.75" customHeight="1" x14ac:dyDescent="0.25"/>
    <row r="420" ht="21.75" customHeight="1" x14ac:dyDescent="0.25"/>
    <row r="421" ht="21.75" customHeight="1" x14ac:dyDescent="0.25"/>
    <row r="422" ht="21.75" customHeight="1" x14ac:dyDescent="0.25"/>
    <row r="423" ht="21.75" customHeight="1" x14ac:dyDescent="0.25"/>
    <row r="424" ht="21.75" customHeight="1" x14ac:dyDescent="0.25"/>
    <row r="425" ht="21.75" customHeight="1" x14ac:dyDescent="0.25"/>
    <row r="426" ht="21.75" customHeight="1" x14ac:dyDescent="0.25"/>
    <row r="427" ht="21.75" customHeight="1" x14ac:dyDescent="0.25"/>
    <row r="428" ht="21.75" customHeight="1" x14ac:dyDescent="0.25"/>
    <row r="429" ht="21.75" customHeight="1" x14ac:dyDescent="0.25"/>
    <row r="430" ht="21.75" customHeight="1" x14ac:dyDescent="0.25"/>
    <row r="431" ht="21.75" customHeight="1" x14ac:dyDescent="0.25"/>
    <row r="432" ht="21.75" customHeight="1" x14ac:dyDescent="0.25"/>
    <row r="433" ht="19.5" customHeight="1" x14ac:dyDescent="0.25"/>
    <row r="434" ht="19.5" customHeight="1" x14ac:dyDescent="0.25"/>
    <row r="435" ht="30" customHeight="1" x14ac:dyDescent="0.25"/>
    <row r="436" ht="19.5" customHeight="1" x14ac:dyDescent="0.25"/>
    <row r="437" ht="19.5" customHeight="1" x14ac:dyDescent="0.25"/>
    <row r="438" ht="19.5" customHeight="1" x14ac:dyDescent="0.25"/>
    <row r="439" ht="19.5" customHeight="1" x14ac:dyDescent="0.25"/>
    <row r="440" ht="19.5" customHeight="1" x14ac:dyDescent="0.25"/>
    <row r="441" ht="19.5" customHeight="1" x14ac:dyDescent="0.25"/>
    <row r="442" ht="19.5" customHeight="1" x14ac:dyDescent="0.25"/>
    <row r="443" ht="19.5" customHeight="1" x14ac:dyDescent="0.25"/>
    <row r="444" ht="19.5" customHeight="1" x14ac:dyDescent="0.25"/>
    <row r="445" ht="30" customHeight="1" x14ac:dyDescent="0.25"/>
    <row r="446" ht="19.5" customHeight="1" x14ac:dyDescent="0.25"/>
    <row r="447" ht="19.5" customHeight="1" x14ac:dyDescent="0.25"/>
    <row r="448" ht="19.5" customHeight="1" x14ac:dyDescent="0.25"/>
    <row r="449" ht="19.5" customHeight="1" x14ac:dyDescent="0.25"/>
    <row r="450" ht="19.5" customHeight="1" x14ac:dyDescent="0.25"/>
    <row r="451" ht="19.5" customHeight="1" x14ac:dyDescent="0.25"/>
    <row r="452" ht="19.5" customHeight="1" x14ac:dyDescent="0.25"/>
    <row r="453" ht="19.5" customHeight="1" x14ac:dyDescent="0.25"/>
    <row r="454" ht="19.5" customHeight="1" x14ac:dyDescent="0.25"/>
    <row r="455" ht="19.5" customHeight="1" x14ac:dyDescent="0.25"/>
    <row r="456" ht="19.5" customHeight="1" x14ac:dyDescent="0.25"/>
    <row r="457" ht="19.5" customHeight="1" x14ac:dyDescent="0.25"/>
    <row r="458" ht="19.5" customHeight="1" x14ac:dyDescent="0.25"/>
    <row r="459" ht="19.5" customHeight="1" x14ac:dyDescent="0.25"/>
    <row r="460" ht="19.5" customHeight="1" x14ac:dyDescent="0.25"/>
    <row r="461" ht="19.5" customHeight="1" x14ac:dyDescent="0.25"/>
    <row r="462" ht="19.5" customHeight="1" x14ac:dyDescent="0.25"/>
    <row r="463" ht="19.5" customHeight="1" x14ac:dyDescent="0.25"/>
    <row r="464" ht="19.5" customHeight="1" x14ac:dyDescent="0.25"/>
    <row r="465" ht="19.5" customHeight="1" x14ac:dyDescent="0.25"/>
    <row r="466" ht="19.5" customHeight="1" x14ac:dyDescent="0.25"/>
    <row r="467" ht="23.25" customHeight="1" x14ac:dyDescent="0.25"/>
    <row r="485" ht="17.25" customHeight="1" x14ac:dyDescent="0.25"/>
    <row r="486" ht="27" customHeight="1" x14ac:dyDescent="0.25"/>
    <row r="487" ht="27" customHeight="1" x14ac:dyDescent="0.25"/>
    <row r="488" ht="30" customHeight="1" x14ac:dyDescent="0.25"/>
    <row r="489" ht="27.75" customHeight="1" x14ac:dyDescent="0.25"/>
    <row r="490" ht="17.25" customHeight="1" x14ac:dyDescent="0.25"/>
    <row r="491" ht="26.25" customHeight="1" x14ac:dyDescent="0.25"/>
    <row r="492" ht="32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29.25" customHeight="1" x14ac:dyDescent="0.25"/>
    <row r="510" ht="24.75" customHeight="1" x14ac:dyDescent="0.25"/>
    <row r="511" ht="17.25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21.75" customHeight="1" x14ac:dyDescent="0.25"/>
    <row r="522" ht="47.25" customHeight="1" x14ac:dyDescent="0.25"/>
    <row r="523" ht="18" customHeight="1" x14ac:dyDescent="0.25"/>
    <row r="524" ht="28.5" customHeight="1" x14ac:dyDescent="0.25"/>
    <row r="525" ht="27" customHeight="1" x14ac:dyDescent="0.25"/>
    <row r="526" ht="18" customHeight="1" x14ac:dyDescent="0.25"/>
    <row r="527" ht="25.5" customHeight="1" x14ac:dyDescent="0.25"/>
    <row r="528" ht="23.25" customHeight="1" x14ac:dyDescent="0.25"/>
    <row r="529" ht="27" customHeight="1" x14ac:dyDescent="0.25"/>
    <row r="530" ht="30" customHeight="1" x14ac:dyDescent="0.25"/>
    <row r="531" ht="27" customHeight="1" x14ac:dyDescent="0.25"/>
    <row r="532" ht="27.75" customHeight="1" x14ac:dyDescent="0.25"/>
    <row r="545" ht="18.75" customHeight="1" x14ac:dyDescent="0.25"/>
    <row r="546" ht="18" customHeight="1" x14ac:dyDescent="0.25"/>
    <row r="547" ht="18.75" customHeight="1" x14ac:dyDescent="0.25"/>
    <row r="548" ht="54.75" customHeight="1" x14ac:dyDescent="0.25"/>
    <row r="549" ht="29.25" customHeight="1" x14ac:dyDescent="0.25"/>
    <row r="550" ht="29.25" customHeight="1" x14ac:dyDescent="0.25"/>
    <row r="551" ht="29.25" customHeight="1" x14ac:dyDescent="0.25"/>
    <row r="552" ht="29.25" customHeight="1" x14ac:dyDescent="0.25"/>
    <row r="553" ht="29.25" customHeight="1" x14ac:dyDescent="0.25"/>
    <row r="554" ht="29.25" customHeight="1" x14ac:dyDescent="0.25"/>
    <row r="555" ht="29.25" customHeight="1" x14ac:dyDescent="0.25"/>
    <row r="556" ht="29.25" customHeight="1" x14ac:dyDescent="0.25"/>
    <row r="557" ht="29.25" customHeight="1" x14ac:dyDescent="0.25"/>
    <row r="558" ht="29.25" customHeight="1" x14ac:dyDescent="0.25"/>
    <row r="559" ht="29.25" customHeight="1" x14ac:dyDescent="0.25"/>
    <row r="560" ht="29.25" customHeight="1" x14ac:dyDescent="0.25"/>
    <row r="561" ht="29.25" customHeight="1" x14ac:dyDescent="0.25"/>
    <row r="562" ht="29.25" customHeight="1" x14ac:dyDescent="0.25"/>
    <row r="563" ht="29.25" customHeight="1" x14ac:dyDescent="0.25"/>
    <row r="564" ht="29.25" customHeight="1" x14ac:dyDescent="0.25"/>
    <row r="565" ht="29.25" customHeight="1" x14ac:dyDescent="0.25"/>
    <row r="566" ht="29.25" customHeight="1" x14ac:dyDescent="0.25"/>
    <row r="567" ht="25.5" customHeight="1" x14ac:dyDescent="0.25"/>
    <row r="568" ht="25.5" customHeight="1" x14ac:dyDescent="0.25"/>
    <row r="569" ht="25.5" customHeight="1" x14ac:dyDescent="0.25"/>
    <row r="570" ht="25.5" customHeight="1" x14ac:dyDescent="0.25"/>
    <row r="571" ht="25.5" customHeight="1" x14ac:dyDescent="0.25"/>
    <row r="572" ht="25.5" customHeight="1" x14ac:dyDescent="0.25"/>
    <row r="573" ht="25.5" customHeight="1" x14ac:dyDescent="0.25"/>
    <row r="574" ht="25.5" customHeight="1" x14ac:dyDescent="0.25"/>
    <row r="575" ht="25.5" customHeight="1" x14ac:dyDescent="0.25"/>
    <row r="576" ht="25.5" customHeight="1" x14ac:dyDescent="0.25"/>
    <row r="577" ht="25.5" customHeight="1" x14ac:dyDescent="0.25"/>
    <row r="578" ht="25.5" customHeight="1" x14ac:dyDescent="0.25"/>
    <row r="579" ht="20.25" customHeight="1" x14ac:dyDescent="0.25"/>
    <row r="580" ht="23.25" customHeight="1" x14ac:dyDescent="0.25"/>
    <row r="581" ht="23.25" customHeight="1" x14ac:dyDescent="0.25"/>
    <row r="582" ht="23.25" customHeight="1" x14ac:dyDescent="0.25"/>
    <row r="583" ht="23.25" customHeight="1" x14ac:dyDescent="0.25"/>
    <row r="584" ht="23.25" customHeight="1" x14ac:dyDescent="0.25"/>
    <row r="585" ht="23.25" customHeight="1" x14ac:dyDescent="0.25"/>
    <row r="586" ht="23.25" customHeight="1" x14ac:dyDescent="0.25"/>
    <row r="587" ht="23.25" customHeight="1" x14ac:dyDescent="0.25"/>
    <row r="588" ht="23.25" customHeight="1" x14ac:dyDescent="0.25"/>
    <row r="589" ht="23.25" customHeight="1" x14ac:dyDescent="0.25"/>
    <row r="590" ht="23.25" customHeight="1" x14ac:dyDescent="0.25"/>
    <row r="591" ht="23.25" customHeight="1" x14ac:dyDescent="0.25"/>
    <row r="592" ht="23.25" customHeight="1" x14ac:dyDescent="0.25"/>
    <row r="593" ht="21.75" customHeight="1" x14ac:dyDescent="0.25"/>
    <row r="594" ht="21.75" customHeight="1" x14ac:dyDescent="0.25"/>
    <row r="595" ht="21.75" customHeight="1" x14ac:dyDescent="0.25"/>
    <row r="596" ht="21.75" customHeight="1" x14ac:dyDescent="0.25"/>
    <row r="597" ht="21.75" customHeight="1" x14ac:dyDescent="0.25"/>
    <row r="598" ht="21.75" customHeight="1" x14ac:dyDescent="0.25"/>
    <row r="599" ht="21.75" customHeight="1" x14ac:dyDescent="0.25"/>
    <row r="600" ht="21.75" customHeight="1" x14ac:dyDescent="0.25"/>
    <row r="601" ht="21.75" customHeight="1" x14ac:dyDescent="0.25"/>
    <row r="602" ht="21.75" customHeight="1" x14ac:dyDescent="0.25"/>
    <row r="603" ht="21.75" customHeight="1" x14ac:dyDescent="0.25"/>
    <row r="604" ht="21.75" customHeight="1" x14ac:dyDescent="0.25"/>
    <row r="605" ht="21.75" customHeight="1" x14ac:dyDescent="0.25"/>
    <row r="606" ht="27" customHeight="1" x14ac:dyDescent="0.25"/>
    <row r="607" ht="31.5" customHeight="1" x14ac:dyDescent="0.25"/>
    <row r="608" ht="21.75" customHeight="1" x14ac:dyDescent="0.25"/>
    <row r="609" ht="21.75" customHeight="1" x14ac:dyDescent="0.25"/>
    <row r="610" ht="26.25" customHeight="1" x14ac:dyDescent="0.25"/>
    <row r="611" ht="30.75" customHeight="1" x14ac:dyDescent="0.25"/>
    <row r="612" ht="21.75" customHeight="1" x14ac:dyDescent="0.25"/>
    <row r="613" ht="21.75" customHeight="1" x14ac:dyDescent="0.25"/>
    <row r="614" ht="21.75" customHeight="1" x14ac:dyDescent="0.25"/>
    <row r="615" ht="21.75" customHeight="1" x14ac:dyDescent="0.25"/>
    <row r="616" ht="21.75" customHeight="1" x14ac:dyDescent="0.25"/>
    <row r="617" ht="28.5" customHeight="1" x14ac:dyDescent="0.25"/>
    <row r="618" ht="21.75" customHeight="1" x14ac:dyDescent="0.25"/>
    <row r="619" ht="21.75" customHeight="1" x14ac:dyDescent="0.25"/>
    <row r="620" ht="21.75" customHeight="1" x14ac:dyDescent="0.25"/>
    <row r="621" ht="21.75" customHeight="1" x14ac:dyDescent="0.25"/>
    <row r="622" ht="21.75" customHeight="1" x14ac:dyDescent="0.25"/>
    <row r="623" ht="21.75" customHeight="1" x14ac:dyDescent="0.25"/>
    <row r="624" ht="21.75" customHeight="1" x14ac:dyDescent="0.25"/>
    <row r="625" ht="21.75" customHeight="1" x14ac:dyDescent="0.25"/>
    <row r="626" ht="21.75" customHeight="1" x14ac:dyDescent="0.25"/>
    <row r="627" ht="22.5" customHeight="1" x14ac:dyDescent="0.25"/>
    <row r="628" ht="22.5" customHeight="1" x14ac:dyDescent="0.25"/>
    <row r="629" ht="22.5" customHeight="1" x14ac:dyDescent="0.25"/>
    <row r="630" ht="22.5" customHeight="1" x14ac:dyDescent="0.25"/>
    <row r="631" ht="33" customHeight="1" x14ac:dyDescent="0.25"/>
    <row r="632" ht="25.5" customHeight="1" x14ac:dyDescent="0.25"/>
    <row r="633" ht="22.5" customHeight="1" x14ac:dyDescent="0.25"/>
    <row r="634" ht="22.5" customHeight="1" x14ac:dyDescent="0.25"/>
    <row r="635" ht="22.5" customHeight="1" x14ac:dyDescent="0.25"/>
    <row r="636" ht="22.5" customHeight="1" x14ac:dyDescent="0.25"/>
    <row r="637" ht="22.5" customHeight="1" x14ac:dyDescent="0.25"/>
    <row r="638" ht="22.5" customHeight="1" x14ac:dyDescent="0.25"/>
    <row r="639" ht="22.5" customHeight="1" x14ac:dyDescent="0.25"/>
    <row r="640" ht="22.5" customHeight="1" x14ac:dyDescent="0.25"/>
    <row r="641" ht="27" customHeight="1" x14ac:dyDescent="0.25"/>
    <row r="642" ht="25.5" customHeight="1" x14ac:dyDescent="0.25"/>
    <row r="643" ht="22.5" customHeight="1" x14ac:dyDescent="0.25"/>
    <row r="644" ht="22.5" customHeight="1" x14ac:dyDescent="0.25"/>
    <row r="645" ht="22.5" customHeight="1" x14ac:dyDescent="0.25"/>
    <row r="646" ht="22.5" customHeight="1" x14ac:dyDescent="0.25"/>
    <row r="647" ht="22.5" customHeight="1" x14ac:dyDescent="0.25"/>
    <row r="648" ht="22.5" customHeight="1" x14ac:dyDescent="0.25"/>
    <row r="649" ht="22.5" customHeight="1" x14ac:dyDescent="0.25"/>
    <row r="650" ht="22.5" customHeight="1" x14ac:dyDescent="0.25"/>
    <row r="651" ht="22.5" customHeight="1" x14ac:dyDescent="0.25"/>
    <row r="652" ht="22.5" customHeight="1" x14ac:dyDescent="0.25"/>
    <row r="653" ht="22.5" customHeight="1" x14ac:dyDescent="0.25"/>
    <row r="654" ht="22.5" customHeight="1" x14ac:dyDescent="0.25"/>
    <row r="655" ht="22.5" customHeight="1" x14ac:dyDescent="0.25"/>
    <row r="656" ht="22.5" customHeight="1" x14ac:dyDescent="0.25"/>
    <row r="657" ht="22.5" customHeight="1" x14ac:dyDescent="0.25"/>
    <row r="658" ht="22.5" customHeight="1" x14ac:dyDescent="0.25"/>
    <row r="659" ht="22.5" customHeight="1" x14ac:dyDescent="0.25"/>
    <row r="660" ht="22.5" customHeight="1" x14ac:dyDescent="0.25"/>
    <row r="661" ht="22.5" customHeight="1" x14ac:dyDescent="0.25"/>
    <row r="662" ht="22.5" customHeight="1" x14ac:dyDescent="0.25"/>
    <row r="663" ht="22.5" customHeight="1" x14ac:dyDescent="0.25"/>
    <row r="664" ht="22.5" customHeight="1" x14ac:dyDescent="0.25"/>
    <row r="665" ht="22.5" customHeight="1" x14ac:dyDescent="0.25"/>
    <row r="666" ht="22.5" customHeight="1" x14ac:dyDescent="0.25"/>
    <row r="667" ht="22.5" customHeight="1" x14ac:dyDescent="0.25"/>
    <row r="668" ht="22.5" customHeight="1" x14ac:dyDescent="0.25"/>
    <row r="669" ht="22.5" customHeight="1" x14ac:dyDescent="0.25"/>
    <row r="670" ht="22.5" customHeight="1" x14ac:dyDescent="0.25"/>
    <row r="671" ht="22.5" customHeight="1" x14ac:dyDescent="0.25"/>
    <row r="672" ht="22.5" customHeight="1" x14ac:dyDescent="0.25"/>
    <row r="673" ht="22.5" customHeight="1" x14ac:dyDescent="0.25"/>
    <row r="674" ht="22.5" customHeight="1" x14ac:dyDescent="0.25"/>
    <row r="675" ht="22.5" customHeight="1" x14ac:dyDescent="0.25"/>
    <row r="676" ht="22.5" customHeight="1" x14ac:dyDescent="0.25"/>
    <row r="677" ht="22.5" customHeight="1" x14ac:dyDescent="0.25"/>
    <row r="678" ht="21.75" customHeight="1" x14ac:dyDescent="0.25"/>
    <row r="679" ht="18" customHeight="1" x14ac:dyDescent="0.25"/>
    <row r="680" ht="19.5" customHeight="1" x14ac:dyDescent="0.25"/>
  </sheetData>
  <mergeCells count="1">
    <mergeCell ref="A1:F1"/>
  </mergeCells>
  <pageMargins left="0.31496062992125984" right="0.11811023622047245" top="0.15748031496062992" bottom="0.35433070866141736" header="0" footer="0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Забелина С.С.</dc:creator>
  <cp:lastModifiedBy>Долидзе Марина Владимировна</cp:lastModifiedBy>
  <cp:lastPrinted>2024-04-23T14:02:30Z</cp:lastPrinted>
  <dcterms:created xsi:type="dcterms:W3CDTF">2014-06-09T11:12:37Z</dcterms:created>
  <dcterms:modified xsi:type="dcterms:W3CDTF">2025-02-21T12:53:37Z</dcterms:modified>
</cp:coreProperties>
</file>