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05" windowWidth="14355" windowHeight="4695" firstSheet="16" activeTab="17"/>
  </bookViews>
  <sheets>
    <sheet name="Лист1" sheetId="1" state="hidden" r:id="rId1"/>
    <sheet name="Лист3" sheetId="3" state="hidden" r:id="rId2"/>
    <sheet name="Лист4" sheetId="4" state="hidden" r:id="rId3"/>
    <sheet name="Лист5" sheetId="5" state="hidden" r:id="rId4"/>
    <sheet name="Лист6" sheetId="6" state="hidden" r:id="rId5"/>
    <sheet name="Лист2" sheetId="7" state="hidden" r:id="rId6"/>
    <sheet name="резерв" sheetId="8" state="hidden" r:id="rId7"/>
    <sheet name="Лист1 (2)" sheetId="10" state="hidden" r:id="rId8"/>
    <sheet name="Лист7" sheetId="9" state="hidden" r:id="rId9"/>
    <sheet name="Лист9" sheetId="11" state="hidden" r:id="rId10"/>
    <sheet name="Лист8" sheetId="12" state="hidden" r:id="rId11"/>
    <sheet name="Лист10" sheetId="13" state="hidden" r:id="rId12"/>
    <sheet name="Лист11" sheetId="14" state="hidden" r:id="rId13"/>
    <sheet name="Лист12" sheetId="15" state="hidden" r:id="rId14"/>
    <sheet name="Лист13" sheetId="16" state="hidden" r:id="rId15"/>
    <sheet name="Лист14" sheetId="17" state="hidden" r:id="rId16"/>
    <sheet name="07-08 апреля" sheetId="2" r:id="rId17"/>
    <sheet name="9-12 апреля" sheetId="19" r:id="rId18"/>
    <sheet name="объявление" sheetId="20" state="hidden" r:id="rId19"/>
    <sheet name="3" sheetId="18" state="hidden" r:id="rId20"/>
  </sheets>
  <definedNames>
    <definedName name="_xlnm._FilterDatabase" localSheetId="16" hidden="1">'07-08 апреля'!$A$3:$D$129</definedName>
    <definedName name="_xlnm._FilterDatabase" localSheetId="17" hidden="1">'9-12 апреля'!$A$1:$O$264</definedName>
    <definedName name="_xlnm._FilterDatabase" localSheetId="0" hidden="1">Лист1!$A$2:$H$43</definedName>
    <definedName name="_xlnm._FilterDatabase" localSheetId="7" hidden="1">'Лист1 (2)'!$A$2:$GF$2</definedName>
    <definedName name="_xlnm._FilterDatabase" localSheetId="11" hidden="1">Лист10!$A$1:$H$17</definedName>
    <definedName name="_xlnm._FilterDatabase" localSheetId="18" hidden="1">объявление!$A$2:$K$126</definedName>
    <definedName name="_xlnm._FilterDatabase" localSheetId="6" hidden="1">резерв!$A$1:$I$20</definedName>
  </definedNames>
  <calcPr calcId="144525"/>
</workbook>
</file>

<file path=xl/calcChain.xml><?xml version="1.0" encoding="utf-8"?>
<calcChain xmlns="http://schemas.openxmlformats.org/spreadsheetml/2006/main">
  <c r="J3" i="8" l="1"/>
  <c r="J4" i="8"/>
  <c r="J5" i="8"/>
  <c r="J6" i="8"/>
  <c r="J7" i="8"/>
  <c r="J8" i="8"/>
  <c r="J9" i="8"/>
  <c r="J10" i="8"/>
  <c r="J11" i="8"/>
  <c r="J12" i="8"/>
  <c r="J13" i="8"/>
  <c r="J14" i="8"/>
  <c r="J15" i="8"/>
  <c r="J16" i="8"/>
  <c r="J17" i="8"/>
  <c r="J18" i="8"/>
  <c r="J19" i="8"/>
  <c r="J20" i="8"/>
  <c r="K3" i="8"/>
  <c r="K4" i="8"/>
  <c r="K5" i="8"/>
  <c r="K6" i="8"/>
  <c r="K7" i="8"/>
  <c r="K8" i="8"/>
  <c r="K10" i="8"/>
  <c r="K11" i="8"/>
  <c r="K12" i="8"/>
  <c r="K13" i="8"/>
  <c r="K14" i="8"/>
  <c r="K15" i="8"/>
  <c r="K16" i="8"/>
  <c r="K17" i="8"/>
  <c r="K18" i="8"/>
  <c r="K19" i="8"/>
  <c r="K20" i="8"/>
  <c r="K2" i="8"/>
  <c r="J2" i="8"/>
  <c r="G3" i="8"/>
  <c r="H3" i="8"/>
  <c r="I3" i="8"/>
  <c r="G4" i="8"/>
  <c r="G5" i="8"/>
  <c r="H5" i="8"/>
  <c r="I5" i="8"/>
  <c r="G6" i="8"/>
  <c r="H6" i="8"/>
  <c r="I6" i="8"/>
  <c r="G8" i="8"/>
  <c r="G9" i="8"/>
  <c r="G10" i="8"/>
  <c r="H10" i="8"/>
  <c r="I10" i="8"/>
  <c r="G11" i="8"/>
  <c r="G12" i="8"/>
  <c r="H12" i="8"/>
  <c r="I12" i="8"/>
  <c r="G13" i="8"/>
  <c r="G14" i="8"/>
  <c r="H14" i="8"/>
  <c r="I14" i="8"/>
  <c r="G16" i="8"/>
  <c r="G17" i="8"/>
  <c r="G19" i="8"/>
  <c r="G20" i="8"/>
  <c r="G2" i="8"/>
  <c r="F3" i="8"/>
  <c r="F4" i="8"/>
  <c r="F5" i="8"/>
  <c r="F6" i="8"/>
  <c r="F8" i="8"/>
  <c r="F9" i="8"/>
  <c r="F10" i="8"/>
  <c r="F11" i="8"/>
  <c r="F12" i="8"/>
  <c r="F13" i="8"/>
  <c r="F14" i="8"/>
  <c r="F16" i="8"/>
  <c r="F17" i="8"/>
  <c r="F19" i="8"/>
  <c r="F20" i="8"/>
  <c r="F2" i="8"/>
  <c r="C2" i="4" l="1"/>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1" i="4"/>
  <c r="B2"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1" i="4"/>
</calcChain>
</file>

<file path=xl/sharedStrings.xml><?xml version="1.0" encoding="utf-8"?>
<sst xmlns="http://schemas.openxmlformats.org/spreadsheetml/2006/main" count="5047" uniqueCount="1251">
  <si>
    <t>суббота</t>
  </si>
  <si>
    <t>воскресенье</t>
  </si>
  <si>
    <t/>
  </si>
  <si>
    <t>10:00</t>
  </si>
  <si>
    <t>11:00</t>
  </si>
  <si>
    <t>17:00</t>
  </si>
  <si>
    <t>erw</t>
  </si>
  <si>
    <t>wer</t>
  </si>
  <si>
    <t>Номер ВСП</t>
  </si>
  <si>
    <t>Адрес</t>
  </si>
  <si>
    <t>9055/0412</t>
  </si>
  <si>
    <t>198510, г.Санкт-Петербург, пос. Стрельна, Санкт-Петербургское шоссе, д.88</t>
  </si>
  <si>
    <t>выходной</t>
  </si>
  <si>
    <t>9055/0502</t>
  </si>
  <si>
    <t>196620, г.Санкт-Петербург, город Павловск, Конюшенная улица, д.16/13</t>
  </si>
  <si>
    <t>9055/0587</t>
  </si>
  <si>
    <t>198207, г.Санкт-Петербург, Ленинский пр., д. 117, корпус 1</t>
  </si>
  <si>
    <t>9055/0617</t>
  </si>
  <si>
    <t>194064, г. Санкт-Петербург, Тихорецкий пр-т, д. 26</t>
  </si>
  <si>
    <t>9055/0637</t>
  </si>
  <si>
    <t>196084, г.Санкт-Петербург, Московский пр., д. 105-107.</t>
  </si>
  <si>
    <t>9055/0645</t>
  </si>
  <si>
    <t>197110, г. Санкт-Петербург, ул. Большая Зеленина, д. 14/18</t>
  </si>
  <si>
    <t>9055/0693</t>
  </si>
  <si>
    <t>193312, г. Санкт-Петербург, ул. Коллонтай, д. 31, корп. 2</t>
  </si>
  <si>
    <t>9055/0698</t>
  </si>
  <si>
    <t>192242, г.Санкт-Петербург, ул. Бухарестская, д.23, кор.1</t>
  </si>
  <si>
    <t>9055/0703</t>
  </si>
  <si>
    <t>192283, г. Санкт-Петербург, ул. Ярослава Гашека, д. 9, кор. 1</t>
  </si>
  <si>
    <t>9055/0709</t>
  </si>
  <si>
    <t>194352, г.Санкт-Петербург, проспект Художников д.30 кор.1</t>
  </si>
  <si>
    <t>9055/0755</t>
  </si>
  <si>
    <t>195426, г. Санкт-Петербург, Индустриальный пр-т, д. 10, корп. 1</t>
  </si>
  <si>
    <t>9055/0768</t>
  </si>
  <si>
    <t>196233, г. Санкт-Петербург, пр. Космонавтов, д. 63, корп. 1</t>
  </si>
  <si>
    <t>9055/0770</t>
  </si>
  <si>
    <t>197760, г.Санкт-Петербург, город Кронштадт, улица Станюковича, дом 5</t>
  </si>
  <si>
    <t>9055/0771</t>
  </si>
  <si>
    <t>196655, г.Санкт-Петербург, г.Колпино, ул. Ижорского батальона, д.7</t>
  </si>
  <si>
    <t>9055/01775</t>
  </si>
  <si>
    <t>197348, г.Санкт-Петербург, Коломяжский проспект, д.15</t>
  </si>
  <si>
    <t>9055/01777</t>
  </si>
  <si>
    <t>199397, г.Санкт-Петербург, проспект Кима, д.4</t>
  </si>
  <si>
    <t>9055/01778</t>
  </si>
  <si>
    <t>198328, г.Санкт-Петербург,Петергофское шоссе,д.17, кор.1</t>
  </si>
  <si>
    <t>9055/01911</t>
  </si>
  <si>
    <t>196653, г.Санкт-Петербург, поселок Парголово, ул. Федора Абрамова, д.4,</t>
  </si>
  <si>
    <t>9055/01984</t>
  </si>
  <si>
    <t>197375, г. Санкт-Петербург, Щербаков пер., д. 14/1</t>
  </si>
  <si>
    <t>9055/01987</t>
  </si>
  <si>
    <t>190031, г. Санкт-Петербург, Московский пр., д. 3а</t>
  </si>
  <si>
    <t>9055/1915</t>
  </si>
  <si>
    <t>191025, г. Санкт-Петербург, Невский пр., д. 59</t>
  </si>
  <si>
    <t>9055/1782</t>
  </si>
  <si>
    <t>196066, г. Санкт-Петербург, Московский пр., д.220,</t>
  </si>
  <si>
    <t>9055/1823</t>
  </si>
  <si>
    <t>191011, г.Санкт-Петербург, ул. Думская, д.1-3</t>
  </si>
  <si>
    <t>9055/687</t>
  </si>
  <si>
    <t>198320, г.Санкт-Петербург, г. Красное Село, пр.Ленина д.92, корп. 1</t>
  </si>
  <si>
    <t>9055/667</t>
  </si>
  <si>
    <t>193168, г.Санкт-Петербург, проспект Большевиков, 17</t>
  </si>
  <si>
    <t>9055/4</t>
  </si>
  <si>
    <t>195009, г. Санкт-Петербург, ул. Боткинская, д. 4</t>
  </si>
  <si>
    <t>9055/1828</t>
  </si>
  <si>
    <t>196608, г.Санкт-Петербург, г. Пушкин, Оранжерейная улица, 46</t>
  </si>
  <si>
    <t>9055/608</t>
  </si>
  <si>
    <t>198516, г. Санкт-Петербург, г. Петергоф, Санкт-Петербургский пр., д. 52</t>
  </si>
  <si>
    <t>9055/1108</t>
  </si>
  <si>
    <t>198264, г.Санкт-Петербург, ул. Партизана Германа, д.14/117</t>
  </si>
  <si>
    <t>9055/614</t>
  </si>
  <si>
    <t>196256, г. Санкт-Петербург,ул.Бутлерова, д.40</t>
  </si>
  <si>
    <t>9055/233</t>
  </si>
  <si>
    <t>190031, г.Санкт-Петербург, Сенная площадь,д.5</t>
  </si>
  <si>
    <t>9055/1827</t>
  </si>
  <si>
    <t>196657, г.Санкт-Петербург, г.Колпино, бульвар Трудящихся, д. 35</t>
  </si>
  <si>
    <t>9055/800</t>
  </si>
  <si>
    <t>197227, г.Санкт-Петербург, проспект Комендантский, 13</t>
  </si>
  <si>
    <t>9055/649</t>
  </si>
  <si>
    <t>195299, г. Санкт-Петербург, Гражданский пр., д. 117, кор.1</t>
  </si>
  <si>
    <t>9055/720</t>
  </si>
  <si>
    <t>198412, г.Санкт-Петербург,г. Ломоносов, Дворцовый пр., д. 22а</t>
  </si>
  <si>
    <t>9055/743</t>
  </si>
  <si>
    <t>194358, г.Санкт-Петербург, пр. Просвещения, д.36/141</t>
  </si>
  <si>
    <t>9055/1706</t>
  </si>
  <si>
    <t>196066, г.Санкт-Петербург, Ленинский пр., д. 129</t>
  </si>
  <si>
    <t>9055/1826</t>
  </si>
  <si>
    <t>192102, г.Санкт-Петербург, пр-т Славы,д.43</t>
  </si>
  <si>
    <t>9055/1106</t>
  </si>
  <si>
    <t>194017, г.Санкт-Петербург, проспект Энгельса,д.124</t>
  </si>
  <si>
    <t>9055/748</t>
  </si>
  <si>
    <t>195030, г.Санкт-Петербург, проспект Косыгина, д.27</t>
  </si>
  <si>
    <t>9055/1975</t>
  </si>
  <si>
    <t>196105, г. Санкт-Петербург, Московский проспект, д. 172</t>
  </si>
  <si>
    <t>9055/128</t>
  </si>
  <si>
    <t>197183, г.Санкт-Петербург, ул.Торфяная дорога,д.7</t>
  </si>
  <si>
    <t>9055/235</t>
  </si>
  <si>
    <t>197101, г.Санкт-Петербург, ул.Мира, дом 10</t>
  </si>
  <si>
    <t>9055/778</t>
  </si>
  <si>
    <t>197706, г.Санкт-Петербург, г.Сестрорецк, ул.Володарского, дом 4/2</t>
  </si>
  <si>
    <t>9055/779</t>
  </si>
  <si>
    <t>197760, г.Санкт-Петербург, г. Кронштадт, пр. Ленина, д. 21/2</t>
  </si>
  <si>
    <t>9055/1689</t>
  </si>
  <si>
    <t>193231, г.Санкт-Петербург, ул. Коллонтай, д.24, кор.2</t>
  </si>
  <si>
    <t>9055/1821</t>
  </si>
  <si>
    <t>199004, г. Санкт-Петербург, 3-я линия В.О., д.34</t>
  </si>
  <si>
    <t>9055/1935</t>
  </si>
  <si>
    <t>196634, г. Санкт-Петербург, п. Шушары, ул. Ростовская, д. 19/3</t>
  </si>
  <si>
    <t>9055/532</t>
  </si>
  <si>
    <t>199406, г.Санкт-Петербург, ул.Нахимова, д.14/41</t>
  </si>
  <si>
    <t>9055/1822</t>
  </si>
  <si>
    <t>198261, г.Санкт-Петербург, проспект  Ветеранов, дом 114</t>
  </si>
  <si>
    <t>9055/0612</t>
  </si>
  <si>
    <t>192071, г.Санкт-Петербург, проспект Славы, дом 16</t>
  </si>
  <si>
    <t>9055/01</t>
  </si>
  <si>
    <t>190005, г. Санкт-Петербург, ул. 2-я Красноармейская, д. 2/27</t>
  </si>
  <si>
    <t>9055/0256</t>
  </si>
  <si>
    <t>199004, г. Санкт-Петербург, Средний пр. В.О., д. 35</t>
  </si>
  <si>
    <t>9055/0381</t>
  </si>
  <si>
    <t>194017, г. Санкт-Петербург, пр. Энгельса, д. 55</t>
  </si>
  <si>
    <t>9055/0751</t>
  </si>
  <si>
    <t>195427, г. Санкт-Петербург, Светлановский пр-т, д. 40, корп. 1</t>
  </si>
  <si>
    <t>9055/01825</t>
  </si>
  <si>
    <t>194044, г. Санкт-Петербург, ул. Смолячкова, дом 1</t>
  </si>
  <si>
    <t>9055/0549</t>
  </si>
  <si>
    <t>198188, г. Санкт-Петербург, ул. Маршала Говорова, д. 12</t>
  </si>
  <si>
    <t>9055/0609</t>
  </si>
  <si>
    <t>196650, г. Санкт-Петербург, г. Колпино, пр. Ленина, д. 37</t>
  </si>
  <si>
    <t>9055/063</t>
  </si>
  <si>
    <t>195027, г.Санкт-Петербург, проспект Среднеохтенский, д.10</t>
  </si>
  <si>
    <t>9055/01721</t>
  </si>
  <si>
    <t>195112, г.Санкт-Петербург, Новочеркасский пр., д.26/16</t>
  </si>
  <si>
    <t>9055/0677</t>
  </si>
  <si>
    <t>198264, г. Санкт-Петербург, ул. Пограничника Гарькавого, д. 33</t>
  </si>
  <si>
    <t>9055/02035</t>
  </si>
  <si>
    <t>198335, г. Санкт-Петербург, пр. Ленинский, д.56, стр.1</t>
  </si>
  <si>
    <t>9055/0747</t>
  </si>
  <si>
    <t>194358, г.Санкт-Петербург, проспект Просвещения д.32 кор.1</t>
  </si>
  <si>
    <t>9055/01820</t>
  </si>
  <si>
    <t>196105, г.Санкт-Петербург, ул.Севастьянова, 7</t>
  </si>
  <si>
    <t>9055/01940</t>
  </si>
  <si>
    <t>196070, г. Санкт-Петербург, ул. Бассейная, д.41</t>
  </si>
  <si>
    <t>9055/0222</t>
  </si>
  <si>
    <t>192171, г.Санкт-Петербург, улица Бабушкина, д. 38, корпус 2</t>
  </si>
  <si>
    <t>9055/0790</t>
  </si>
  <si>
    <t>199004, г.Санкт-Петербург, Большой проспект П.С. д.18</t>
  </si>
  <si>
    <t>9055/0525</t>
  </si>
  <si>
    <t>197183, г. Санкт-Петербург, ул. Савушкина, д. 3</t>
  </si>
  <si>
    <t>9055/0655</t>
  </si>
  <si>
    <t>196601, г.Санкт-Петербург, г. Пушкин, ул. Генерала Хазова, д.20</t>
  </si>
  <si>
    <t>9055/01748</t>
  </si>
  <si>
    <t>192236, г.Санкт-Петербург, Софийская улица, д.29, корп.</t>
  </si>
  <si>
    <t>9055/051</t>
  </si>
  <si>
    <t>191040, г. Санкт-Петербург, пр-т Лиговский, дом 10</t>
  </si>
  <si>
    <t>9055/0699</t>
  </si>
  <si>
    <t>195267, г.Санкт-Петербург, проспект Просвещения д.87, кор.1</t>
  </si>
  <si>
    <t>ГОЛУБЫХ Юлия Викторовна</t>
  </si>
  <si>
    <t>МИРОШНИК Юрий Юрьевич</t>
  </si>
  <si>
    <t>БЕКАСОВА Анна Сергеевна</t>
  </si>
  <si>
    <t>АЛЯЕВА Ани Артавазди</t>
  </si>
  <si>
    <t>КАМАЛЯН Анна Олеговна</t>
  </si>
  <si>
    <t>СМИРНОВА Наталья Владимировна</t>
  </si>
  <si>
    <t>ПЕТРОВА Галина Сергеевна</t>
  </si>
  <si>
    <t>МОЧАЛОВА Любовь Олеговна</t>
  </si>
  <si>
    <t>САЛЬНИКОВ Роман Игоревич</t>
  </si>
  <si>
    <t>ЦУРКАН Кристина Анатольевна</t>
  </si>
  <si>
    <t>ДАНИЛОВ Станислав Алексеевич</t>
  </si>
  <si>
    <t>БОРИСОВА Елена Владимировна</t>
  </si>
  <si>
    <t>МАРКОВА Светлана Александровна</t>
  </si>
  <si>
    <t>СТУПКИНА Екатерина Александровна</t>
  </si>
  <si>
    <t>СУХОРУКОВА Елизавета Рустамовна</t>
  </si>
  <si>
    <t>СОШНИКОВА Юлия Александровна</t>
  </si>
  <si>
    <t>БОСЕНКО Ольга Юрьевна</t>
  </si>
  <si>
    <t>СУВОРОВА Ольга Николаевна</t>
  </si>
  <si>
    <t>МАТВЕЙКИН Артем Евгеньевич</t>
  </si>
  <si>
    <t>ЗАДОРОЖНЫЙ Дмитрий Сергеевич</t>
  </si>
  <si>
    <t>СЕЧИНА Анна Сергеевна</t>
  </si>
  <si>
    <t>ВАХРУШЕВА Татьяна Викторовна</t>
  </si>
  <si>
    <t>СЕЛИПЕТОВА Екатерина Павловна</t>
  </si>
  <si>
    <t>ТАТАРОВСКАЯ Мария Арменовна</t>
  </si>
  <si>
    <t>ЗАЙНИДИНОВА Парвина Юлдашевна</t>
  </si>
  <si>
    <t>ЗАЦАРНАЯ Ольга Юрьевна</t>
  </si>
  <si>
    <t>ЖИХОР Анна Геннадьевна</t>
  </si>
  <si>
    <t>СЕЛЕЗНЕВА Евгения Николаевна</t>
  </si>
  <si>
    <t>КАНАШИН Вадим Олегович</t>
  </si>
  <si>
    <t>СОВЕТОВА Светлана Владимировна</t>
  </si>
  <si>
    <t>СОКОЛОВА Анастасия Евгеньевна</t>
  </si>
  <si>
    <t>ШАТОХИНА Елена Александровна</t>
  </si>
  <si>
    <t>РЮМИНА Светлана Николаевна</t>
  </si>
  <si>
    <t>МИХАЙЛОВА Галина Викторовна</t>
  </si>
  <si>
    <t>ДРОЗД Наталья Владимировна</t>
  </si>
  <si>
    <t>ГОЛЬЦЕВ Александр Викторович</t>
  </si>
  <si>
    <t>ЧЕРНОВ Александр Петрович</t>
  </si>
  <si>
    <t>КУЗЬМИНА Ольга Александровна</t>
  </si>
  <si>
    <t>СЕРОВА Елена Владимировна</t>
  </si>
  <si>
    <t>КЛЮЕВА Мария Михайловна</t>
  </si>
  <si>
    <t>СОКОЛЬНИКОВА Людмила Николаевна</t>
  </si>
  <si>
    <t>ПОГУДИНА Оксана Владимировна</t>
  </si>
  <si>
    <t>ГЕРАСИМЕНКО Николай Викторович</t>
  </si>
  <si>
    <t>НОВОСЕЛЬСКИЙ Алексей Михайлович</t>
  </si>
  <si>
    <t>БЛЕДНЫХ Олеся Александровна</t>
  </si>
  <si>
    <t>ПОНОМАРЕВА Наталья Константиновна</t>
  </si>
  <si>
    <t>СВИРИДОВА Евгения Андреевна</t>
  </si>
  <si>
    <t>КАЛИНИНА Валентина Викторовна</t>
  </si>
  <si>
    <t>РУДНЕВА Елена Сергеевна</t>
  </si>
  <si>
    <t>ЛИ Андрей Максимович</t>
  </si>
  <si>
    <t>ЧАКИЧЕВА Светлана Альбертовна</t>
  </si>
  <si>
    <t>ПЕТРОВА Юлия Викторовна</t>
  </si>
  <si>
    <t>ТЕРЕХОВА Елена Александровна</t>
  </si>
  <si>
    <t>САФАРОВ Камол Комилович</t>
  </si>
  <si>
    <t>КУЛИШ Александр Сергеевич</t>
  </si>
  <si>
    <t>НЕСТЕРЕНКО Екатерина Владимировна</t>
  </si>
  <si>
    <t>АГАПОВА Ирина Сергеевна</t>
  </si>
  <si>
    <t>СОЛОВЬЕВ Дмитрий Павлович</t>
  </si>
  <si>
    <t>ШЕВЧЕНКО Александр Сергеевич</t>
  </si>
  <si>
    <t>ВАСИЛЬЧЕНКО Галина Юрьевна</t>
  </si>
  <si>
    <t>ЛЕВИНСОН Ольга Юрьевна</t>
  </si>
  <si>
    <t>ТУРЫШЕВА Светлана Викторовна</t>
  </si>
  <si>
    <t>ГОРБУШИНА Елена Владимировна</t>
  </si>
  <si>
    <t>ШАДРИНА Ирина Андреевна</t>
  </si>
  <si>
    <t>ГРИНИНА Ольга Владимировна</t>
  </si>
  <si>
    <t>ЛОБКОВА Ирина Михайловна</t>
  </si>
  <si>
    <t>ПЛЕТНЕВ Денис Сергеевич</t>
  </si>
  <si>
    <t>ПРОКОФЬЕВА Лариса Ивановна</t>
  </si>
  <si>
    <t>ШАММЕДОВ Теймур Фиризманович</t>
  </si>
  <si>
    <t>КОЧЕВАНСКИЙ Владислав Игоревич</t>
  </si>
  <si>
    <t>МАЦКЕВИЧ Ксения Владимировна</t>
  </si>
  <si>
    <t>ЗАЙНАЛГАМИДОВА Асият Магомедовна</t>
  </si>
  <si>
    <t>СУЗДАЛЬЦЕВА Анастасия Евгеньевна</t>
  </si>
  <si>
    <t>КУЗНЕЦОВА Юлия Александровна</t>
  </si>
  <si>
    <t>ИВАНОВА Диана Николаевна</t>
  </si>
  <si>
    <t>НИКОЛЬСКАЯ Виктория Валерьевна</t>
  </si>
  <si>
    <t>ЮРЧАК Дмитрий Анатольевич</t>
  </si>
  <si>
    <t>СОБОЛЕВА Людмила Дмитриевна</t>
  </si>
  <si>
    <t>ПАВЛОВА Ольга Вячеславна</t>
  </si>
  <si>
    <t>БРАЖКО Максим Эдуардович</t>
  </si>
  <si>
    <t>ЗАЙЦЕВА Анастасия Алексеевна</t>
  </si>
  <si>
    <t>РЫБЧЕНКОВА Тамилла Пашаевна</t>
  </si>
  <si>
    <t>САБЛИНА Ольга Анатольевна</t>
  </si>
  <si>
    <t>МАГОМЕДОВА Эллина Янгировна</t>
  </si>
  <si>
    <t>ШАЛАЕВА Ольга Анатольевна</t>
  </si>
  <si>
    <t>ВОЛГАЙ Анна Олеговна</t>
  </si>
  <si>
    <t>ТЕТЕРИНА Татьяна Евгеньевна</t>
  </si>
  <si>
    <t>САВЕНКОВ Вадим Витальевич</t>
  </si>
  <si>
    <t>НАВОЛОЦКАЯ Ольга Ивановна</t>
  </si>
  <si>
    <t>АЛЕШИН Алексей Витальевич</t>
  </si>
  <si>
    <t>МАРЕСИНА Оксана Николаевна</t>
  </si>
  <si>
    <t>ЗОРКАЛЬЦЕВА Елена Сергеевна</t>
  </si>
  <si>
    <t>ЛИХАЧЕВА Олеся Евгеньевна</t>
  </si>
  <si>
    <t>ЗАКОМОРНЫЙ Александр Николаевич</t>
  </si>
  <si>
    <t>ПАНЦА Елена Анатольевна</t>
  </si>
  <si>
    <t>ПЛОХОТНИКОВА Ирина Владимировна</t>
  </si>
  <si>
    <t>САЛЬНИЦКИЙ Илья Валерьевич</t>
  </si>
  <si>
    <t>КОВАЛЕНКО Виктория Владимировна</t>
  </si>
  <si>
    <t>УСТИНОВА Елена Алексеевна</t>
  </si>
  <si>
    <t>КРЕСТЬЯНИНОВ Олег Викторович</t>
  </si>
  <si>
    <t>ТКАЧЕНКО Алина Яковлевна</t>
  </si>
  <si>
    <t>СЕРОВА Наталья Владимировна</t>
  </si>
  <si>
    <t>ВАСИЛЬЕВ Иван Алексеевич</t>
  </si>
  <si>
    <t>ДРОБОВА Ксения Васильевна</t>
  </si>
  <si>
    <t>МУРАШКО Елена Николаевна</t>
  </si>
  <si>
    <t>ЧИСТЯКОВ Павел Александрович</t>
  </si>
  <si>
    <t>МАЕР Наталья Сергеевна</t>
  </si>
  <si>
    <t>ЕРМОЛАЕВА Татьяна Владимировна</t>
  </si>
  <si>
    <t>ЗАДОРОЖНАЯ Яна Фаритовна</t>
  </si>
  <si>
    <t>ТРОФИМЧУК Инна Валентиновна</t>
  </si>
  <si>
    <t>КОСТЮЧЕНКО Екатерина Витальевна</t>
  </si>
  <si>
    <t>СЕМАКОВА Наталья Леонидовна</t>
  </si>
  <si>
    <t>ФИЛИНА Наталья Борисовна</t>
  </si>
  <si>
    <t>БАБАЕВА Гюльнара Абдукеримовна</t>
  </si>
  <si>
    <t>ЛЕТЯГИНА Татьяна Сергеевна</t>
  </si>
  <si>
    <t>КАКУРИНА Светлана Владимировна</t>
  </si>
  <si>
    <t>БУРАВИЦЫНА Татьяна Павловна</t>
  </si>
  <si>
    <t>СТОЯЧЕНКОВА Ольга Васильевна</t>
  </si>
  <si>
    <t>БАЙДУКОВА Валентина Николаевна</t>
  </si>
  <si>
    <t>ЛОГУНОВА Дарья Дмитриевна</t>
  </si>
  <si>
    <t>ПЛОТНИКОВА Елена Владимировна</t>
  </si>
  <si>
    <t>ГРИБОВА Виктория Михайловна</t>
  </si>
  <si>
    <t>АВРАМЕНКО Наталия Витальевна</t>
  </si>
  <si>
    <t>НИКИТИНА Ирина Роальдовна</t>
  </si>
  <si>
    <t>ГОЛУБЕВ Руслан Викторович</t>
  </si>
  <si>
    <t>ЛУКИЯНОВА Светлана Александровна</t>
  </si>
  <si>
    <t>МОЛЧАНОВА Валентина Александровна</t>
  </si>
  <si>
    <t>ПЕТРОВА Екатерина Аркадьевна</t>
  </si>
  <si>
    <t>ТИМОФЕЕВА Марина Сергеевна</t>
  </si>
  <si>
    <t>АБРАМОВ Владислав Алексеевич</t>
  </si>
  <si>
    <t>СЕРГИНА Екатерина Александровна</t>
  </si>
  <si>
    <t>БЕМБЕЕВА Нюдля Петровна</t>
  </si>
  <si>
    <t>ФЁДОРОВА Полина Александровна</t>
  </si>
  <si>
    <t>АЛЕКСАНДРОВА Анна Валерьевна</t>
  </si>
  <si>
    <t>БОГОРАЗ Вадим Игоревич</t>
  </si>
  <si>
    <t>ВАСЕНОВИЧ Кристина Викторовна</t>
  </si>
  <si>
    <t>ЖИГАЛОВА Валерия Витальевна</t>
  </si>
  <si>
    <t>САМОТА Юлия Михайловна</t>
  </si>
  <si>
    <t>ДАНИЛОВА Ирина Станиславовна</t>
  </si>
  <si>
    <t>ДЕБЕЖА Юлия Николаевна</t>
  </si>
  <si>
    <t>ЛОЗЯН Александр Юрьевич</t>
  </si>
  <si>
    <t>ТЕРШУКОВА Наталья Сергеевна</t>
  </si>
  <si>
    <t>ПАВЛЮК Илья Витальевич</t>
  </si>
  <si>
    <t>ВЕРЕХА Евгений Владимирович</t>
  </si>
  <si>
    <t>КАНЯНИНА Ирина Александровна</t>
  </si>
  <si>
    <t>МАРШИНСКАЯ Светлана Александровна</t>
  </si>
  <si>
    <t>БЕЛАШ Антон Юрьевич</t>
  </si>
  <si>
    <t>ЗУЕВА Марина Владимировна</t>
  </si>
  <si>
    <t>ЕВСТИФЕЕВА Елена Борисовна</t>
  </si>
  <si>
    <t>ГАЙДУК Евгения Витальевна</t>
  </si>
  <si>
    <t>БРИК Светлана Владимировна</t>
  </si>
  <si>
    <t>ЕРЕМИНА Юлия Сергеевна</t>
  </si>
  <si>
    <t>ДЕРЕВНИНА Анна Валентиновна</t>
  </si>
  <si>
    <t>НОВИКОВА Виктория Сергеевна</t>
  </si>
  <si>
    <t>ВЛАСОВА Полина Владимировна</t>
  </si>
  <si>
    <t>СМИРНОВ Павел Николаевич</t>
  </si>
  <si>
    <t>ШЕРЕМЕТЦЕВ Владимир Владимирович</t>
  </si>
  <si>
    <t>ОБЕЩЕНКО Наталья Викторовна</t>
  </si>
  <si>
    <t>ЗЕЛЕНСКАЯ Алена Игоревна</t>
  </si>
  <si>
    <t>ПРОЦЕНКО Оксана Владимировна</t>
  </si>
  <si>
    <t>ФИРСОВА Надежда Александровна</t>
  </si>
  <si>
    <t>ЛАПШОВА Ольга Николаевна</t>
  </si>
  <si>
    <t>РОЩИНА Анна Борисовна</t>
  </si>
  <si>
    <t>МАЛАХОВА Ольга Александровна</t>
  </si>
  <si>
    <t>ИТКИНА Валерия Юрьевна</t>
  </si>
  <si>
    <t>ТЕРЕНТЬЕВ Максим Александрович</t>
  </si>
  <si>
    <t>ГЛУШКОВА Ольга Владимировна</t>
  </si>
  <si>
    <t>КУЛИНИЧ Инна Юрьевна</t>
  </si>
  <si>
    <t>ОСКАЛЕНКО Алла Александровна</t>
  </si>
  <si>
    <t>ГОРИЧКА Наталия Васильевна</t>
  </si>
  <si>
    <t>ШИШКИНА Светлана Сергеевна</t>
  </si>
  <si>
    <t>СКРЕБЦОВА Инна Алексеевна</t>
  </si>
  <si>
    <t>НЕГРЕБЕЦКАЯ Екатерина Вячеславовна</t>
  </si>
  <si>
    <t>ЗВЯГЕЛЬСКАЯ Елена Сергеевна</t>
  </si>
  <si>
    <t>ТЮВИЛИНА Татьяна Александровна</t>
  </si>
  <si>
    <t>ХОЖАЛИЕВ Адам Джамулаевич</t>
  </si>
  <si>
    <t>КАРАПЕТЯН Гайк Володяевич</t>
  </si>
  <si>
    <t>МИГОНЬКО Елена Владимировна</t>
  </si>
  <si>
    <t>ВЕРХОВСКАЯ Наталья Владимировна</t>
  </si>
  <si>
    <t>ДМИТРИЕВА Наталья Валерьевна</t>
  </si>
  <si>
    <t>БОНДАРЕНКО Ольга Александровна</t>
  </si>
  <si>
    <t>ГЛАДЫШЕВА Юлия Геннадьевна</t>
  </si>
  <si>
    <t>ЕФИМИК Ольга Владимировна</t>
  </si>
  <si>
    <t>ЗЕЛЕНСКАЯ Анна Владимировна</t>
  </si>
  <si>
    <t>ГРИГОРЬЕВА Марина Владимировна</t>
  </si>
  <si>
    <t>КОНДРАТЬЕВА Александра Сергеевна</t>
  </si>
  <si>
    <t>ГЕРАСИМОВА Ирина Михайловна</t>
  </si>
  <si>
    <t>ЛУТКОВСКАЯ Наталия Павловна</t>
  </si>
  <si>
    <t>ИЗЮМОВА Ирина Петровна</t>
  </si>
  <si>
    <t>РАЯНОВ Григорий Радикович</t>
  </si>
  <si>
    <t>ЦЫБЕНОВА Виктория Дамбаевна</t>
  </si>
  <si>
    <t>БЕКЕТОВА Анна Александровна</t>
  </si>
  <si>
    <t>НОГАЕВ Дмитрий Олегович</t>
  </si>
  <si>
    <t>БАРДЮКОВСКАЯ Наталья Анатольевна</t>
  </si>
  <si>
    <t>КРИВЕЦ Елена Александровна</t>
  </si>
  <si>
    <t>ЛЕОНОВА Светлана Игоревна</t>
  </si>
  <si>
    <t>ИВАНОВА Наталья Владимировна</t>
  </si>
  <si>
    <t>СЕРДЮЦКАЯ Ирина Леонидовна</t>
  </si>
  <si>
    <t>ТРИФОНОВА Алёна Давидовна</t>
  </si>
  <si>
    <t>ЛИНЕЦКАЯ Евгения Леонидовна</t>
  </si>
  <si>
    <t>СМИРНОВА Татьяна Андреевна</t>
  </si>
  <si>
    <t>ПЕТРОВА Надежда Юрьевна</t>
  </si>
  <si>
    <t>ЖДАНОВА Диана Вячеславовна</t>
  </si>
  <si>
    <t>МУСАЛАЕВ Гаджимурад Мусалаевич</t>
  </si>
  <si>
    <t>БАРСОВА Екатерина Борисовна</t>
  </si>
  <si>
    <t>КУРЧАТОВА Наталья Владимировна</t>
  </si>
  <si>
    <t>ГАЛСТЯН Мариам Амазасповна</t>
  </si>
  <si>
    <t>БРЮХОВЕЦКИЙ Максим Олегович</t>
  </si>
  <si>
    <t>ЛЕВЧЕНКО Юлия Александровна</t>
  </si>
  <si>
    <t>ДМИТРЯКОВ Иван Иванович</t>
  </si>
  <si>
    <t>АНСИМОВА Марина Витальевна</t>
  </si>
  <si>
    <t>МИХАЙЛОВА Светлана Юрьевна</t>
  </si>
  <si>
    <t>СКОРОБОГАТАЯ Елена Вячеславовна</t>
  </si>
  <si>
    <t>ОБРАЗУМОВА Виктория Сергеевна</t>
  </si>
  <si>
    <t>КУВШИНОВА Юлия Владимировна</t>
  </si>
  <si>
    <t>ПУХОВА Ольга Григорьевна</t>
  </si>
  <si>
    <t>БАЗАРОВА Юлия Игоревна</t>
  </si>
  <si>
    <t>БЕЛЯЕВА Елена Александровна</t>
  </si>
  <si>
    <t>АНДРЕЕВА Инна Викторовна</t>
  </si>
  <si>
    <t>ДРУЖИНА Елизавета Сергеевна</t>
  </si>
  <si>
    <t>БРИЛЁВА Татьяна Эдуардовна</t>
  </si>
  <si>
    <t>ЕЛИЗАРОВА Екатерина Владимировна</t>
  </si>
  <si>
    <t>АВДЕЕВА Оксана Евгеньевна</t>
  </si>
  <si>
    <t>ИВАНОВА Ольга Вячеславовна</t>
  </si>
  <si>
    <t>НОВИКОВА Яна Олеговна</t>
  </si>
  <si>
    <t>АНИСИМОВА Любовь Викторовна</t>
  </si>
  <si>
    <t>ЦАПЛИНА Надежда Олеговна</t>
  </si>
  <si>
    <t>РИФЕЛЬ Ольга Федоровна</t>
  </si>
  <si>
    <t>ПАНТИНА Любовь Васильевна</t>
  </si>
  <si>
    <t>ВИШНЕВЕЦКАЯ Юлия Анатольевна</t>
  </si>
  <si>
    <t>ПАНТЮХОВА Яна Григорьевна</t>
  </si>
  <si>
    <t>ПОСАШКОВА Лариса Артемовна</t>
  </si>
  <si>
    <t>СТЕПАНОВА Ольга Олеговна</t>
  </si>
  <si>
    <t>ВАСИЛЬЕВА Наталья Анатольевна</t>
  </si>
  <si>
    <t>ИПАТОВА Ирина Петровна</t>
  </si>
  <si>
    <t>ДУБРОВСКАЯ Мария Викторовна</t>
  </si>
  <si>
    <t>ДАНЧИШЕНА Марина Владимировна</t>
  </si>
  <si>
    <t>ДРОБОВ Сергей Сергеевич</t>
  </si>
  <si>
    <t>КРОЛОВА Фатима Эдуардовна</t>
  </si>
  <si>
    <t>ЕРМАКОВ Игорь Сергеевич</t>
  </si>
  <si>
    <t>ГРИЦЮК Наталия Владимировна</t>
  </si>
  <si>
    <t>ПОГУДИНА Елена Вячеславовна</t>
  </si>
  <si>
    <t>ЯШИНА Елена Владимировна</t>
  </si>
  <si>
    <t>ХОЛОДОВА Элина Арсеновна</t>
  </si>
  <si>
    <t>ИЛЬИНА Венера Феликсовна</t>
  </si>
  <si>
    <t>ЛАЩ Юлия Андреевна</t>
  </si>
  <si>
    <t>ШУТОВИЧ Алеся Андреевна</t>
  </si>
  <si>
    <t>КОЧМАР Михаил Евгеньевич</t>
  </si>
  <si>
    <t>БЕРСЕНЁВА Елена Степановна</t>
  </si>
  <si>
    <t>ПОПЕНИН Виталий Дмитриевич</t>
  </si>
  <si>
    <t>ЗОРИНА Мария Викторовна</t>
  </si>
  <si>
    <t>БИВЗЮК Александра Андреевна</t>
  </si>
  <si>
    <t>БОДАНОВА Екатерина Дмитриевна</t>
  </si>
  <si>
    <t>ДЕМИДОВА Инна Викторовна</t>
  </si>
  <si>
    <t>ШАПАРИНА Марина Борисовна</t>
  </si>
  <si>
    <t>ПОПОВА Наталья Викторовна</t>
  </si>
  <si>
    <t>КУЗЬМИНА Анастасия Юрьевна</t>
  </si>
  <si>
    <t>БЕРЕЗИНА Юлия Николаевна</t>
  </si>
  <si>
    <t>ЯЩЕНКО Наталья Станиславовна</t>
  </si>
  <si>
    <t>КРУГАНОВА Марина Сергеевна</t>
  </si>
  <si>
    <t>ГАРАЩЕНКО Елена Ивановна</t>
  </si>
  <si>
    <t>КУЗНЕЦОВА Анна Юрьевна</t>
  </si>
  <si>
    <t>ЗАХАРОВА Тамара Васильевна</t>
  </si>
  <si>
    <t>ЗАРУАЛЬ Мария Сергеевна</t>
  </si>
  <si>
    <t>НЕЖЕНЦЕВА Лариса Андреевна</t>
  </si>
  <si>
    <t>КАЛИНИНА Владлена Сергеевна</t>
  </si>
  <si>
    <t>ИСАКОВА Оксана Леонидовна</t>
  </si>
  <si>
    <t>НОВОСЕРЬЯНЦ Изобелла Анастасовна</t>
  </si>
  <si>
    <t>ПАВЛОВА Майя Владимировна</t>
  </si>
  <si>
    <t>ВОВК Екатерина Викторовна</t>
  </si>
  <si>
    <t>СВИРИДОВА Марина Александровна</t>
  </si>
  <si>
    <t>КУРЧАНОВА Ольга Александровна</t>
  </si>
  <si>
    <t>КОРЕНЕВА Виктория Николаевна</t>
  </si>
  <si>
    <t>ПАРФЕНОВА Надежда Леонтьевна</t>
  </si>
  <si>
    <t>ШИШОВА Алена Дмитриевна</t>
  </si>
  <si>
    <t>КРЯЖЕВА Ксения Вячеславовна</t>
  </si>
  <si>
    <t>ВАГНЕР Екатерина Владимировна</t>
  </si>
  <si>
    <t>МЕДВЕДЕВА Юлия Ильинична</t>
  </si>
  <si>
    <t>РОДИОНОВА Евгения Сергеевна</t>
  </si>
  <si>
    <t>БРАГИНЕЦ Петр Иванович</t>
  </si>
  <si>
    <t>КУДРЯШОВА Ольга Николаевна</t>
  </si>
  <si>
    <t>ФИЛИН Арина Владимировна</t>
  </si>
  <si>
    <t>ЛЯМИНА Ксения Витальевна</t>
  </si>
  <si>
    <t>НИКОЛАЕВА Алена Владимировна</t>
  </si>
  <si>
    <t>АНКУДОВИЧ Елена Николаевна</t>
  </si>
  <si>
    <t>СЛИСКОВА Мария Борисовна</t>
  </si>
  <si>
    <t>БРЕХУНЦОВА Анастасия Владимировна</t>
  </si>
  <si>
    <t>НИКОНОРОВА Наталья Алексеевна</t>
  </si>
  <si>
    <t>СОЛОМАТИНА Наталья Германовна</t>
  </si>
  <si>
    <t>БОРМОТОВА Мария Александровна</t>
  </si>
  <si>
    <t>ИВАНОВА Екатерина Вячеславовна</t>
  </si>
  <si>
    <t>АНАНЬЕВ Игорь Евгеньевич</t>
  </si>
  <si>
    <t>ЭЙЗЕНКРЕЙН Елена Васильевна</t>
  </si>
  <si>
    <t>ХАРИТОНОВА Мария Юрьевна</t>
  </si>
  <si>
    <t>РИДЕЛЬ Алина Сергеевна</t>
  </si>
  <si>
    <t>ДОЛИШНЯЯ Людмила Николаевна</t>
  </si>
  <si>
    <t>МОИСЕЕНКО Анна Викторовна</t>
  </si>
  <si>
    <t>МАРЦИНКЕВИЧ Валерия Валерьевна</t>
  </si>
  <si>
    <t>ЗЕМСКАЯ Наталья Александровна</t>
  </si>
  <si>
    <t>МИХАЙЛОВА Елена Юрьевна</t>
  </si>
  <si>
    <t>ГАЗИЗЯНОВА Роза Фаатовна</t>
  </si>
  <si>
    <t>КУЧЕРЕНКО Оксана Анатольевна</t>
  </si>
  <si>
    <t>ВАРЗЕНКОВА Елена Николаевна</t>
  </si>
  <si>
    <t>ТРИПОЛЬСКАЯ Елена Алексеевна</t>
  </si>
  <si>
    <t>НЕКРАСОВА Наталья Сергеевна</t>
  </si>
  <si>
    <t>ФИРСОВ Антон Юрьевич</t>
  </si>
  <si>
    <t>ЛЕБЕДИНЕЦ Екатерина Владимировна</t>
  </si>
  <si>
    <t>МАЛЫШЕВА Елена Владимировна</t>
  </si>
  <si>
    <t>ЛАНГЕ Анастасия Оскаровна</t>
  </si>
  <si>
    <t>АВДЕЕВА Людмила Викторовна</t>
  </si>
  <si>
    <t>МИТЬКО Анна Александровна</t>
  </si>
  <si>
    <t>ГЕРОВИЧ Светлана Викторовна</t>
  </si>
  <si>
    <t>СЕМЕНОВА Елена Николаевна</t>
  </si>
  <si>
    <t>ТАРАНОВА Ирина Ивановна</t>
  </si>
  <si>
    <t>ТЕУЛИ Кирилл Олегович</t>
  </si>
  <si>
    <t>ЯШИНА Мария Владимировна</t>
  </si>
  <si>
    <t>МЕЛЬНИК Ирина Викторовна</t>
  </si>
  <si>
    <t>ГУБАНЕНКО Евгения Вячеславовна</t>
  </si>
  <si>
    <t>БЕГОЯН Агнесса Геворговна</t>
  </si>
  <si>
    <t>СИКОРСКАЯ Нина Валерьевна</t>
  </si>
  <si>
    <t>БАБИНОВА Наталья Борисовна</t>
  </si>
  <si>
    <t>БАРУЗДИНА Ксения Васильевна</t>
  </si>
  <si>
    <t>МЕЩАНИНОВА Наталья Васильевна</t>
  </si>
  <si>
    <t>ЛОЗОВАЯ Юлия Сергеевна</t>
  </si>
  <si>
    <t>РУДЕНОК Ольга Васильевна</t>
  </si>
  <si>
    <t>ИСАЕВА Елена Анатольевна</t>
  </si>
  <si>
    <t>ВЛАДИМИРОВА Евгения Михайловна</t>
  </si>
  <si>
    <t>ЗАВАРЮХИНА Ирина Сергеевна</t>
  </si>
  <si>
    <t>АЛЕКСЕЕВА Елена Валерьевна</t>
  </si>
  <si>
    <t>ЮРЧИКОВА Евгения Владимировна</t>
  </si>
  <si>
    <t>ПАРФЕНОВА Марина Сергеевна</t>
  </si>
  <si>
    <t>СТЕЛЬМАХ Анжела Викторовна</t>
  </si>
  <si>
    <t>ПШИННИК Марина Александровна</t>
  </si>
  <si>
    <t>ТОЛКАЧЕВА Ксения Владимировна</t>
  </si>
  <si>
    <t>КОЛЫЧЕВА Алёна Леонидовна</t>
  </si>
  <si>
    <t>ВАСИЛЕГА Татьяна Владимировна</t>
  </si>
  <si>
    <t>ТАБАКОВА Екатерина Владимировна</t>
  </si>
  <si>
    <t>БУТИНА Наталья Юрьевна</t>
  </si>
  <si>
    <t>МИХАЙЛОВА Олеся Андреевна</t>
  </si>
  <si>
    <t>ОШАРИНА Елена Геннадьевна</t>
  </si>
  <si>
    <t>ШАБАРДИНА Наталья Михайловна</t>
  </si>
  <si>
    <t>ЕЛАГИНА Татьяна Сергеевна</t>
  </si>
  <si>
    <t>НЕЕЛОВА Ирина Викторовна</t>
  </si>
  <si>
    <t>НАУМЕНКО Галина Васильевна</t>
  </si>
  <si>
    <t>СЕРГИЕНКО Елена Александровна</t>
  </si>
  <si>
    <t>КАРХУ Екатерина Александровна</t>
  </si>
  <si>
    <t>МИЧУРИНА Оксана Геннадьевна</t>
  </si>
  <si>
    <t>КАЛИТА Юлия Владимировна</t>
  </si>
  <si>
    <t>РУДКЕВИЧ Ирина Сергеевна</t>
  </si>
  <si>
    <t>ЖИВОЛУПОВА Мария Ивановна</t>
  </si>
  <si>
    <t>ЦИГАНЮК Елена Владимировна</t>
  </si>
  <si>
    <t>ЮРИЦЫНА Наталья Александровна</t>
  </si>
  <si>
    <t>ВАСИЛЬЕВА Маргарита Юрьевна</t>
  </si>
  <si>
    <t>НИКОЛАШИНА Олеся Ивановна</t>
  </si>
  <si>
    <t>СОКОЛОВА Наталия Ивановна</t>
  </si>
  <si>
    <t>ЛОБАНОВА Александра Викторовна</t>
  </si>
  <si>
    <t>ЗАХЛЕСТНЫХ Анна Юрьевна</t>
  </si>
  <si>
    <t>ГАЛКИНА Виктория Сергеевна</t>
  </si>
  <si>
    <t>НИКИТИНА Олеся Александровна</t>
  </si>
  <si>
    <t>ДУБЫНИНА Юстина Викторовна</t>
  </si>
  <si>
    <t>ХМЕЛЬНИЧАЯ Елена Ивановна</t>
  </si>
  <si>
    <t>БОГДАНОВА Татьяна Александровна</t>
  </si>
  <si>
    <t>ВЛАСОВА Юлия Юрьевна</t>
  </si>
  <si>
    <t>ИЛЬЕНКО Екатерина Геннадьевна</t>
  </si>
  <si>
    <t>ЗАХАРОВА Виктория Владимировна</t>
  </si>
  <si>
    <t>КОЧКУРОВА Анна Андреевна</t>
  </si>
  <si>
    <t>ЩЕРБАК Анна Игоревна</t>
  </si>
  <si>
    <t>БЕЛУШКИНА Ирина Анатольевна</t>
  </si>
  <si>
    <t>КОЖИНА Людмила Александровна</t>
  </si>
  <si>
    <t>ТИМОШЕНКО Светлана Владимировна</t>
  </si>
  <si>
    <t>САМОЙЛОВА Юлия Андреевна</t>
  </si>
  <si>
    <t>САЙПУДИНОВА Саидат Османпашаевна</t>
  </si>
  <si>
    <t>ГОРГУН Татьяна Антоновна</t>
  </si>
  <si>
    <t>МАНЕРОВА Надежда Сергеевна</t>
  </si>
  <si>
    <t>ПИКА Оксана Альберковна</t>
  </si>
  <si>
    <t>ЧЕРНОВА Виктория Юрьевна</t>
  </si>
  <si>
    <t>САХОНЧИК Ольга Эдуардовна</t>
  </si>
  <si>
    <t>КУДРЯШОВА Кристина Александровна</t>
  </si>
  <si>
    <t>РОЗАНОВА Ксения Александровна</t>
  </si>
  <si>
    <t>ЯНЧЕНЯ Ирина Михайловна</t>
  </si>
  <si>
    <t>КАЗАКОВА Людмила Николаевна</t>
  </si>
  <si>
    <t>СМИРНОВА Анастасия Игоревна</t>
  </si>
  <si>
    <t>ЧЕРВИНЦЕВА Виктория Александровна</t>
  </si>
  <si>
    <t>КРЕМЕНИЦКАЯ Снежана Сергеевна</t>
  </si>
  <si>
    <t>БОЙКОВА Анна Владимировна</t>
  </si>
  <si>
    <t>ГОЛУБЬ Валерия Леонидовна</t>
  </si>
  <si>
    <t>ЕГОРОВА Анастасия Витальевна</t>
  </si>
  <si>
    <t>КАЛИНИНА Наталья Лаврентьевна</t>
  </si>
  <si>
    <t>МИХАЙЛОВА Инна Александровна</t>
  </si>
  <si>
    <t>БОЛДЫРЕВА Светлана Николаевна</t>
  </si>
  <si>
    <t>ЛЕБЕДЕВА Татьяна Николаевна</t>
  </si>
  <si>
    <t>НЕЦВЕТАЕВА Светлана Васильевна</t>
  </si>
  <si>
    <t>ВАСИЛЕНКОВА Олеся Николаевна</t>
  </si>
  <si>
    <t>ВИНОГРАДОВА Татьяна Валентиновна</t>
  </si>
  <si>
    <t>КОРЕПОВА-ПОЧЕТНАЯ Анастасия Андреевна</t>
  </si>
  <si>
    <t>АРТИМЕНКО Марина Юрьевна</t>
  </si>
  <si>
    <t>КОЗЛОВА Елена Геннадьевна</t>
  </si>
  <si>
    <t>МЕЛЬНИК Жанна Викторовна</t>
  </si>
  <si>
    <t>ЗАРЕМБО Светлана Владимировна</t>
  </si>
  <si>
    <t>АНДРОЩУК Татьяна Александровна</t>
  </si>
  <si>
    <t>МИТРЯЙКИНА Наталья Павловна</t>
  </si>
  <si>
    <t>ЛУКЬЯНЧЕНКО Елена Сергеевна</t>
  </si>
  <si>
    <t>НЕГРЕЙ Оксана Васильевна</t>
  </si>
  <si>
    <t>АЛЕКСЕЕВА Юлия Александровна</t>
  </si>
  <si>
    <t>РОЖКОВА Анна Михайловна</t>
  </si>
  <si>
    <t>РАФАЛЬСКАЯ Яна Станиславовна</t>
  </si>
  <si>
    <t>КУЛИКОВА Наталья Ивановна</t>
  </si>
  <si>
    <t>ХОМА Анжела Анатольевна</t>
  </si>
  <si>
    <t>ШАРОЕНКО Екатерина Владимировна</t>
  </si>
  <si>
    <t>АЛТУХОВА Валентина Александровна</t>
  </si>
  <si>
    <t>ЧЕРНОКАЛОВА Ольга Евгеньевна</t>
  </si>
  <si>
    <t>СУХАНОВА Татьяна Валерьевна</t>
  </si>
  <si>
    <t>КАБАШОВА Анастасия Евгеньевна</t>
  </si>
  <si>
    <t>ВАЛАМАНОВА Юлия Маратовна</t>
  </si>
  <si>
    <t>МАСЛЮК Анна Дмитриевна</t>
  </si>
  <si>
    <t>КРОТОВА Людмила Николаевна</t>
  </si>
  <si>
    <t>ТИХОНОВА Анастасия Михайловна</t>
  </si>
  <si>
    <t>ЦЫНГАЛОВА Александра Александровна</t>
  </si>
  <si>
    <t>ЕПИШИНА Ольга Владимировна</t>
  </si>
  <si>
    <t>МОСКАЛЁВА Светлана Петровна</t>
  </si>
  <si>
    <t>КОМКОВА Наталья Александровна</t>
  </si>
  <si>
    <t>КУЛИЕВА Алёна Сергеевна</t>
  </si>
  <si>
    <t>МИЩЕНКОВ Александр Леонидович</t>
  </si>
  <si>
    <t>БЕЛЯЕВА Алёна Дмитриевна</t>
  </si>
  <si>
    <t>ЦВИЛЕВА Елена Вячеславовна</t>
  </si>
  <si>
    <t>ПАРХОМЕНКО Галина Александровна</t>
  </si>
  <si>
    <t>ПЕРЕН Маргарита Адамовна</t>
  </si>
  <si>
    <t>ЕГОРОВ Олег Викторович</t>
  </si>
  <si>
    <t>СЫЧЕВА Ирина Геннадьевна</t>
  </si>
  <si>
    <t>АРТАМОШИНА Ирина Николаевна</t>
  </si>
  <si>
    <t>ФИЛИМОНОВА Елена Алексеевна</t>
  </si>
  <si>
    <t>ЦЫБИКОВА Анастасия Владимировна</t>
  </si>
  <si>
    <t>МАТВЕЕВА Надежда Анатольевна</t>
  </si>
  <si>
    <t>ШПАКОВСКАЯ Кристина Михайловна</t>
  </si>
  <si>
    <t>ГРИГОРЬЕВА Анастасия Павловна</t>
  </si>
  <si>
    <t>БУРМАТОВА Мария Викторовна</t>
  </si>
  <si>
    <t>ЛЕДЕНЦОВА Полина Владимировна</t>
  </si>
  <si>
    <t>ВОЕВОДИНА Светлана Владиславовна</t>
  </si>
  <si>
    <t>КРОМИНА Ирина Владимировна</t>
  </si>
  <si>
    <t>КОКОРЕВА Вера Алексеевна</t>
  </si>
  <si>
    <t>ПАНКРАТОВА Екатерина Вячеславовна</t>
  </si>
  <si>
    <t>ВАСИЛЬЕВА Ольга Сергеевна</t>
  </si>
  <si>
    <t>ГАЛИЦЫНА Наталия Сергеевна</t>
  </si>
  <si>
    <t>КАНДРОКОВА Марианна Андзоровна</t>
  </si>
  <si>
    <t>ДАНЧЕНКО Мария Михайловна</t>
  </si>
  <si>
    <t>ИЧЕТОВКИНА Зоя Андреевна</t>
  </si>
  <si>
    <t>ЕФИМОВА Екатерина Владимировна</t>
  </si>
  <si>
    <t>ФИЛИППОВА Елена Владиславовна</t>
  </si>
  <si>
    <t>КАРАВАЕВА Виктория Евгеньевна</t>
  </si>
  <si>
    <t>СТРИЖОНОК Анастасия Алексеевна</t>
  </si>
  <si>
    <t>СЕМЕНОВА Татьяна Константиновна</t>
  </si>
  <si>
    <t>РЕГАН Алёна Леонидовна</t>
  </si>
  <si>
    <t>БОРЗОВА Ольга Александровна</t>
  </si>
  <si>
    <t>КАССИНА Александра Сергеевна</t>
  </si>
  <si>
    <t>АГАРКОВА Наталья Андреевна</t>
  </si>
  <si>
    <t>ТКАЧЕВА Мария Геннадьевна</t>
  </si>
  <si>
    <t>ДМИТРИЕВА Анна Николаевна</t>
  </si>
  <si>
    <t>КУЛЬКИНА Ксения Вадимовна</t>
  </si>
  <si>
    <t>СМИРНОВА Татьяна Олеговна</t>
  </si>
  <si>
    <t>ПРОКОФЬЕВА Ирина Валерьевна</t>
  </si>
  <si>
    <t>ШТАРКЛОВА Валерия Андреевна</t>
  </si>
  <si>
    <t>ЗЕРНОВА Светлана Андреевна</t>
  </si>
  <si>
    <t>ЛЕОНОВ Павел Павлович</t>
  </si>
  <si>
    <t>ЖИГУЛИНА Татьяна Викторовна</t>
  </si>
  <si>
    <t>НОВГОРОДОВА Людмила Николаевна</t>
  </si>
  <si>
    <t>МЯСНИКОВА Екатерина Юрьевна</t>
  </si>
  <si>
    <t>ПЕТРОВА Оксана Викторовна</t>
  </si>
  <si>
    <t>КУНОВА Елена Витальевна</t>
  </si>
  <si>
    <t>КАСАТКИНА Елена Геннадьевна</t>
  </si>
  <si>
    <t>СОКОЛОВА Марина Григорьевна</t>
  </si>
  <si>
    <t>АГАПИТОВА Мария Александровна</t>
  </si>
  <si>
    <t>УГЛЯНКИНА Наталия Михайловна</t>
  </si>
  <si>
    <t>АВЕТИСЯН Светлана Николаевна</t>
  </si>
  <si>
    <t>ЕВДОКИМОВА Евгения Вячеславовна</t>
  </si>
  <si>
    <t>ДЕМИДОВА Ольга Юрьевна</t>
  </si>
  <si>
    <t>ШЕВЫРТАЛОВА Юлия Николаевна</t>
  </si>
  <si>
    <t>СЕРИК Юлия Ивановна</t>
  </si>
  <si>
    <t>КОСАРЕВА Виктория Александровна</t>
  </si>
  <si>
    <t>СМИРНОВА Елена Сергеевна</t>
  </si>
  <si>
    <t>ВИЛЬЧИНСКАЯ Татьяна Александровна</t>
  </si>
  <si>
    <t>БУШУЕВА Татьяна Сергеевна</t>
  </si>
  <si>
    <t>ИВАНОВА Светлана Александровна</t>
  </si>
  <si>
    <t>ЖДАНЮК Снежана Викторовна</t>
  </si>
  <si>
    <t>ПАРАНДЕЕВ Павел Андреевич</t>
  </si>
  <si>
    <t>КАШУРИНА Тамара Павловна</t>
  </si>
  <si>
    <t>ВАСИЛЮК Александра Геннадьевна</t>
  </si>
  <si>
    <t>ФИЛИППОВА Алина Валерьевна</t>
  </si>
  <si>
    <t>ПЕСТОВА Ирина Алексеевна</t>
  </si>
  <si>
    <t>ВОРОПАЕВА Виктория Валерьевна</t>
  </si>
  <si>
    <t>АЛЯЕВ Артем Александрович</t>
  </si>
  <si>
    <t>ВИНОГРАДОВА Екатерина Владимировна</t>
  </si>
  <si>
    <t>БОРИСОВА Александра Владимировна</t>
  </si>
  <si>
    <t>ГУСЕВА Ольга Алексеевна</t>
  </si>
  <si>
    <t>ШАТИЛОВА Ксения Вячеславовна</t>
  </si>
  <si>
    <t>НОЧКИНА Мария Валерьевна</t>
  </si>
  <si>
    <t>ЭГЛИНАС Ольга Валерьевна</t>
  </si>
  <si>
    <t>ТОЛСТОВА Юлия Юрьевна</t>
  </si>
  <si>
    <t>ОРДЫНСКАЯ Ирина Сергеевна</t>
  </si>
  <si>
    <t>Режим работы</t>
  </si>
  <si>
    <t>10.00 - 19.00</t>
  </si>
  <si>
    <t>9055/0707</t>
  </si>
  <si>
    <t xml:space="preserve">194295, г. Санкт-Петербург, пр. Просвещения, д. 33, корп. 1
</t>
  </si>
  <si>
    <t>wgj</t>
  </si>
  <si>
    <t>9055/0774</t>
  </si>
  <si>
    <t>9055/0746</t>
  </si>
  <si>
    <t>9055/0717</t>
  </si>
  <si>
    <t>9055/062</t>
  </si>
  <si>
    <t>9055/0616</t>
  </si>
  <si>
    <t>9055/0595</t>
  </si>
  <si>
    <t>9055/01734</t>
  </si>
  <si>
    <t>9055/02037</t>
  </si>
  <si>
    <t>9055/0761</t>
  </si>
  <si>
    <t>9055/0533</t>
  </si>
  <si>
    <t>9055/0567</t>
  </si>
  <si>
    <t>9055/01758</t>
  </si>
  <si>
    <t>9055/01101</t>
  </si>
  <si>
    <t>9055/0776</t>
  </si>
  <si>
    <t>9055/0715</t>
  </si>
  <si>
    <t>9055/01741</t>
  </si>
  <si>
    <t>9055/0631</t>
  </si>
  <si>
    <t>9055/0679</t>
  </si>
  <si>
    <t>9055/01942</t>
  </si>
  <si>
    <t>начало</t>
  </si>
  <si>
    <t>окончание</t>
  </si>
  <si>
    <t>20:00</t>
  </si>
  <si>
    <t>09:30</t>
  </si>
  <si>
    <t>193168, г.Санкт-Петербург, Невский пр., д.100</t>
  </si>
  <si>
    <t>9055/01103</t>
  </si>
  <si>
    <t>9055/01726</t>
  </si>
  <si>
    <t>9055/01800</t>
  </si>
  <si>
    <t>9055/01879</t>
  </si>
  <si>
    <t>9055/01880</t>
  </si>
  <si>
    <t>9055/01899</t>
  </si>
  <si>
    <t>9055/01907</t>
  </si>
  <si>
    <t>9055/01947</t>
  </si>
  <si>
    <t>9055/02022</t>
  </si>
  <si>
    <t>9055/02023</t>
  </si>
  <si>
    <t>9055/02024</t>
  </si>
  <si>
    <t>9055/02025</t>
  </si>
  <si>
    <t>9055/02027</t>
  </si>
  <si>
    <t>9055/02029</t>
  </si>
  <si>
    <t>9055/02030</t>
  </si>
  <si>
    <t>9055/02031</t>
  </si>
  <si>
    <t>9055/0753</t>
  </si>
  <si>
    <t>9055/0783</t>
  </si>
  <si>
    <t>9055/0796</t>
  </si>
  <si>
    <t>9055/02041</t>
  </si>
  <si>
    <t>190068, г.Санкт-Петербург, Вознесенский проспект, д. 37/6</t>
  </si>
  <si>
    <t>199397, г.Санкт-Петербург, Новосмоленская наб., д. 1</t>
  </si>
  <si>
    <t>196655, г.Санкт-Петербург, г.Колпино, ул.Тверская, 1/13</t>
  </si>
  <si>
    <t>195298, г. Санкт-Петербург, ул. Осипенко, дом 2</t>
  </si>
  <si>
    <t>198330, г.Санкт-Петербург, Ленинский пр., д. 95, кор. 1</t>
  </si>
  <si>
    <t>192177, г.Санкт-Петербург, ул.Прибрежная, д. 8</t>
  </si>
  <si>
    <t>193315, г.Санкт-Петербург, Народная улица д.68, кор.1</t>
  </si>
  <si>
    <t>197022, г.Санкт-Петербург, пр. Каменоостровский, д.41</t>
  </si>
  <si>
    <t>197349, г.Санкт-Петербург, пр.Сизова, дом 30, корп.1</t>
  </si>
  <si>
    <t>197374, г. Санкт-Петербург, ул. Савушкина, д.128, корп. 1</t>
  </si>
  <si>
    <t>196608, г.Санкт-Петербург, город Пушкин, Ленинградская улица, д. 1</t>
  </si>
  <si>
    <t>192238, г.Санкт-Петербург, ул.Белы Куна, 16</t>
  </si>
  <si>
    <t>194354, г. Санкт-Петербург, пр. Луначарского, д. 64</t>
  </si>
  <si>
    <t>194021, г. Санкт-Петербург, пр. Мориса Тореза, д. 9</t>
  </si>
  <si>
    <t>198217, г. Санкт-Петербург, бульвар Новаторов, д. 98</t>
  </si>
  <si>
    <t>188662, г. Санкт-Петербург, Муринская дор., д.53</t>
  </si>
  <si>
    <t>196135, г. Санкт-Петербург, Московский пр.,  д.  189</t>
  </si>
  <si>
    <t>198510, г. Санкт-Петербург, г. Петергоф, Санкт-Петербургский пр., д. 29</t>
  </si>
  <si>
    <t>Понедельник-пятница</t>
  </si>
  <si>
    <t>Суббота</t>
  </si>
  <si>
    <t>Воскресенье</t>
  </si>
  <si>
    <t>РВСП</t>
  </si>
  <si>
    <t>ЗРВСП</t>
  </si>
  <si>
    <t>ВСП</t>
  </si>
  <si>
    <t>Фамилия, имя, отчество</t>
  </si>
  <si>
    <t>9055/1824</t>
  </si>
  <si>
    <t>9055/1891</t>
  </si>
  <si>
    <t>9055/2019</t>
  </si>
  <si>
    <t>9055/256</t>
  </si>
  <si>
    <t>9055/55</t>
  </si>
  <si>
    <t>9055/0750</t>
  </si>
  <si>
    <t>9055/0661</t>
  </si>
  <si>
    <t>9055/0734</t>
  </si>
  <si>
    <t>9055/0754</t>
  </si>
  <si>
    <t>195030, г.Санкт-Петербург, проспе Косыгина,д. 28, кор.1</t>
  </si>
  <si>
    <t>198334, г.Санкт-Петербург, проспект  Ветеранов, 130</t>
  </si>
  <si>
    <t>197349, г.Санкт-Петербург, пр.Испытателей, д.31, корп.1</t>
  </si>
  <si>
    <t>198301, г. Санкт-Петербург, г. Красное Село, ул. Театральная, д. 6</t>
  </si>
  <si>
    <t>Номер офиса</t>
  </si>
  <si>
    <t>196653, г.Санкт-Петербург, поселок Парголово, ул. Федора Абрамова, д.4</t>
  </si>
  <si>
    <t>191040, г. Санкт-Петербург, пр-т Лиговский, дом 105</t>
  </si>
  <si>
    <t>194044, г. Санкт-Петербург, ул. Смолячкова, дом 19</t>
  </si>
  <si>
    <t>194156, г.Санкт-Петербург, проспект Энгельса д.21 пом. 4Н лит. А</t>
  </si>
  <si>
    <t>192071, г.Санкт-Петербург, ул. Бухарестская, дом 43, лит.А</t>
  </si>
  <si>
    <t>197372, г.Санкт-Петербург, Богатырский пр., дом 43, кор.1, лит.А</t>
  </si>
  <si>
    <t>9055/0434</t>
  </si>
  <si>
    <t>9055/0606</t>
  </si>
  <si>
    <t>9055/01824</t>
  </si>
  <si>
    <t>цпо</t>
  </si>
  <si>
    <t>194295, г. Санкт-Петербург, пр. Художников д.13, к.1, лит. А</t>
  </si>
  <si>
    <t>197198, г.Санкт-Петербург, пр. Стачек, д. 26</t>
  </si>
  <si>
    <t>198412, г.Санкт-Петербург, г.Ломоносов, ул.Михайловская,д.40</t>
  </si>
  <si>
    <t>193232, г. Санкт-Петербург, пр-т Большевиков,д.27</t>
  </si>
  <si>
    <t>193231, г.Санкт-Петербург, пр. Коллонтай, 10</t>
  </si>
  <si>
    <t>192281, г.Санкт-Петербург, ул.Будапештская,д.92</t>
  </si>
  <si>
    <t>9055/047</t>
  </si>
  <si>
    <t>9055/055</t>
  </si>
  <si>
    <t>9055/0271</t>
  </si>
  <si>
    <t>9055/0369</t>
  </si>
  <si>
    <t>9055/0415</t>
  </si>
  <si>
    <t>9055/0477</t>
  </si>
  <si>
    <t>9055/0503</t>
  </si>
  <si>
    <t>9055/0529</t>
  </si>
  <si>
    <t>9055/0603</t>
  </si>
  <si>
    <t>9055/0622</t>
  </si>
  <si>
    <t>9055/0673</t>
  </si>
  <si>
    <t>9055/0728</t>
  </si>
  <si>
    <t>9055/0732</t>
  </si>
  <si>
    <t>9055/0745</t>
  </si>
  <si>
    <t>9055/0756</t>
  </si>
  <si>
    <t>9055/0760</t>
  </si>
  <si>
    <t>9055/0769</t>
  </si>
  <si>
    <t>9055/0791</t>
  </si>
  <si>
    <t>9055/01097</t>
  </si>
  <si>
    <t>9055/01098</t>
  </si>
  <si>
    <t>9055/01105</t>
  </si>
  <si>
    <t>9055/01767</t>
  </si>
  <si>
    <t>9055/0714</t>
  </si>
  <si>
    <t>9055/0702</t>
  </si>
  <si>
    <t>9055/0759</t>
  </si>
  <si>
    <t>192007, г.Санкт-Петербург, Лиговский пр., дом 140</t>
  </si>
  <si>
    <t>191036, г. Санкт-Петербург, Невский пр-т, д. 99-101</t>
  </si>
  <si>
    <t>199178, г. Санкт-Петербург, 8-я линия В.О., д. 73/23</t>
  </si>
  <si>
    <t>190121, г.Санкт-Петербург, проспект Английский, д. 40</t>
  </si>
  <si>
    <t>197136, г.Санкт-Петербург, Гатчинская улица, д. 1/56</t>
  </si>
  <si>
    <t>197738, г.Санкт-Петербург, г.Зеленогорск, пр.Ленина дом 25/2</t>
  </si>
  <si>
    <t>192029, г. Санкт-Петербург, пр-т Елизарова, д. 11</t>
  </si>
  <si>
    <t>195252, г.Санкт-Петербург, Гражданский проспект, д. 19</t>
  </si>
  <si>
    <t>198262, г.Санкт-Петербург, пр. Ветеранов, д. 43</t>
  </si>
  <si>
    <t>194356, г.Санкт-Петербург, п. Шушары, ул. Первомайская, 15</t>
  </si>
  <si>
    <t>196240, г.Санкт-Петербург, Пулковское шоссе, д. 3, корп. 1</t>
  </si>
  <si>
    <t>196653, г.Санкт-Петербург, г.Колпино, пр.Ленина, д.16/11</t>
  </si>
  <si>
    <t>199397, г.Санкт-Петербург, ул.Кораблестроителей, 35</t>
  </si>
  <si>
    <t>197373, г.Санкт-Петербург, ул. Долгоозерная, д.16, корп.1</t>
  </si>
  <si>
    <t>198328, г.Санкт-Петербург, ул. Маршала Захарова, д. 23</t>
  </si>
  <si>
    <t>195274, г.Санкт-Петербург, пр. Просвещения, д. 53</t>
  </si>
  <si>
    <t>190005, г.Санкт-Петербург, Троицкий пр., д.7</t>
  </si>
  <si>
    <t>193079, г.Санкт-Петербург, ул. Народная, д. 2</t>
  </si>
  <si>
    <t>197374, г.Санкт-Петербург, ул.Яхтенная, 10, корп.1</t>
  </si>
  <si>
    <t>196655, г. Санкт-Петербург, г. Колпино, ул. Тазаева, д. 7</t>
  </si>
  <si>
    <t>07.04.2020-08.04.2020</t>
  </si>
  <si>
    <t>9055/01978</t>
  </si>
  <si>
    <t>195112, г. Санкт-Петербург, пл. Карла Фаберже, д. 8</t>
  </si>
  <si>
    <t>четверг</t>
  </si>
  <si>
    <t>19:00</t>
  </si>
  <si>
    <t>09:00</t>
  </si>
  <si>
    <t>20:30</t>
  </si>
  <si>
    <t>21:00</t>
  </si>
  <si>
    <t>Рабочие дни</t>
  </si>
  <si>
    <t>пятница</t>
  </si>
  <si>
    <t>обед</t>
  </si>
  <si>
    <t>г. Санкт-Петербург, ул. 2-я Красноармейская, д. 2/27</t>
  </si>
  <si>
    <t>Пн.,Вт.,Ср.,Чт.,Пт.,Сб.</t>
  </si>
  <si>
    <t>195009, г. Санкт-Петербург, ул. Боткинская, д. 4, лит.А, пом.3Н</t>
  </si>
  <si>
    <t>Пн.,Вт.,Ср.,Чт.,Пт.,Сб.,Вск.</t>
  </si>
  <si>
    <t>197101, г.Санкт-Петербург, Большой проспект П.С. д.90 лит.А пом.1Н</t>
  </si>
  <si>
    <t>191119, г.Санкт-Петербург, ул.Марата, д.65/20, лит.А</t>
  </si>
  <si>
    <t>Пн.,Вт.,Ср.,Чт.,Пт.</t>
  </si>
  <si>
    <t>191025, г. Санкт-Петербург, Невский пр., д. 82, лит. А</t>
  </si>
  <si>
    <t>197706, г.Санкт-Петербург, г.Сестрорецк, ул.Токарева, д.16, лит.А</t>
  </si>
  <si>
    <t>191036, г.Санкт-Петербург, улица 7-я Советская, 9/20, Лит.А</t>
  </si>
  <si>
    <t>191028, г.Санкт-Петербург, Литейный проспект, д. 35, лит.А</t>
  </si>
  <si>
    <t>г. Санкт-Петербург, Лиговский пр., д. 140</t>
  </si>
  <si>
    <t>191040, г. Санкт-Петербург, пр-т Лиговский, дом 105, лит. А</t>
  </si>
  <si>
    <t>191036, г.Санкт-Петербург, проспект Невский, 99-101, лит.А</t>
  </si>
  <si>
    <t>г. Санкт-Петербург, пр. Мориса Тореза, д. 9</t>
  </si>
  <si>
    <t>195027, г.Санкт-Петербург, проспект Среднеохтенский, д.10 лит. А.</t>
  </si>
  <si>
    <t>196602, г.Санкт-Петербург, город Пушкин, Павловское шоссе, д.19,  пом.1Н, лит. А</t>
  </si>
  <si>
    <t>195197, г.Санкт-Петербург, Полюстровский проспект, 47, лит.А пом.12Н</t>
  </si>
  <si>
    <t>190020, г.Санкт-Петербург, Старо-Петергофский проспект, д.9б, лит. А, пом. 1Н</t>
  </si>
  <si>
    <t>г. Санкт-Петербург, Торфяная дорога, д. 7, лит. А</t>
  </si>
  <si>
    <t>Пн.,Вт.,Ср.,Чт.,Пт.,Сб</t>
  </si>
  <si>
    <t>192171, г.Санкт-Петербург, улица Бабушкина, д. 38, корпус 2, лит. "А", пом. 2Н</t>
  </si>
  <si>
    <t>198096, г.Санкт-Петербург, проспект Стачек, дом 90, лит. А, помещение 13Н</t>
  </si>
  <si>
    <t>г. Санкт-Петербург, Сенная площадь, д. 5, лит. А, пом. 1Н</t>
  </si>
  <si>
    <t>197101, г.Санкт-Петербург, ул.Мира, дом 10, лит А, пом.7Н</t>
  </si>
  <si>
    <t>Пн.,Вт.,Ср.,Чт.,Пт., Сб</t>
  </si>
  <si>
    <t>г. Санкт-Петербург, ул. Карташихина, д. 10/97, лит. А, пом. 14Н</t>
  </si>
  <si>
    <t>г. Санкт-Петербург, Средний пр. В.О., д. 35</t>
  </si>
  <si>
    <t>8-я линия В.О., д. 73/23</t>
  </si>
  <si>
    <t>191025, г. Санкт-Петербург, Невский пр., д. 59, лит. А, пом. 1Н, 2Н</t>
  </si>
  <si>
    <t>Пн.,Вт.,Ср.,Чт.,Пт.,Сб.,Вс</t>
  </si>
  <si>
    <t>197738, г.Санкт-Петербург, п.Репино, Приморское шоссе, 443</t>
  </si>
  <si>
    <t>Вт., Ср., Пт., Сб.</t>
  </si>
  <si>
    <t>13:00-14:00</t>
  </si>
  <si>
    <t>190121, г.Санкт-Петербург, проспект Английский, 40, пом. 1Н, лит.А</t>
  </si>
  <si>
    <t>197022, г.Санкт-Петербург, Каменоостровский пр., д. 57, лит. А, пом. 1Н</t>
  </si>
  <si>
    <t>г. Санкт-Петербург, пр. Энгельса, д. 55, лит. А, пом. 9Н</t>
  </si>
  <si>
    <t>197755, г.Санкт-Петербург, п.Лисий Нос, ул.Межевая, 1, лит.А, пом.3Н</t>
  </si>
  <si>
    <t>Вт.,Ср.,Пт.,Сб.</t>
  </si>
  <si>
    <t>191187, г.Санкт-Петербург, Литейный проспект, д.13, лит.А.,пом.2Н</t>
  </si>
  <si>
    <t>г. Санкт-Петербург,  ул. Бабушкина, д. 111, пом. 2Н, лит. А</t>
  </si>
  <si>
    <t>191014, г.Санкт-Петербург, ул. Жуковского, д.30, лит.А</t>
  </si>
  <si>
    <t>198510, г.Санкт-Петербург, пос. Стрельна, Санкт-Петербургское шоссе, д.88, лит.А</t>
  </si>
  <si>
    <t>196084, г.Санкт-Петербург, Московский пр., д.145, литер. "А"</t>
  </si>
  <si>
    <t>г. Санкт-Петербург, пр. Стачек, д.26, лит. А, пом. 13Н</t>
  </si>
  <si>
    <t>196643, г.Санкт-Петербург, пос.Понтонный, ул.Заводская, 35, литер А</t>
  </si>
  <si>
    <t>Вт.,Ср.,Чт.,Пт.,Сб.</t>
  </si>
  <si>
    <t>14:00 - 15:00</t>
  </si>
  <si>
    <t>11:30 - 12:00</t>
  </si>
  <si>
    <t>196641, г.Санкт-Петербург, пос.Металлострой,  ул.Центральная, 2/7, литер А</t>
  </si>
  <si>
    <t>196631, г.Санкт-Петербург, п.Александровская, Волхонское шоссе, 33, Литер А</t>
  </si>
  <si>
    <t>Чт.,Пт.,Сб.</t>
  </si>
  <si>
    <t>14:00-15:00</t>
  </si>
  <si>
    <t>197758, г.Санкт-Петербург, п.Песочный, Ленинградская ул.,дом 52, лит.А</t>
  </si>
  <si>
    <t>12:30 - 13:15</t>
  </si>
  <si>
    <t>191028, г. Санкт-Петербург, ул. Гатчинская, д. 1/56</t>
  </si>
  <si>
    <t>197101, г.Санкт-Петербург, ул.Большая Пушкарская , 47, лит. А пом. 9Н</t>
  </si>
  <si>
    <t>199178, г.Санкт-Петербург, 11-я линия В.О. д. 14/39 пом.3-Н лит.А</t>
  </si>
  <si>
    <t>196620, г.Санкт-Петербург, город Павловск, Конюшенная улица, д.16/13, пом.2Н, лит.А</t>
  </si>
  <si>
    <t>197738, г.Санкт-Петербург, г.Зеленогорск, пр.Ленина дом 25/2, лит.А</t>
  </si>
  <si>
    <t>197183, г. Санкт-Петербург, ул. Савушкина, д. 3, лит. А, пом. 1Н</t>
  </si>
  <si>
    <t>192029, г. Санкт-Петербург, пр-т Елизарова, д. 11, лит. А, пом. 1Н</t>
  </si>
  <si>
    <t>199406, г.Санкт-Петербург, улица Нахимова, 14/41, лит.А, пом. 1-Н</t>
  </si>
  <si>
    <t>г. Санкт-Петербург, Московский пр.,  д.  189, лит. А</t>
  </si>
  <si>
    <t>г. Санкт-Петербург, ул. Маршала Говорова, д. 12</t>
  </si>
  <si>
    <t>198516, г.Санкт-Петербург, г. Петродворец, ул. Чичеринская, д.13, кор. 1, пом.1Н, лит.А</t>
  </si>
  <si>
    <t>192177, г.Санкт-Петербург, ул.Прибрежная, д. 8, лит. А, корпус 1, помещение 1Н</t>
  </si>
  <si>
    <t>197343, г.Санкт-Петербург, шоссе Ланское, 69, лит.А</t>
  </si>
  <si>
    <t>Пн.,Вт.,Ср.,Чт.,Пт</t>
  </si>
  <si>
    <t>13:00 - 14:00</t>
  </si>
  <si>
    <t>198207, г.Санкт-Петербург, Ленинский пр., д. 117, корпус 1, лит.А</t>
  </si>
  <si>
    <t>196191, г. Санкт-Петербург, ул. Бассейная, д. 17, литер "А"</t>
  </si>
  <si>
    <t>194100, г.Санкт-Петербург, проспект Металлистов д. 59 лит. А. пом. 2Н</t>
  </si>
  <si>
    <t>196605, г.Санкт-Петербург, город Пушкин, Петербургское шоссе д 13/1, пом.4Н, лит.А</t>
  </si>
  <si>
    <t>196655, г.Санкт-Петербург, г.Колпино, ул.Тверская, 1/13, литер А</t>
  </si>
  <si>
    <t>195252, г.Санкт-Петербург, Гражданский проспект, д. 19, корп. 1 лит. А. пом. 5Н</t>
  </si>
  <si>
    <t>195112, г.Санкт-Петербург, Заневский пр., д. 71, корп. 2, лит. А, пом. №662, часть помещения 1-Н</t>
  </si>
  <si>
    <t>198516, г.Санкт-Петербург, г.Петергоф, Санкт-Петербургский пр., д.52, лит.А, пом. 1Н</t>
  </si>
  <si>
    <t>г. Санкт-Петербург, г. Колпино, пр. Ленина, д. 37</t>
  </si>
  <si>
    <t>198096, г.Санкт-Петербург, пр. Стачек, д. 73, лит. "А"</t>
  </si>
  <si>
    <t>г. Санкт-Петербург, ул. Типанова, д. 27/39, лит. А</t>
  </si>
  <si>
    <t>192071, г.Санкт-Петербург, проспект Славы, дом 16, литера А, помещение 2Н, 11Н</t>
  </si>
  <si>
    <t>195252, г.Санкт-Петербург, Бутлерова 40</t>
  </si>
  <si>
    <t>г. Санкт-Петербург, бульвар Новаторов, д. 98</t>
  </si>
  <si>
    <t>194064, г. Санкт-Петербург, Тихорецкий пр-т, д. 26, лит. А, пом. 4Н</t>
  </si>
  <si>
    <t>195067, г.Санкт-Петербург, пр. Пискаревский, д. 35, литер А</t>
  </si>
  <si>
    <t>198262, г.Санкт-Петербург, пр. Ветеранов, д. 43, лит. А.</t>
  </si>
  <si>
    <t>195252, г.Санкт-Петербург, проспект Науки д.41 лит.А пом. 3Н</t>
  </si>
  <si>
    <t>198260, г.Санкт-Петербург, пр. Ветеранов, д. 78, лит."А"</t>
  </si>
  <si>
    <t>196608, г.Санкт-Петербург, город Пушкин, Ленинградская улица, д. 1, литера А помещение 2-Н</t>
  </si>
  <si>
    <t>196603, г.Санкт-Петербург, город Пушкин, Красносельское шоссе, д.35, пом.1Н, лит. А</t>
  </si>
  <si>
    <t>Пн.,Вт.,Ср.</t>
  </si>
  <si>
    <t>195257, г.Санкт-Петербург, Гражданский проспект д.92 кор.1 лит. А пом.6Н</t>
  </si>
  <si>
    <t>г. Санкт-Петербург, ш. Революции, д. 16, лит. А, пом. 1Н</t>
  </si>
  <si>
    <t>198261, г. Санкт-Петербург, пр. Ветеранов, д. 95, лит. "А"</t>
  </si>
  <si>
    <t>197110, г. Санкт-Петербург, ул. Большая Зеленина, д. 14/18, лит. А, пом. 2Н</t>
  </si>
  <si>
    <t>196210, г.Санкт-Петербург, ул. Пилотов, д. 18, корп. 4, литер А</t>
  </si>
  <si>
    <t>195252, г. Санкт-Петербург, пр-т Науки, д. 30, корп. 1, лит. А, пом. 33Н</t>
  </si>
  <si>
    <t>195299, г. Санкт-Петербург, Гражданский пр., д. 117, кор.1, лит.А, пом.21Н</t>
  </si>
  <si>
    <t>195248, г.Санкт-Петербург, шоссе Революции, д.37, корп.1, лит.А</t>
  </si>
  <si>
    <t>196653, г.Санкт-Петербург, г.Колпино, ул.Веры Слуцкой, 38, литер А</t>
  </si>
  <si>
    <t>198255, г. Санкт-Петербург, пр-т Ветеранов, д. 52, лит. Б, пом. 6Н</t>
  </si>
  <si>
    <t>195271, г.Санкт-Петербург, ул. Замшина, д.27, кор.1, лит.А, пом. 4Н</t>
  </si>
  <si>
    <t>196601, г.Санкт-Петербург, г. Пушкин, ул. Генерала Хазова, д.20, лит. А, пом.2-Н</t>
  </si>
  <si>
    <t>г. Санкт-Петербург, Ленинский пр., д. 168</t>
  </si>
  <si>
    <t>193230, г.Санкт-Петербург, пр. Дальневосточный д.42 литер Е</t>
  </si>
  <si>
    <t>г.Санкт-Петербург, проспект  Ветеранов, 130</t>
  </si>
  <si>
    <t>198264, г.Санкт-Петербург, проспект  Ветеранов, 141, кор.1, пом. 7Н, лит. А</t>
  </si>
  <si>
    <t>Пн.,Вт.,Ср.,Чт.,Пт.,Сб.,Вск</t>
  </si>
  <si>
    <t>195257, г.Санкт-Петербург, проспект Науки д.8 кор.2 лит.А пом.4Н</t>
  </si>
  <si>
    <t>г. Санкт-Петербург, пр. Большевиков, д. 17</t>
  </si>
  <si>
    <t>192212, г.Санкт-Петербург, пр. Славы, д. 4, лит.А</t>
  </si>
  <si>
    <t>195269, г.Санкт-Петербург, проспект Просвещения д.67 лит.А пом.10Н</t>
  </si>
  <si>
    <t>192239, г.Санкт-Петербург, ул. Димитрова д.12, кор.1, лит.А</t>
  </si>
  <si>
    <t>194356, г.Санкт-Петербург, п. Шушары, ул. Первомайская, 15, лит.А</t>
  </si>
  <si>
    <t>195297, г.Санкт-Петербург, проспект Просвещения д.78 лит.А пом.2Н</t>
  </si>
  <si>
    <t>194291, г.Санкт-Петербург, проспект Культуры д.12 кор.1 пом.5Н лит.А</t>
  </si>
  <si>
    <t>198264, г. Санкт-Петербург, ул. Пограничника Гарькавого, д. 33, лит. А</t>
  </si>
  <si>
    <t>193231, г.Санкт-Петербург, пр. Большевиков, д. 2, лит. А</t>
  </si>
  <si>
    <t>192238, г.Санкт-Петербург, ул.Белы Куна, 16, Лит.А</t>
  </si>
  <si>
    <t>198323, г.Санкт-Петербург, п.Горелово,  ул.Коммунаров, 118, пом. 10 Н, лит.А</t>
  </si>
  <si>
    <t>198320, г.Санкт-Петербург,Красное Село, пр.Ленина д.92, корп. 1, литер А, пом.3-Н,4-Н</t>
  </si>
  <si>
    <t>192012, г. Санкт-Петербург, пр-т Обуховской обороны, д. 120, лит. Б</t>
  </si>
  <si>
    <t>193312, г. Санкт-Петербург, ул. Коллонтай, д. 31, корп. 2, лит. А</t>
  </si>
  <si>
    <t>195265, г.Санкт-Петербург, Гражданский проспект, д. 105, кор.1, лит.А, пом.5Н</t>
  </si>
  <si>
    <t>195271, г.Санкт-Петербург, Кондратьевский проспект д.53 лит. А пом.4Н</t>
  </si>
  <si>
    <t>195267, г.Санкт-Петербург, проспект Просвещения д.87, кор.1, лит.А пом.5Н</t>
  </si>
  <si>
    <t>г. Санкт-Петербург, ул. Коллонтай, д. 10, лит. А</t>
  </si>
  <si>
    <t>г. Санкт-Петербург, ул. Ярослава Гашека, д. 9, кор. 1</t>
  </si>
  <si>
    <t>194292, г.Санкт-Петербург, проспект Культуры д.22, кор.1, пом.7Н, лит.А</t>
  </si>
  <si>
    <t>190005, г.Санкт-Петербург, ул. Егорова, д.21, лит.А пом. 1Н</t>
  </si>
  <si>
    <t>г. Санкт-Петербург, пр. Просвещения, д. 33, корп. 1, лит. А, пом. 26Н</t>
  </si>
  <si>
    <t>194352, г.Санкт-Петербург, проспект Художников д.30 кор.1 пом.7Н лит.А</t>
  </si>
  <si>
    <t>194021, г.Санкт-Петербург, проспект Тореза, 35, кор. 1 пом 2 Н. лит.А</t>
  </si>
  <si>
    <t>192283, г.Санкт-Петербург, ул.Олеко Дундича, д. 17</t>
  </si>
  <si>
    <t>193232, г. Санкт-Петербург, пр-т Большевиков, д.27</t>
  </si>
  <si>
    <t>197349, г.Санкт-Петербург, пр.Сизова, дом 30, корп.1, лит.А</t>
  </si>
  <si>
    <t>г. Санкт-Петербург, пр. Луначарского, д. 64</t>
  </si>
  <si>
    <t>196657, г.Санкт-Петербург, г.Колпино, ул.Пролетарская,  60, литер А</t>
  </si>
  <si>
    <t>194356, г. Санкт-Петербург, пр-т Энгельса, д. 134, корп. 3, лит. А, часть пом. 33-Н</t>
  </si>
  <si>
    <t>Пн.,Вт.,Ср.,Чт.,Пт, Сб</t>
  </si>
  <si>
    <t>г. Санкт-Петербург, г. Ломоносов, ул. Михайловская, д. 40/7, стоение 1</t>
  </si>
  <si>
    <t>198329, г.Санкт-Петербург, ул.Чекистов, 28, лит. В, пом.12-Н</t>
  </si>
  <si>
    <t>Вт.,Чт.</t>
  </si>
  <si>
    <t>196240, г.Санкт-Петербург, Пулковское шоссе, д. 3, корп. 1, литер "Б"</t>
  </si>
  <si>
    <t>195279, г.Санкт-Петербург, Индустриальный пр.,д.31</t>
  </si>
  <si>
    <t>г. Санкт-Петербург, г. Красное Село, ул. Театральная, д. 6, лит. А</t>
  </si>
  <si>
    <t>198330, г.Санкт-Петербург, Петергофское шоссе, 3, кор.1, лит. Б, пом.7Н</t>
  </si>
  <si>
    <t>192288, г.Санкт-Петербург, ул.Бухарестская д.112 пом.10Н лит.А</t>
  </si>
  <si>
    <t>197348, г.Санкт-Петербург, Богатырский пр.дом 10, лит.А</t>
  </si>
  <si>
    <t>198095, г. Санкт-Петербург, пр. Стачек, д. 18, лит. "А"</t>
  </si>
  <si>
    <t>196601, г.Санкт-Петербург, г.Пушкин, ул.Московская, 33, Литер А</t>
  </si>
  <si>
    <t>194358, г. Санкт-Петербург, пр-т Просвещения, д. 36/141, пом. 3Н, лит. А</t>
  </si>
  <si>
    <t>195279, г.Санкт-Петербург, пр. Индустриальный, д. 26/24, л.А, пом.1Н</t>
  </si>
  <si>
    <t>Пн.,Вт.,Ср.,Чт.,Пт.,Сб. Вс</t>
  </si>
  <si>
    <t>196653, г.Санкт-Петербург, г.Колпино, пр.Ленина, д.16/11, лит.А</t>
  </si>
  <si>
    <t>199397, г.Санкт-Петербург, Новосмоленская наб., д. 1, пом. 2Н, лит. В</t>
  </si>
  <si>
    <t>194358, г.Санкт-Петербург, проспект Просвещения д.32 кор.1 пом.2Н лит.А</t>
  </si>
  <si>
    <t>г. Санкт-Петербург, пр. Косыгина д.27 к.1</t>
  </si>
  <si>
    <t>195427, г. Санкт-Петербург, Светлановский пр-т, д. 40, корп. 1, лит. А</t>
  </si>
  <si>
    <t>197349, г.Санкт-Петербург, пр.Испытателей, д.31, корп.1, лит.А</t>
  </si>
  <si>
    <t>195426, г. Санкт-Петербург, Индустриальный пр-т, д. 10, корп. 1, лит. Б, часть пом. 21Н</t>
  </si>
  <si>
    <t>199397, г.Санкт-Петербург, ул.Кораблестроителей, 35, кор.5, лит А пом.4Н</t>
  </si>
  <si>
    <t>199226, г.Санкт-Петербург, Морская набережная д.17, пом.4Н лит.В</t>
  </si>
  <si>
    <t>192289, г.Санкт-Петербург, ул. Олеко Дундича, д.34, кор.1, лит.А, пом.2Н</t>
  </si>
  <si>
    <t>г. Санкт-Петербург, ул. Будапештская, д. 92, лит. А</t>
  </si>
  <si>
    <t>Пн., Вт.,Ср.,Чт.,Пт.,Сб.</t>
  </si>
  <si>
    <t>197373, г.Санкт-Петербург, ул. Долгоозерная, д.16, корп.1, лит.А</t>
  </si>
  <si>
    <t>198330, г.Санкт-Петербург, Ленинский пр., д. 95, кор. 1, пом.6Н, лит.А</t>
  </si>
  <si>
    <t>194356, г.Санкт-Петербург, проспект Энгельса, 128 лит.А, пом.1Н</t>
  </si>
  <si>
    <t>197373, г.Санкт-Петербург, прспект Авиаконструкторов, д.21, к.1, пом. 4Н, лит. А</t>
  </si>
  <si>
    <t>193231, г.Санкт-Петербург, проспект  Российский, 14, лит.А</t>
  </si>
  <si>
    <t>198330, г.Санкт-Петербург, Ленинский пр., д. 71, кор. 1, пом.8Н, лит.А</t>
  </si>
  <si>
    <t>г. Санкт-Петербург, пр. Космонавтов, д. 63, корп. 1, лит. А, пом. 30Н</t>
  </si>
  <si>
    <t>198328, г.Санкт-Петербург, ул. Маршала Захарова, д. 23, пом.2Н, литер А</t>
  </si>
  <si>
    <t>197760, г.Санкт-Петербург, город Кронштадт, улица Станюковича, дом 5, литера А, помещение 2Н</t>
  </si>
  <si>
    <t>196655, г.Санкт-Петербург, г.Колпино, ул. Ижорского батальона, д.7, литер А</t>
  </si>
  <si>
    <t>190068, г.Санкт-Петербург, Вознесенский проспект, д. 37/6  лит. А</t>
  </si>
  <si>
    <t>193318, г.Санкт-Петербург, пр. Пятилеток, д. 10, корп. 1, пом.3Н, лит.А</t>
  </si>
  <si>
    <t>г. Санкт-Петербург, г. Петергоф, Санкт-Петербургский пр., д. 29, лит. А</t>
  </si>
  <si>
    <t>194100, г.Санкт-Петербург, проспект Лесной, 75, лит.В, пом. 1Н</t>
  </si>
  <si>
    <t>197706, г.Санкт-Петербург, г.Сестрорецк, ул.Володарского, дом 4/2, литера А</t>
  </si>
  <si>
    <t>197760, г.Санкт-Петербург, г. Кронштадт, пр. Ленина, д. 21/2, лит. А, пом. 3Н, 1Н</t>
  </si>
  <si>
    <t>191015, г.Санкт-Петербург, Суворовский пр., д.38, лит.А</t>
  </si>
  <si>
    <t>191023, г.Санкт-Петербург, Большой Проспект В.О., дом 57/15</t>
  </si>
  <si>
    <t>195112, г.Санкт-Петербург,Новочеркасский пр., д.25, корп.1, лит.А</t>
  </si>
  <si>
    <t>199004, г.Санкт-Петербург, Большой проспект П.С. д.18, лит.А пом.1Н</t>
  </si>
  <si>
    <t>195274, г.Санкт-Петербург, пр. Просвещения, д. 53, корпус 1, литер А</t>
  </si>
  <si>
    <t>198320, г.Санкт-Петербург, Красное Село, пр. Ленина, д.77, лит.А, пом.5-Н</t>
  </si>
  <si>
    <t>г. Санкт-Петербург, Комендантский пр., д. 13, корп.1, лит. А, пом.57-Н</t>
  </si>
  <si>
    <t>194021, г.Санкт-Петербург, пр. Непокоренных, д. 2, литер А</t>
  </si>
  <si>
    <t>190005, г.Санкт-Петербург, Троицкий пр., д.7, литер "А"</t>
  </si>
  <si>
    <t>193079, г.Санкт-Петербург, ул. Народная, д. 2, лит.А</t>
  </si>
  <si>
    <t>г. Санкт-Петербург, пр. Авиаконструкторов, д. 5, корп. 2</t>
  </si>
  <si>
    <t>197022, г.Санкт-Петербург, пр. Каменоостровский, д.41, лит. А</t>
  </si>
  <si>
    <t>197374, г.Санкт-Петербург, ул.Яхтенная, 10, корп.1, литер А</t>
  </si>
  <si>
    <t>г. Санкт-Петербург, пр. Энгельса, д.124, корп.1, лит. А, пом. 1-Н</t>
  </si>
  <si>
    <t>190005, г.Санкт-Петербург, 1-я Красноармейская ул., д.4, пом. 2Н, лит. А</t>
  </si>
  <si>
    <t>198264, г.Санкт-Петербург, ул. Партизана Германа, д.14/117, лит. А, пом.50-Н</t>
  </si>
  <si>
    <t>197375, г.Санкт-Петербург, Земский пер., дом 11, корп.1</t>
  </si>
  <si>
    <t>197372, г.Санкт-Петербург, Комендантский пр.30, корп.1</t>
  </si>
  <si>
    <t>193231, г.Санкт-Петербург, ул. Коллонтай, д.24, кор.2, лит.А</t>
  </si>
  <si>
    <t>199155, г.Санкт-Петербург, Капитанская улица д. 4 лит.А пом.47Н</t>
  </si>
  <si>
    <t>197372, г.Санкт-Петербург, Богатырский проспект, 51, кор.1, лит.А, пом.27Н</t>
  </si>
  <si>
    <t>196066, г.Санкт-Петербург, Ленинский пр., д. 129, лит. А</t>
  </si>
  <si>
    <t>196655, г.Санкт-Петербург, Колпино,  ул. Октябрьская, д. 8, литера А</t>
  </si>
  <si>
    <t>г. Санкт-Петербург, ул. Пражская, д. 48/50, лит. А</t>
  </si>
  <si>
    <t>Пн, Вт, Ср, Чт, Пт, Сб, Вс.</t>
  </si>
  <si>
    <t>195298, г. Санкт-Петербург, ул. Осипенко, дом 2, литера А, помещение 13Н</t>
  </si>
  <si>
    <t>192283, г.Санкт-Петербург, Балканская площаь, д. 5, лит. А Д, пом. 1Н, 27 Н</t>
  </si>
  <si>
    <t>197374, г. Санкт-Петербург, ул. Савушкина, д.128, корп. 1, лит. Б, пом. 35Н</t>
  </si>
  <si>
    <t>192236, г.Санкт-Петербург, Софийская улица, д.29, корп.2, литер А, помещение 7Н,5Н</t>
  </si>
  <si>
    <t>192238, г.Санкт-Петербург, ул. Белы Куна, дом 1, корпус 3</t>
  </si>
  <si>
    <t>193315, г.Санкт-Петербург, Народная улица д.68, кор.1, лит.А, пом.27Н</t>
  </si>
  <si>
    <t>г. Санкт-Петербург, Нарвский пр., д. 24</t>
  </si>
  <si>
    <t>196655, г. Санкт-Петербург, г. Колпино, ул. Тазаева, д. 7, лит. А</t>
  </si>
  <si>
    <t>193318, г.Санкт-Петербург, ул. Коммуны, д. 58</t>
  </si>
  <si>
    <t>195279, г. Санкт-Петербург, пр.Энтузиастов, дом 38 лит.А пом.3Н</t>
  </si>
  <si>
    <t>197348, г.Санкт-Петербург, Коломяжский проспект, д.15, кор.2, лит.А</t>
  </si>
  <si>
    <t>199397, г.Санкт-Петербург, проспект Кима, д.4 лит.Б, пом. 18-Н</t>
  </si>
  <si>
    <t>198328, г.Санкт-Петербург,Петергофское шоссе,д.17, кор.1,лит.А, пом.6Н,7Н</t>
  </si>
  <si>
    <t>197341, г.Санкт-Петербург, аллея Поликарпова, д.6, кор.1,лит.А, пом.14Н, пом.16Н</t>
  </si>
  <si>
    <t>192284, г. Санкт-Петербург, Загребский бул., д.9, лит. А, пом.11Н</t>
  </si>
  <si>
    <t>197372, г. Санкт-Петербург, Богатырский проспект, д. 22, корп. 1, лит.А, пом. 40Н</t>
  </si>
  <si>
    <t>г. Санкт-Петербург, Московский пр., д. 220</t>
  </si>
  <si>
    <t>В.О.  3-я линия В.О., д.34, лит.А, пом. 2Н-7Н</t>
  </si>
  <si>
    <t>198261, г.Санкт-Петербург, проспект  Ветеранов, дом 114, корп.1, лит.А</t>
  </si>
  <si>
    <t>191011, г.Санкт-Петербург, ул. Думская, д.1-3, лит.А</t>
  </si>
  <si>
    <t>194044, г. Санкт-Петербург, ул. Смолячкова, дом 19, литер А, часть пом. 1-Н</t>
  </si>
  <si>
    <t>192102, г. Санкт-Петербург, пр-т Славы, дом 43/49, лит. А, пом. 14-Н</t>
  </si>
  <si>
    <t>196657, г.Санкт-Петербург, г.Колпино, бульвар Трудящихся, д. 35, корпус 1, литера А</t>
  </si>
  <si>
    <t>196608, г.Санкт-Петербург, город Пушкин, Оранжерейная улица, 46, лит. А пом.1-Н</t>
  </si>
  <si>
    <t>195248, г.Санкт-Петербург, проспект  Энергетиков, 37</t>
  </si>
  <si>
    <t>197373, г.Санкт-Петербург, Авиаконструкторов, 47</t>
  </si>
  <si>
    <t>197350, г.Санкт-Петербург, Комендантский проспект, д.51, к.1, лит.А, пом.130Н</t>
  </si>
  <si>
    <t>191036, г. Санкт-Петербург, Лиговский пр., д. 37, лит.А</t>
  </si>
  <si>
    <t>193168, г.Санкт-Петербург, Невский пр., д.168</t>
  </si>
  <si>
    <t>191317, г.Санкт-Петербург, площадь Александра Невского, д.2. лит.Е, пом.5Н</t>
  </si>
  <si>
    <t>196653, г.Санкт-Петербург, поселок Парголово, ул. Федора Абрамова, д.4, лит.А, пом.47Н</t>
  </si>
  <si>
    <t>191015, г. Санкт-Петербург, Суворовский пр., д.56, лит. А, пом.20-н</t>
  </si>
  <si>
    <t>г. Санкт-Петербург, Пискаревский пр., д. 52</t>
  </si>
  <si>
    <t>Вт.,Ср.</t>
  </si>
  <si>
    <t>195009, г.Санкт-Петербург, пр. Энгельса, 154, лит.А</t>
  </si>
  <si>
    <t>196158, г. Санкт-Петербург, ул. Ленсовета, д. 97, лит. А, пом. 1Н</t>
  </si>
  <si>
    <t>196634, г.Санкт-Петербург, поселок Шушары, Славянка,  Ростовская ул., д. 19/3, лит. А, пом.  28Н</t>
  </si>
  <si>
    <t>195299, г. Санкт-Петербург, Гражданский пр., д. 121/100 литА, пом 5н</t>
  </si>
  <si>
    <t>198328, г. Санкт-Петербург, Петергофское шоссе, д.45, лит.А, пом.155Н</t>
  </si>
  <si>
    <t>196070, г. Санкт-Петербург, ул. Бассейная, д.41, лит. А пом 10Н, 11Н</t>
  </si>
  <si>
    <t>191028, г. Санкт-Петербург, ул. Казанская, д. 1/25, лит.А</t>
  </si>
  <si>
    <t>198332, г. Санкт-Петербург, Ленинский пр., д.82, корп. 1, пом. 10-Н</t>
  </si>
  <si>
    <t>191180, г. Санкт-Петербург, Бородинская улица, дом 12/31, лит. А, помещение 3Н</t>
  </si>
  <si>
    <t>193231, г. Санкт-Петербург, пр. Большевиков, д. 3</t>
  </si>
  <si>
    <t>190000, г. Санкт-Петербург, ул. Туристская, д. 28</t>
  </si>
  <si>
    <t>г. Санкт-Петербург, пл. Карла Фаберже, д. 8, лит. Б</t>
  </si>
  <si>
    <t>г. Санкт-Петербург, пр. Энгельса, д. 111</t>
  </si>
  <si>
    <t>г. Санкт-Петербург, пр. Московский, д. 195</t>
  </si>
  <si>
    <t>г. Санкт-Петербург, Щербаков пер., д. 14/1</t>
  </si>
  <si>
    <t>г. Санкт-Петербург, Московский пр., д. 3а, лит. Б</t>
  </si>
  <si>
    <t>г. Санкт-Петербург, ул. Маяковского, д. 1/96, лит. А, пом. 9Н</t>
  </si>
  <si>
    <t>г. Санкт-Петербург, Московский пр., д. 75, лит. А, пом. 1-Н</t>
  </si>
  <si>
    <t>195248, г. Санкт-Петербург, пр-т Энергетиков, д. 37</t>
  </si>
  <si>
    <t>195197, г. Санкт-Петербург, Полюстровский пр-т, д. 84, лит. А, часть пом. 1-Н, часть пом. 263</t>
  </si>
  <si>
    <t>г. Санкт-Петербург, пр. Дунайский, д.27, корп. 1, лит. Б</t>
  </si>
  <si>
    <t>г. Санкт-Петербург, пр. Художников д.13, к.1, лит. А</t>
  </si>
  <si>
    <t>г. Санкт-Петербург, Ленинский пр., д. 160</t>
  </si>
  <si>
    <t>г. Санкт-Петербург, ул. Тельмана, д. 48, к.1, лит. А</t>
  </si>
  <si>
    <t>г. Санкт-Петербург, пр. Московский д. 193, лит. А, 17-Н</t>
  </si>
  <si>
    <t>г. Санкт-Петербург, п. Парголово, 4-й Верхний пер., д. 19, лит. Б</t>
  </si>
  <si>
    <t>г. Санкт-Петербург, Лыжный пер., д. 6, стр. 1</t>
  </si>
  <si>
    <t>г. Санкт-Петербург, пр. Малый пр. В.О., д.52</t>
  </si>
  <si>
    <t>г. Санкт-Петербург, пр. Ленинский, д.56, стр.1, часть пом. 77-Н</t>
  </si>
  <si>
    <t>г. Санкт-Петербург,Муринская дорога 53</t>
  </si>
  <si>
    <t>9055/04</t>
  </si>
  <si>
    <t>9055/06</t>
  </si>
  <si>
    <t>9055/09</t>
  </si>
  <si>
    <t>9055/015</t>
  </si>
  <si>
    <t>9055/017</t>
  </si>
  <si>
    <t>9055/019</t>
  </si>
  <si>
    <t>9055/020</t>
  </si>
  <si>
    <t>9055/069</t>
  </si>
  <si>
    <t>9055/095</t>
  </si>
  <si>
    <t>9055/0112</t>
  </si>
  <si>
    <t>9055/0128</t>
  </si>
  <si>
    <t>9055/0227</t>
  </si>
  <si>
    <t>9055/0233</t>
  </si>
  <si>
    <t>9055/0235</t>
  </si>
  <si>
    <t>9055/0240</t>
  </si>
  <si>
    <t>9055/0308</t>
  </si>
  <si>
    <t>9055/0338</t>
  </si>
  <si>
    <t>9055/0380</t>
  </si>
  <si>
    <t>9055/0387</t>
  </si>
  <si>
    <t>9055/0394</t>
  </si>
  <si>
    <t>9055/0409</t>
  </si>
  <si>
    <t>9055/0411</t>
  </si>
  <si>
    <t>9055/0414</t>
  </si>
  <si>
    <t>9055/0442</t>
  </si>
  <si>
    <t>9055/0443</t>
  </si>
  <si>
    <t>9055/0453</t>
  </si>
  <si>
    <t>9055/0468</t>
  </si>
  <si>
    <t>9055/0499</t>
  </si>
  <si>
    <t>9055/0500</t>
  </si>
  <si>
    <t>9055/0532</t>
  </si>
  <si>
    <t>9055/0556</t>
  </si>
  <si>
    <t>9055/0581</t>
  </si>
  <si>
    <t>9055/0591</t>
  </si>
  <si>
    <t>9055/0593</t>
  </si>
  <si>
    <t>9055/0594</t>
  </si>
  <si>
    <t>9055/0605</t>
  </si>
  <si>
    <t>9055/0608</t>
  </si>
  <si>
    <t>9055/0610</t>
  </si>
  <si>
    <t>9055/0611</t>
  </si>
  <si>
    <t>9055/0614</t>
  </si>
  <si>
    <t>9055/0619</t>
  </si>
  <si>
    <t>9055/0623</t>
  </si>
  <si>
    <t>9055/0630</t>
  </si>
  <si>
    <t>9055/0632</t>
  </si>
  <si>
    <t>9055/0633</t>
  </si>
  <si>
    <t>9055/0638</t>
  </si>
  <si>
    <t>9055/0640</t>
  </si>
  <si>
    <t>9055/0646</t>
  </si>
  <si>
    <t>9055/0648</t>
  </si>
  <si>
    <t>9055/0649</t>
  </si>
  <si>
    <t>9055/0651</t>
  </si>
  <si>
    <t>9055/0652</t>
  </si>
  <si>
    <t>9055/0653</t>
  </si>
  <si>
    <t>9055/0654</t>
  </si>
  <si>
    <t>9055/0657</t>
  </si>
  <si>
    <t>9055/0659</t>
  </si>
  <si>
    <t>9055/0663</t>
  </si>
  <si>
    <t>9055/0665</t>
  </si>
  <si>
    <t>9055/0667</t>
  </si>
  <si>
    <t>9055/0668</t>
  </si>
  <si>
    <t>9055/0669</t>
  </si>
  <si>
    <t>9055/0671</t>
  </si>
  <si>
    <t>9055/0675</t>
  </si>
  <si>
    <t>9055/0676</t>
  </si>
  <si>
    <t>9055/0678</t>
  </si>
  <si>
    <t>9055/0685</t>
  </si>
  <si>
    <t>9055/0687</t>
  </si>
  <si>
    <t>9055/0692</t>
  </si>
  <si>
    <t>9055/0695</t>
  </si>
  <si>
    <t>9055/0696</t>
  </si>
  <si>
    <t>9055/0704</t>
  </si>
  <si>
    <t>9055/0705</t>
  </si>
  <si>
    <t>9055/0711</t>
  </si>
  <si>
    <t>9055/0712</t>
  </si>
  <si>
    <t>9055/0718</t>
  </si>
  <si>
    <t>9055/0720</t>
  </si>
  <si>
    <t>9055/0726</t>
  </si>
  <si>
    <t>9055/0727</t>
  </si>
  <si>
    <t>9055/0731</t>
  </si>
  <si>
    <t>9055/0733</t>
  </si>
  <si>
    <t>9055/0736</t>
  </si>
  <si>
    <t>9055/0737</t>
  </si>
  <si>
    <t>9055/0740</t>
  </si>
  <si>
    <t>9055/0741</t>
  </si>
  <si>
    <t>9055/0742</t>
  </si>
  <si>
    <t>9055/0743</t>
  </si>
  <si>
    <t>9055/0744</t>
  </si>
  <si>
    <t>9055/0748</t>
  </si>
  <si>
    <t>9055/0757</t>
  </si>
  <si>
    <t>9055/0758</t>
  </si>
  <si>
    <t>9055/0763</t>
  </si>
  <si>
    <t>9055/0764</t>
  </si>
  <si>
    <t>9055/0766</t>
  </si>
  <si>
    <t>9055/0767</t>
  </si>
  <si>
    <t>9055/0775</t>
  </si>
  <si>
    <t>9055/0777</t>
  </si>
  <si>
    <t>9055/0778</t>
  </si>
  <si>
    <t>9055/0779</t>
  </si>
  <si>
    <t>9055/0785</t>
  </si>
  <si>
    <t>9055/0786</t>
  </si>
  <si>
    <t>9055/0789</t>
  </si>
  <si>
    <t>9055/0792</t>
  </si>
  <si>
    <t>9055/0800</t>
  </si>
  <si>
    <t>9055/01096</t>
  </si>
  <si>
    <t>9055/01100</t>
  </si>
  <si>
    <t>9055/01106</t>
  </si>
  <si>
    <t>9055/01107</t>
  </si>
  <si>
    <t>9055/01108</t>
  </si>
  <si>
    <t>9055/01116</t>
  </si>
  <si>
    <t>9055/01688</t>
  </si>
  <si>
    <t>9055/01689</t>
  </si>
  <si>
    <t>9055/01692</t>
  </si>
  <si>
    <t>9055/01694</t>
  </si>
  <si>
    <t>9055/01701</t>
  </si>
  <si>
    <t>9055/01706</t>
  </si>
  <si>
    <t>9055/01707</t>
  </si>
  <si>
    <t>9055/01733</t>
  </si>
  <si>
    <t>9055/01739</t>
  </si>
  <si>
    <t>9055/01754</t>
  </si>
  <si>
    <t>9055/01762</t>
  </si>
  <si>
    <t>9055/01770</t>
  </si>
  <si>
    <t>9055/01772</t>
  </si>
  <si>
    <t>9055/01779</t>
  </si>
  <si>
    <t>9055/01780</t>
  </si>
  <si>
    <t>9055/01781</t>
  </si>
  <si>
    <t>9055/01782</t>
  </si>
  <si>
    <t>9055/01821</t>
  </si>
  <si>
    <t>9055/01822</t>
  </si>
  <si>
    <t>9055/01823</t>
  </si>
  <si>
    <t>9055/01826</t>
  </si>
  <si>
    <t>9055/01827</t>
  </si>
  <si>
    <t>9055/01828</t>
  </si>
  <si>
    <t>9055/01829</t>
  </si>
  <si>
    <t>9055/01888</t>
  </si>
  <si>
    <t>9055/01890</t>
  </si>
  <si>
    <t>9055/01895</t>
  </si>
  <si>
    <t>9055/01902</t>
  </si>
  <si>
    <t>9055/01910</t>
  </si>
  <si>
    <t>9055/01912</t>
  </si>
  <si>
    <t>9055/01914</t>
  </si>
  <si>
    <t>9055/01915</t>
  </si>
  <si>
    <t>9055/01916</t>
  </si>
  <si>
    <t>9055/01925</t>
  </si>
  <si>
    <t>9055/01935</t>
  </si>
  <si>
    <t>9055/01938</t>
  </si>
  <si>
    <t>9055/01939</t>
  </si>
  <si>
    <t>9055/01964</t>
  </si>
  <si>
    <t>9055/01968</t>
  </si>
  <si>
    <t>9055/01969</t>
  </si>
  <si>
    <t>9055/01974</t>
  </si>
  <si>
    <t>9055/01975</t>
  </si>
  <si>
    <t>9055/01976</t>
  </si>
  <si>
    <t>9055/01981</t>
  </si>
  <si>
    <t>9055/01982</t>
  </si>
  <si>
    <t>9055/01988</t>
  </si>
  <si>
    <t>9055/01991</t>
  </si>
  <si>
    <t>9055/02013</t>
  </si>
  <si>
    <t>9055/02016</t>
  </si>
  <si>
    <t>Режим работы
07.04.2020-08.04.2020</t>
  </si>
  <si>
    <t>Номер</t>
  </si>
  <si>
    <t>Режим работы
09.04.2020-10.04.2020</t>
  </si>
  <si>
    <t>Режим работы
 11.04.2020</t>
  </si>
  <si>
    <t>Режим работы
 12.04.2020</t>
  </si>
  <si>
    <t>198320, г.Санкт-Петербург, Красное Село, пр. Ленина, д.77</t>
  </si>
  <si>
    <t>197372, г. Санкт-Петербург, пр. Авиаконструкторов, д. 5, корп. 2</t>
  </si>
  <si>
    <t>194295, г. Санкт-Петербург, пр. Просвещения, д. 33, корп.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</si>
</sst>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7" x14ac:knownFonts="1">
    <font>
      <sz val="11"/>
      <color theme="1"/>
      <name val="Calibri"/>
      <family val="2"/>
      <charset val="204"/>
      <scheme val="minor"/>
    </font>
    <font>
      <sz val="11"/>
      <color theme="1"/>
      <name val="Calibri"/>
      <family val="2"/>
      <scheme val="minor"/>
    </font>
    <font>
      <b/>
      <sz val="11"/>
      <color theme="1"/>
      <name val="Times New Roman"/>
      <family val="1"/>
      <charset val="204"/>
    </font>
    <font>
      <sz val="11"/>
      <color theme="1"/>
      <name val="Times New Roman"/>
      <family val="1"/>
      <charset val="204"/>
    </font>
    <font>
      <sz val="9"/>
      <color theme="1"/>
      <name val="Times New Roman"/>
      <family val="1"/>
      <charset val="204"/>
    </font>
    <font>
      <b/>
      <sz val="8"/>
      <color rgb="FF000000"/>
      <name val="Calibri"/>
      <family val="2"/>
      <charset val="204"/>
    </font>
    <font>
      <sz val="8"/>
      <color rgb="FF000000"/>
      <name val="Calibri"/>
      <family val="2"/>
      <charset val="204"/>
    </font>
    <font>
      <sz val="11"/>
      <color theme="1"/>
      <name val="Calibri"/>
      <family val="2"/>
      <charset val="204"/>
    </font>
    <font>
      <sz val="10"/>
      <color indexed="10"/>
      <name val="Arial Cyr"/>
      <charset val="204"/>
    </font>
    <font>
      <b/>
      <sz val="11"/>
      <color theme="1"/>
      <name val="Calibri"/>
      <family val="2"/>
      <charset val="204"/>
    </font>
    <font>
      <b/>
      <sz val="11"/>
      <color theme="1"/>
      <name val="Calibri"/>
      <family val="2"/>
      <charset val="204"/>
      <scheme val="minor"/>
    </font>
    <font>
      <sz val="8"/>
      <color theme="1"/>
      <name val="Times New Roman"/>
      <family val="1"/>
      <charset val="204"/>
    </font>
    <font>
      <sz val="10"/>
      <color theme="1"/>
      <name val="Times New Roman"/>
      <family val="1"/>
      <charset val="204"/>
    </font>
    <font>
      <sz val="12"/>
      <color theme="1"/>
      <name val="Times New Roman"/>
      <family val="1"/>
      <charset val="204"/>
    </font>
    <font>
      <b/>
      <sz val="11"/>
      <color theme="1"/>
      <name val="Calibri"/>
      <family val="2"/>
      <scheme val="minor"/>
    </font>
    <font>
      <b/>
      <sz val="8"/>
      <color theme="1"/>
      <name val="Times New Roman"/>
      <family val="1"/>
      <charset val="204"/>
    </font>
    <font>
      <sz val="8"/>
      <color theme="1"/>
      <name val="Calibri"/>
      <family val="2"/>
      <charset val="204"/>
      <scheme val="minor"/>
    </font>
  </fonts>
  <fills count="13">
    <fill>
      <patternFill patternType="none"/>
    </fill>
    <fill>
      <patternFill patternType="gray125"/>
    </fill>
    <fill>
      <patternFill patternType="solid">
        <fgColor rgb="FFCCCCFF"/>
        <bgColor indexed="64"/>
      </patternFill>
    </fill>
    <fill>
      <patternFill patternType="solid">
        <fgColor rgb="FFCCFFCC"/>
        <bgColor indexed="6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rgb="FFDDEBF7"/>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C00000"/>
        <bgColor indexed="64"/>
      </patternFill>
    </fill>
    <fill>
      <patternFill patternType="solid">
        <fgColor rgb="FFFFFF00"/>
        <bgColor indexed="64"/>
      </patternFill>
    </fill>
    <fill>
      <patternFill patternType="solid">
        <fgColor rgb="FF00B0F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7" fillId="0" borderId="0"/>
    <xf numFmtId="0" fontId="8" fillId="0" borderId="0" applyNumberFormat="0" applyFill="0" applyBorder="0" applyAlignment="0" applyProtection="0"/>
  </cellStyleXfs>
  <cellXfs count="130">
    <xf numFmtId="0" fontId="0" fillId="0" borderId="0" xfId="0"/>
    <xf numFmtId="0" fontId="3" fillId="0" borderId="1" xfId="1" applyFont="1" applyFill="1" applyBorder="1" applyAlignment="1">
      <alignment horizontal="center" vertical="center"/>
    </xf>
    <xf numFmtId="0" fontId="3" fillId="0" borderId="1" xfId="1" applyFont="1" applyBorder="1" applyAlignment="1">
      <alignment horizontal="center" vertical="center"/>
    </xf>
    <xf numFmtId="0" fontId="3" fillId="4" borderId="1" xfId="1" applyFont="1" applyFill="1" applyBorder="1" applyAlignment="1">
      <alignment horizontal="center" vertical="center"/>
    </xf>
    <xf numFmtId="164" fontId="4" fillId="2" borderId="1" xfId="1" applyNumberFormat="1" applyFont="1" applyFill="1" applyBorder="1" applyAlignment="1">
      <alignment horizontal="center" vertical="center"/>
    </xf>
    <xf numFmtId="164" fontId="4" fillId="3" borderId="1" xfId="1" applyNumberFormat="1" applyFont="1" applyFill="1" applyBorder="1" applyAlignment="1">
      <alignment horizontal="center" vertical="center"/>
    </xf>
    <xf numFmtId="164" fontId="4" fillId="5" borderId="1" xfId="1" applyNumberFormat="1" applyFont="1" applyFill="1" applyBorder="1" applyAlignment="1">
      <alignment horizontal="center" vertical="center"/>
    </xf>
    <xf numFmtId="164" fontId="4" fillId="0" borderId="1" xfId="1" applyNumberFormat="1" applyFont="1" applyFill="1" applyBorder="1" applyAlignment="1">
      <alignment horizontal="center" vertical="center"/>
    </xf>
    <xf numFmtId="0" fontId="1" fillId="0" borderId="1" xfId="1" applyBorder="1"/>
    <xf numFmtId="164" fontId="4" fillId="2" borderId="0" xfId="1" applyNumberFormat="1" applyFont="1" applyFill="1" applyBorder="1" applyAlignment="1">
      <alignment horizontal="center" vertical="center"/>
    </xf>
    <xf numFmtId="0" fontId="3" fillId="0" borderId="1" xfId="1" applyFont="1" applyFill="1" applyBorder="1" applyAlignment="1">
      <alignment horizontal="center" vertical="center"/>
    </xf>
    <xf numFmtId="0" fontId="3" fillId="0" borderId="1" xfId="1" applyFont="1" applyBorder="1" applyAlignment="1">
      <alignment horizontal="center" vertical="center"/>
    </xf>
    <xf numFmtId="164" fontId="4" fillId="2" borderId="1" xfId="1" applyNumberFormat="1" applyFont="1" applyFill="1" applyBorder="1" applyAlignment="1">
      <alignment horizontal="center" vertical="center"/>
    </xf>
    <xf numFmtId="164" fontId="4" fillId="3" borderId="1" xfId="1" applyNumberFormat="1" applyFont="1" applyFill="1" applyBorder="1" applyAlignment="1">
      <alignment horizontal="center" vertical="center"/>
    </xf>
    <xf numFmtId="0" fontId="3" fillId="0" borderId="1" xfId="1" applyFont="1" applyBorder="1" applyAlignment="1">
      <alignment horizontal="center" vertical="center"/>
    </xf>
    <xf numFmtId="164" fontId="4" fillId="5" borderId="1" xfId="1" applyNumberFormat="1" applyFont="1" applyFill="1" applyBorder="1" applyAlignment="1">
      <alignment horizontal="center" vertical="center"/>
    </xf>
    <xf numFmtId="0" fontId="1" fillId="0" borderId="1" xfId="1" applyBorder="1" applyAlignment="1">
      <alignment horizontal="center" vertical="center"/>
    </xf>
    <xf numFmtId="164" fontId="4" fillId="6" borderId="1" xfId="1" applyNumberFormat="1" applyFont="1" applyFill="1" applyBorder="1" applyAlignment="1">
      <alignment horizontal="center" vertical="center"/>
    </xf>
    <xf numFmtId="164" fontId="4" fillId="0"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xf>
    <xf numFmtId="164" fontId="2" fillId="3" borderId="1" xfId="1" applyNumberFormat="1" applyFont="1" applyFill="1" applyBorder="1" applyAlignment="1">
      <alignment horizontal="center" vertical="center"/>
    </xf>
    <xf numFmtId="20" fontId="1" fillId="0" borderId="1" xfId="1" applyNumberFormat="1" applyBorder="1" applyAlignment="1">
      <alignment horizontal="center" vertical="center"/>
    </xf>
    <xf numFmtId="0" fontId="3" fillId="0" borderId="0" xfId="1" applyFont="1" applyFill="1" applyBorder="1" applyAlignment="1">
      <alignment horizontal="center" vertical="center"/>
    </xf>
    <xf numFmtId="0" fontId="0" fillId="0" borderId="0" xfId="0" applyBorder="1"/>
    <xf numFmtId="0" fontId="6" fillId="0" borderId="2" xfId="0" applyFont="1" applyBorder="1" applyAlignment="1">
      <alignment horizontal="center" vertical="center" wrapText="1" readingOrder="1"/>
    </xf>
    <xf numFmtId="0" fontId="6" fillId="0" borderId="2" xfId="0" applyFont="1" applyBorder="1" applyAlignment="1">
      <alignment horizontal="left" vertical="center" wrapText="1" readingOrder="1"/>
    </xf>
    <xf numFmtId="0" fontId="6" fillId="0" borderId="2" xfId="0" applyFont="1" applyBorder="1" applyAlignment="1">
      <alignment horizontal="center" wrapText="1" readingOrder="1"/>
    </xf>
    <xf numFmtId="0" fontId="6" fillId="0" borderId="2" xfId="0" applyFont="1" applyBorder="1" applyAlignment="1">
      <alignment horizontal="left" wrapText="1" readingOrder="1"/>
    </xf>
    <xf numFmtId="0" fontId="7" fillId="0" borderId="1" xfId="2" applyBorder="1"/>
    <xf numFmtId="0" fontId="9" fillId="0" borderId="1" xfId="2" applyFont="1" applyBorder="1" applyAlignment="1">
      <alignment horizontal="center" vertical="center"/>
    </xf>
    <xf numFmtId="0" fontId="7" fillId="0" borderId="1" xfId="2" applyBorder="1"/>
    <xf numFmtId="0" fontId="9" fillId="0" borderId="1" xfId="2" applyFont="1" applyBorder="1" applyAlignment="1">
      <alignment horizontal="center" vertical="center"/>
    </xf>
    <xf numFmtId="0" fontId="0" fillId="0" borderId="0" xfId="0" applyAlignment="1">
      <alignment horizontal="center" vertical="center" readingOrder="1"/>
    </xf>
    <xf numFmtId="0" fontId="1" fillId="5" borderId="0" xfId="1" applyFill="1"/>
    <xf numFmtId="0" fontId="1" fillId="0" borderId="0" xfId="1"/>
    <xf numFmtId="164" fontId="11" fillId="2" borderId="1" xfId="1" applyNumberFormat="1" applyFont="1" applyFill="1" applyBorder="1" applyAlignment="1">
      <alignment horizontal="center" vertical="center"/>
    </xf>
    <xf numFmtId="164" fontId="11" fillId="3" borderId="1" xfId="1" applyNumberFormat="1" applyFont="1" applyFill="1" applyBorder="1" applyAlignment="1">
      <alignment horizontal="center" vertical="center"/>
    </xf>
    <xf numFmtId="0" fontId="1" fillId="4" borderId="0" xfId="1" applyFill="1"/>
    <xf numFmtId="0" fontId="3" fillId="5" borderId="1" xfId="1" applyFont="1" applyFill="1" applyBorder="1" applyAlignment="1">
      <alignment horizontal="center" vertical="center"/>
    </xf>
    <xf numFmtId="0" fontId="1" fillId="0" borderId="1" xfId="1" applyFont="1" applyBorder="1"/>
    <xf numFmtId="164" fontId="4" fillId="8" borderId="1" xfId="1" applyNumberFormat="1" applyFont="1" applyFill="1" applyBorder="1" applyAlignment="1">
      <alignment horizontal="center" vertical="center"/>
    </xf>
    <xf numFmtId="0" fontId="1" fillId="6" borderId="1" xfId="1" applyFont="1" applyFill="1" applyBorder="1"/>
    <xf numFmtId="164" fontId="4" fillId="9" borderId="1" xfId="1" applyNumberFormat="1" applyFont="1" applyFill="1" applyBorder="1" applyAlignment="1">
      <alignment horizontal="center" vertical="center"/>
    </xf>
    <xf numFmtId="0" fontId="1" fillId="0" borderId="1" xfId="1" applyFill="1" applyBorder="1"/>
    <xf numFmtId="0" fontId="1" fillId="0" borderId="0" xfId="1" applyFill="1"/>
    <xf numFmtId="0" fontId="1" fillId="5" borderId="1" xfId="1" applyFill="1" applyBorder="1" applyAlignment="1">
      <alignment horizontal="center" vertical="center"/>
    </xf>
    <xf numFmtId="0" fontId="1" fillId="5" borderId="0" xfId="1" applyFill="1" applyBorder="1"/>
    <xf numFmtId="0" fontId="1" fillId="0" borderId="0" xfId="1" applyBorder="1"/>
    <xf numFmtId="20" fontId="1" fillId="0" borderId="1" xfId="1" applyNumberFormat="1" applyBorder="1"/>
    <xf numFmtId="0" fontId="0" fillId="0" borderId="1" xfId="0" applyBorder="1"/>
    <xf numFmtId="20"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10" borderId="1" xfId="0" applyFill="1" applyBorder="1"/>
    <xf numFmtId="0" fontId="10" fillId="0" borderId="1" xfId="0" applyFont="1" applyBorder="1"/>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xf>
    <xf numFmtId="0" fontId="0" fillId="11" borderId="1" xfId="0" applyFill="1" applyBorder="1"/>
    <xf numFmtId="0" fontId="6" fillId="11" borderId="2" xfId="0" applyFont="1" applyFill="1" applyBorder="1" applyAlignment="1">
      <alignment horizontal="center" vertical="center" wrapText="1" readingOrder="1"/>
    </xf>
    <xf numFmtId="20" fontId="0" fillId="11" borderId="1" xfId="0" applyNumberFormat="1" applyFill="1" applyBorder="1" applyAlignment="1">
      <alignment horizontal="center" vertical="center"/>
    </xf>
    <xf numFmtId="164" fontId="0" fillId="11" borderId="1" xfId="0" applyNumberFormat="1" applyFill="1" applyBorder="1" applyAlignment="1">
      <alignment horizontal="center" vertical="center"/>
    </xf>
    <xf numFmtId="164" fontId="0" fillId="0" borderId="0" xfId="0" applyNumberFormat="1"/>
    <xf numFmtId="164" fontId="6" fillId="0" borderId="2" xfId="0" applyNumberFormat="1" applyFont="1" applyBorder="1" applyAlignment="1">
      <alignment horizontal="center" vertical="center" wrapText="1" readingOrder="1"/>
    </xf>
    <xf numFmtId="164" fontId="6" fillId="0" borderId="2" xfId="0" applyNumberFormat="1" applyFont="1" applyBorder="1" applyAlignment="1">
      <alignment horizontal="left" vertical="center" wrapText="1" readingOrder="1"/>
    </xf>
    <xf numFmtId="0" fontId="3" fillId="0" borderId="1" xfId="0" applyFont="1" applyBorder="1" applyAlignment="1">
      <alignment horizontal="center" vertical="center"/>
    </xf>
    <xf numFmtId="164" fontId="4" fillId="5" borderId="1"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164" fontId="4" fillId="8"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64" fontId="4" fillId="0" borderId="1" xfId="0" applyNumberFormat="1" applyFont="1" applyFill="1" applyBorder="1" applyAlignment="1">
      <alignment horizontal="center" vertical="center"/>
    </xf>
    <xf numFmtId="164" fontId="4" fillId="9"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0" fillId="0" borderId="1" xfId="0" applyFont="1" applyBorder="1"/>
    <xf numFmtId="0" fontId="0" fillId="0" borderId="1" xfId="0" applyFill="1" applyBorder="1"/>
    <xf numFmtId="164" fontId="6" fillId="0" borderId="3" xfId="0" applyNumberFormat="1" applyFont="1" applyBorder="1" applyAlignment="1">
      <alignment horizontal="center" vertical="center" wrapText="1" readingOrder="1"/>
    </xf>
    <xf numFmtId="164" fontId="6" fillId="0" borderId="3" xfId="0" applyNumberFormat="1" applyFont="1" applyBorder="1" applyAlignment="1">
      <alignment horizontal="left" vertical="center" wrapText="1" readingOrder="1"/>
    </xf>
    <xf numFmtId="164" fontId="6" fillId="0" borderId="2" xfId="0" applyNumberFormat="1" applyFont="1" applyBorder="1" applyAlignment="1">
      <alignment horizontal="center" vertical="center" wrapText="1" readingOrder="1"/>
    </xf>
    <xf numFmtId="164" fontId="6" fillId="0" borderId="2" xfId="0" applyNumberFormat="1" applyFont="1" applyBorder="1" applyAlignment="1">
      <alignment horizontal="center" vertical="center" wrapText="1" readingOrder="1"/>
    </xf>
    <xf numFmtId="164" fontId="4" fillId="2" borderId="1" xfId="0" applyNumberFormat="1" applyFont="1" applyFill="1" applyBorder="1" applyAlignment="1">
      <alignment horizontal="center" vertical="center"/>
    </xf>
    <xf numFmtId="164" fontId="4" fillId="6" borderId="1" xfId="0" applyNumberFormat="1" applyFont="1" applyFill="1" applyBorder="1" applyAlignment="1">
      <alignment horizontal="center" vertical="center"/>
    </xf>
    <xf numFmtId="164" fontId="4" fillId="2" borderId="0" xfId="0" applyNumberFormat="1" applyFont="1" applyFill="1" applyBorder="1" applyAlignment="1">
      <alignment horizontal="center" vertical="center"/>
    </xf>
    <xf numFmtId="0" fontId="0" fillId="6" borderId="1" xfId="0" applyFont="1" applyFill="1" applyBorder="1"/>
    <xf numFmtId="20" fontId="0" fillId="0" borderId="1" xfId="0" applyNumberFormat="1" applyBorder="1"/>
    <xf numFmtId="0" fontId="5" fillId="7" borderId="2" xfId="0" applyFont="1" applyFill="1" applyBorder="1" applyAlignment="1">
      <alignment horizontal="center" vertical="center" wrapText="1" readingOrder="1"/>
    </xf>
    <xf numFmtId="164" fontId="11" fillId="0" borderId="1" xfId="0" applyNumberFormat="1" applyFont="1" applyBorder="1" applyAlignment="1">
      <alignment horizontal="center" vertical="center"/>
    </xf>
    <xf numFmtId="164" fontId="11" fillId="2" borderId="1" xfId="0" applyNumberFormat="1" applyFont="1" applyFill="1" applyBorder="1" applyAlignment="1">
      <alignment horizontal="center" vertical="center"/>
    </xf>
    <xf numFmtId="164" fontId="11" fillId="3" borderId="1" xfId="0" applyNumberFormat="1" applyFont="1" applyFill="1" applyBorder="1" applyAlignment="1">
      <alignment horizontal="center" vertical="center"/>
    </xf>
    <xf numFmtId="164" fontId="4" fillId="12" borderId="1" xfId="0" applyNumberFormat="1" applyFont="1" applyFill="1" applyBorder="1" applyAlignment="1">
      <alignment horizontal="center" vertical="center"/>
    </xf>
    <xf numFmtId="0" fontId="6" fillId="0" borderId="2" xfId="0" applyNumberFormat="1" applyFont="1" applyBorder="1" applyAlignment="1">
      <alignment horizontal="center" wrapText="1" readingOrder="1"/>
    </xf>
    <xf numFmtId="0" fontId="12" fillId="5" borderId="1" xfId="1" applyFont="1" applyFill="1" applyBorder="1" applyAlignment="1">
      <alignment horizontal="left" vertical="center" wrapText="1"/>
    </xf>
    <xf numFmtId="0" fontId="12" fillId="5" borderId="1" xfId="1" applyFont="1" applyFill="1" applyBorder="1" applyAlignment="1">
      <alignment wrapText="1"/>
    </xf>
    <xf numFmtId="0" fontId="13" fillId="5" borderId="1" xfId="1" applyFont="1" applyFill="1" applyBorder="1" applyAlignment="1">
      <alignment wrapText="1"/>
    </xf>
    <xf numFmtId="0" fontId="12" fillId="5" borderId="0" xfId="1" applyFont="1" applyFill="1" applyBorder="1" applyAlignment="1">
      <alignment horizontal="left" vertical="center" wrapText="1"/>
    </xf>
    <xf numFmtId="164" fontId="4" fillId="5" borderId="0" xfId="1" applyNumberFormat="1" applyFont="1" applyFill="1" applyBorder="1" applyAlignment="1">
      <alignment horizontal="center" vertical="center"/>
    </xf>
    <xf numFmtId="0" fontId="1" fillId="5" borderId="1" xfId="1" applyFont="1" applyFill="1" applyBorder="1"/>
    <xf numFmtId="0" fontId="1" fillId="5" borderId="1" xfId="1" applyFont="1" applyFill="1" applyBorder="1" applyAlignment="1">
      <alignment wrapText="1"/>
    </xf>
    <xf numFmtId="164" fontId="1" fillId="5" borderId="1" xfId="1" applyNumberFormat="1" applyFont="1" applyFill="1" applyBorder="1" applyAlignment="1">
      <alignment horizontal="center" vertical="center"/>
    </xf>
    <xf numFmtId="0" fontId="1" fillId="5" borderId="0" xfId="1" applyFont="1" applyFill="1"/>
    <xf numFmtId="164" fontId="15" fillId="5" borderId="1" xfId="1" applyNumberFormat="1" applyFont="1" applyFill="1" applyBorder="1" applyAlignment="1">
      <alignment horizontal="center" vertical="center"/>
    </xf>
    <xf numFmtId="164" fontId="16" fillId="0" borderId="2" xfId="0" applyNumberFormat="1" applyFont="1" applyBorder="1" applyAlignment="1">
      <alignment horizontal="left" vertical="center"/>
    </xf>
    <xf numFmtId="164" fontId="16" fillId="0" borderId="2" xfId="0" applyNumberFormat="1" applyFont="1" applyBorder="1" applyAlignment="1">
      <alignment horizontal="center" vertical="center"/>
    </xf>
    <xf numFmtId="164" fontId="5" fillId="0" borderId="2" xfId="0" applyNumberFormat="1" applyFont="1" applyBorder="1" applyAlignment="1">
      <alignment horizontal="center" vertical="center" wrapText="1" readingOrder="1"/>
    </xf>
    <xf numFmtId="164" fontId="5" fillId="0" borderId="3" xfId="0" applyNumberFormat="1" applyFont="1" applyBorder="1" applyAlignment="1">
      <alignment horizontal="center" vertical="center" wrapText="1" readingOrder="1"/>
    </xf>
    <xf numFmtId="0" fontId="5" fillId="0" borderId="2" xfId="0" applyNumberFormat="1" applyFont="1" applyBorder="1" applyAlignment="1">
      <alignment horizontal="center" vertical="center" wrapText="1" readingOrder="1"/>
    </xf>
    <xf numFmtId="164" fontId="2" fillId="2" borderId="1" xfId="1" applyNumberFormat="1" applyFont="1" applyFill="1" applyBorder="1" applyAlignment="1">
      <alignment horizontal="center" vertical="center"/>
    </xf>
    <xf numFmtId="164" fontId="2" fillId="3" borderId="1" xfId="1" applyNumberFormat="1" applyFont="1" applyFill="1" applyBorder="1" applyAlignment="1">
      <alignment horizontal="center" vertical="center"/>
    </xf>
    <xf numFmtId="0" fontId="5" fillId="7" borderId="3" xfId="0" applyFont="1" applyFill="1" applyBorder="1" applyAlignment="1">
      <alignment horizontal="center" vertical="center" wrapText="1" readingOrder="1"/>
    </xf>
    <xf numFmtId="0" fontId="5" fillId="7" borderId="4" xfId="0" applyFont="1" applyFill="1" applyBorder="1" applyAlignment="1">
      <alignment horizontal="center" vertical="center" wrapText="1" readingOrder="1"/>
    </xf>
    <xf numFmtId="164" fontId="0" fillId="0" borderId="5" xfId="0" applyNumberFormat="1" applyBorder="1" applyAlignment="1">
      <alignment horizontal="center" vertical="center"/>
    </xf>
    <xf numFmtId="0" fontId="0" fillId="0" borderId="6" xfId="0" applyBorder="1" applyAlignment="1">
      <alignment horizontal="center" vertical="center"/>
    </xf>
    <xf numFmtId="164" fontId="0" fillId="0" borderId="6" xfId="0" applyNumberFormat="1" applyBorder="1" applyAlignment="1">
      <alignment horizontal="center" vertical="center"/>
    </xf>
    <xf numFmtId="0" fontId="10" fillId="0" borderId="1" xfId="0" applyFont="1" applyBorder="1" applyAlignment="1">
      <alignment horizontal="center" vertical="center"/>
    </xf>
    <xf numFmtId="0" fontId="2" fillId="0" borderId="1" xfId="1" applyFont="1" applyBorder="1" applyAlignment="1">
      <alignment horizontal="center" vertical="center"/>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2" fillId="0" borderId="1" xfId="0" applyFont="1" applyBorder="1" applyAlignment="1">
      <alignment horizontal="center" vertical="center"/>
    </xf>
    <xf numFmtId="164" fontId="2" fillId="5" borderId="1" xfId="1" applyNumberFormat="1" applyFont="1" applyFill="1" applyBorder="1" applyAlignment="1">
      <alignment horizontal="center" vertical="center"/>
    </xf>
    <xf numFmtId="0" fontId="2" fillId="5" borderId="1" xfId="1" applyFont="1" applyFill="1" applyBorder="1" applyAlignment="1">
      <alignment horizontal="center" vertical="center"/>
    </xf>
    <xf numFmtId="0" fontId="2" fillId="5" borderId="9" xfId="1" applyFont="1" applyFill="1" applyBorder="1" applyAlignment="1">
      <alignment horizontal="center" vertical="center"/>
    </xf>
    <xf numFmtId="0" fontId="14" fillId="5" borderId="10" xfId="1" applyFont="1" applyFill="1" applyBorder="1" applyAlignment="1">
      <alignment horizontal="center" vertical="center"/>
    </xf>
    <xf numFmtId="0" fontId="14" fillId="5" borderId="11" xfId="1" applyFont="1" applyFill="1" applyBorder="1" applyAlignment="1">
      <alignment horizontal="center" vertical="center"/>
    </xf>
    <xf numFmtId="0" fontId="5" fillId="7" borderId="2" xfId="0" applyFont="1" applyFill="1" applyBorder="1" applyAlignment="1">
      <alignment horizontal="center" vertical="center" wrapText="1" readingOrder="1"/>
    </xf>
    <xf numFmtId="0" fontId="0" fillId="0" borderId="2" xfId="0" applyBorder="1" applyAlignment="1">
      <alignment horizontal="center" vertical="center" wrapText="1" readingOrder="1"/>
    </xf>
    <xf numFmtId="164" fontId="16" fillId="0" borderId="7" xfId="0" applyNumberFormat="1" applyFont="1" applyBorder="1" applyAlignment="1">
      <alignment horizontal="center" vertical="center"/>
    </xf>
    <xf numFmtId="164" fontId="16" fillId="0" borderId="8" xfId="0" applyNumberFormat="1" applyFont="1" applyBorder="1" applyAlignment="1">
      <alignment horizontal="center" vertical="center"/>
    </xf>
  </cellXfs>
  <cellStyles count="4">
    <cellStyle name="RED" xfId="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G33" sqref="G33"/>
    </sheetView>
  </sheetViews>
  <sheetFormatPr defaultRowHeight="15" x14ac:dyDescent="0.25"/>
  <sheetData>
    <row r="1" spans="1:5" ht="17.25" customHeight="1" x14ac:dyDescent="0.25">
      <c r="B1" s="108" t="s">
        <v>0</v>
      </c>
      <c r="C1" s="108"/>
      <c r="D1" s="109" t="s">
        <v>1</v>
      </c>
      <c r="E1" s="109"/>
    </row>
    <row r="2" spans="1:5" x14ac:dyDescent="0.25">
      <c r="B2" s="19" t="s">
        <v>6</v>
      </c>
      <c r="C2" s="19" t="s">
        <v>7</v>
      </c>
      <c r="D2" s="20" t="s">
        <v>7</v>
      </c>
      <c r="E2" s="20" t="s">
        <v>7</v>
      </c>
    </row>
    <row r="3" spans="1:5" x14ac:dyDescent="0.25">
      <c r="A3" s="2">
        <v>1</v>
      </c>
      <c r="B3" s="4">
        <v>0.41666666666666669</v>
      </c>
      <c r="C3" s="4">
        <v>0.79166666666666663</v>
      </c>
      <c r="D3" s="5"/>
      <c r="E3" s="5"/>
    </row>
    <row r="4" spans="1:5" x14ac:dyDescent="0.25">
      <c r="A4" s="2">
        <v>51</v>
      </c>
      <c r="B4" s="6">
        <v>0.41666666666666669</v>
      </c>
      <c r="C4" s="6">
        <v>0.79166666666666663</v>
      </c>
      <c r="D4" s="6"/>
      <c r="E4" s="6"/>
    </row>
    <row r="5" spans="1:5" x14ac:dyDescent="0.25">
      <c r="A5" s="2">
        <v>63</v>
      </c>
      <c r="B5" s="6">
        <v>0.41666666666666669</v>
      </c>
      <c r="C5" s="6">
        <v>0.75</v>
      </c>
      <c r="D5" s="6" t="s">
        <v>2</v>
      </c>
      <c r="E5" s="6" t="s">
        <v>2</v>
      </c>
    </row>
    <row r="6" spans="1:5" x14ac:dyDescent="0.25">
      <c r="A6" s="2">
        <v>222</v>
      </c>
      <c r="B6" s="6" t="s">
        <v>3</v>
      </c>
      <c r="C6" s="6">
        <v>0.75</v>
      </c>
      <c r="D6" s="6">
        <v>0.45833333333333331</v>
      </c>
      <c r="E6" s="6">
        <v>0.70833333333333337</v>
      </c>
    </row>
    <row r="7" spans="1:5" x14ac:dyDescent="0.25">
      <c r="A7" s="3">
        <v>256</v>
      </c>
      <c r="B7" s="4">
        <v>0.41666666666666669</v>
      </c>
      <c r="C7" s="4">
        <v>0.75</v>
      </c>
      <c r="D7" s="5">
        <v>0.45833333333333331</v>
      </c>
      <c r="E7" s="5">
        <v>0.70833333333333337</v>
      </c>
    </row>
    <row r="8" spans="1:5" x14ac:dyDescent="0.25">
      <c r="A8" s="2">
        <v>381</v>
      </c>
      <c r="B8" s="6">
        <v>0.41666666666666669</v>
      </c>
      <c r="C8" s="6">
        <v>0.79166666666666663</v>
      </c>
      <c r="D8" s="6" t="s">
        <v>2</v>
      </c>
      <c r="E8" s="6" t="s">
        <v>2</v>
      </c>
    </row>
    <row r="9" spans="1:5" x14ac:dyDescent="0.25">
      <c r="A9" s="3">
        <v>525</v>
      </c>
      <c r="B9" s="4" t="s">
        <v>3</v>
      </c>
      <c r="C9" s="4">
        <v>0.75</v>
      </c>
      <c r="D9" s="5">
        <v>0.45833333333333331</v>
      </c>
      <c r="E9" s="5">
        <v>0.75</v>
      </c>
    </row>
    <row r="10" spans="1:5" x14ac:dyDescent="0.25">
      <c r="A10" s="2">
        <v>549</v>
      </c>
      <c r="B10" s="6">
        <v>0.45833333333333331</v>
      </c>
      <c r="C10" s="6">
        <v>0.70833333333333337</v>
      </c>
      <c r="D10" s="6" t="s">
        <v>2</v>
      </c>
      <c r="E10" s="6" t="s">
        <v>2</v>
      </c>
    </row>
    <row r="11" spans="1:5" x14ac:dyDescent="0.25">
      <c r="A11" s="2">
        <v>609</v>
      </c>
      <c r="B11" s="6">
        <v>0.41666666666666669</v>
      </c>
      <c r="C11" s="6">
        <v>0.79166666666666663</v>
      </c>
      <c r="D11" s="6" t="s">
        <v>2</v>
      </c>
      <c r="E11" s="6" t="s">
        <v>2</v>
      </c>
    </row>
    <row r="12" spans="1:5" x14ac:dyDescent="0.25">
      <c r="A12" s="2">
        <v>655</v>
      </c>
      <c r="B12" s="9">
        <v>0.45833333333333331</v>
      </c>
      <c r="C12" s="9">
        <v>0.70833333333333337</v>
      </c>
      <c r="D12" s="5" t="s">
        <v>2</v>
      </c>
      <c r="E12" s="5" t="s">
        <v>2</v>
      </c>
    </row>
    <row r="13" spans="1:5" x14ac:dyDescent="0.25">
      <c r="A13" s="1">
        <v>677</v>
      </c>
      <c r="B13" s="7">
        <v>0.41666666666666669</v>
      </c>
      <c r="C13" s="7">
        <v>0.79166666666666663</v>
      </c>
      <c r="D13" s="7"/>
      <c r="E13" s="7"/>
    </row>
    <row r="14" spans="1:5" x14ac:dyDescent="0.25">
      <c r="A14" s="2">
        <v>699</v>
      </c>
      <c r="B14" s="6">
        <v>0.41666666666666669</v>
      </c>
      <c r="C14" s="6">
        <v>0.83333333333333337</v>
      </c>
      <c r="D14" s="6" t="s">
        <v>2</v>
      </c>
      <c r="E14" s="6" t="s">
        <v>2</v>
      </c>
    </row>
    <row r="15" spans="1:5" x14ac:dyDescent="0.25">
      <c r="A15" s="2">
        <v>747</v>
      </c>
      <c r="B15" s="4">
        <v>0.39583333333333331</v>
      </c>
      <c r="C15" s="4">
        <v>0.77083333333333337</v>
      </c>
      <c r="D15" s="5" t="s">
        <v>3</v>
      </c>
      <c r="E15" s="5">
        <v>0.75</v>
      </c>
    </row>
    <row r="16" spans="1:5" x14ac:dyDescent="0.25">
      <c r="A16" s="2">
        <v>751</v>
      </c>
      <c r="B16" s="4">
        <v>0.41666666666666669</v>
      </c>
      <c r="C16" s="4">
        <v>0.83333333333333337</v>
      </c>
      <c r="D16" s="5"/>
      <c r="E16" s="5" t="s">
        <v>2</v>
      </c>
    </row>
    <row r="17" spans="1:5" x14ac:dyDescent="0.25">
      <c r="A17" s="2">
        <v>790</v>
      </c>
      <c r="B17" s="6">
        <v>0.39583333333333331</v>
      </c>
      <c r="C17" s="6">
        <v>0.77083333333333337</v>
      </c>
      <c r="D17" s="6" t="s">
        <v>2</v>
      </c>
      <c r="E17" s="6" t="s">
        <v>2</v>
      </c>
    </row>
    <row r="18" spans="1:5" x14ac:dyDescent="0.25">
      <c r="A18" s="2">
        <v>1721</v>
      </c>
      <c r="B18" s="6">
        <v>0.41666666666666669</v>
      </c>
      <c r="C18" s="6">
        <v>0.79166666666666663</v>
      </c>
      <c r="D18" s="6" t="s">
        <v>4</v>
      </c>
      <c r="E18" s="6" t="s">
        <v>5</v>
      </c>
    </row>
    <row r="19" spans="1:5" x14ac:dyDescent="0.25">
      <c r="A19" s="2">
        <v>1748</v>
      </c>
      <c r="B19" s="4">
        <v>0.41666666666666669</v>
      </c>
      <c r="C19" s="4">
        <v>0.72916666666666663</v>
      </c>
      <c r="D19" s="5" t="s">
        <v>2</v>
      </c>
      <c r="E19" s="5" t="s">
        <v>2</v>
      </c>
    </row>
    <row r="20" spans="1:5" x14ac:dyDescent="0.25">
      <c r="A20" s="2">
        <v>1820</v>
      </c>
      <c r="B20" s="4">
        <v>0.45833333333333331</v>
      </c>
      <c r="C20" s="4">
        <v>0.70833333333333337</v>
      </c>
      <c r="D20" s="5" t="s">
        <v>2</v>
      </c>
      <c r="E20" s="5" t="s">
        <v>2</v>
      </c>
    </row>
    <row r="21" spans="1:5" x14ac:dyDescent="0.25">
      <c r="A21" s="3">
        <v>1825</v>
      </c>
      <c r="B21" s="6">
        <v>0.41666666666666669</v>
      </c>
      <c r="C21" s="6">
        <v>0.75</v>
      </c>
      <c r="D21" s="6" t="s">
        <v>2</v>
      </c>
      <c r="E21" s="6" t="s">
        <v>2</v>
      </c>
    </row>
    <row r="22" spans="1:5" x14ac:dyDescent="0.25">
      <c r="A22" s="2">
        <v>1940</v>
      </c>
      <c r="B22" s="6">
        <v>0.41666666666666669</v>
      </c>
      <c r="C22" s="6">
        <v>0.79166666666666663</v>
      </c>
      <c r="D22" s="6">
        <v>0.45833333333333331</v>
      </c>
      <c r="E22" s="6">
        <v>0.70833333333333337</v>
      </c>
    </row>
    <row r="23" spans="1:5" x14ac:dyDescent="0.25">
      <c r="A23" s="16">
        <v>2035</v>
      </c>
      <c r="B23" s="21">
        <v>0.45833333333333331</v>
      </c>
      <c r="C23" s="21">
        <v>0.79166666666666663</v>
      </c>
      <c r="D23" s="8"/>
      <c r="E23" s="8"/>
    </row>
    <row r="24" spans="1:5" x14ac:dyDescent="0.25">
      <c r="A24" s="11">
        <v>412</v>
      </c>
      <c r="B24" s="15" t="s">
        <v>3</v>
      </c>
      <c r="C24" s="15">
        <v>0.70833333333333337</v>
      </c>
      <c r="D24" s="15" t="s">
        <v>2</v>
      </c>
      <c r="E24" s="15" t="s">
        <v>2</v>
      </c>
    </row>
    <row r="25" spans="1:5" x14ac:dyDescent="0.25">
      <c r="A25" s="11">
        <v>502</v>
      </c>
      <c r="B25" s="12" t="s">
        <v>3</v>
      </c>
      <c r="C25" s="12">
        <v>0.75</v>
      </c>
      <c r="D25" s="13" t="s">
        <v>2</v>
      </c>
      <c r="E25" s="13" t="s">
        <v>2</v>
      </c>
    </row>
    <row r="26" spans="1:5" x14ac:dyDescent="0.25">
      <c r="A26" s="11">
        <v>587</v>
      </c>
      <c r="B26" s="15">
        <v>0.41666666666666669</v>
      </c>
      <c r="C26" s="15">
        <v>0.79166666666666663</v>
      </c>
      <c r="D26" s="15" t="s">
        <v>2</v>
      </c>
      <c r="E26" s="15" t="s">
        <v>2</v>
      </c>
    </row>
    <row r="27" spans="1:5" x14ac:dyDescent="0.25">
      <c r="A27" s="11">
        <v>617</v>
      </c>
      <c r="B27" s="17">
        <v>0.45833333333333331</v>
      </c>
      <c r="C27" s="17">
        <v>0.70833333333333337</v>
      </c>
      <c r="D27" s="13" t="s">
        <v>2</v>
      </c>
      <c r="E27" s="13" t="s">
        <v>2</v>
      </c>
    </row>
    <row r="28" spans="1:5" x14ac:dyDescent="0.25">
      <c r="A28" s="11">
        <v>637</v>
      </c>
      <c r="B28" s="15">
        <v>0.45833333333333331</v>
      </c>
      <c r="C28" s="15">
        <v>0.70833333333333337</v>
      </c>
      <c r="D28" s="15"/>
      <c r="E28" s="15"/>
    </row>
    <row r="29" spans="1:5" x14ac:dyDescent="0.25">
      <c r="A29" s="11">
        <v>645</v>
      </c>
      <c r="B29" s="15">
        <v>0.39583333333333331</v>
      </c>
      <c r="C29" s="15">
        <v>0.77083333333333337</v>
      </c>
      <c r="D29" s="15" t="s">
        <v>2</v>
      </c>
      <c r="E29" s="15" t="s">
        <v>2</v>
      </c>
    </row>
    <row r="30" spans="1:5" x14ac:dyDescent="0.25">
      <c r="A30" s="11">
        <v>693</v>
      </c>
      <c r="B30" s="12">
        <v>0.41666666666666669</v>
      </c>
      <c r="C30" s="12">
        <v>0.75</v>
      </c>
      <c r="D30" s="13" t="s">
        <v>2</v>
      </c>
      <c r="E30" s="13" t="s">
        <v>2</v>
      </c>
    </row>
    <row r="31" spans="1:5" x14ac:dyDescent="0.25">
      <c r="A31" s="11">
        <v>698</v>
      </c>
      <c r="B31" s="12">
        <v>0.41666666666666669</v>
      </c>
      <c r="C31" s="12">
        <v>0.75</v>
      </c>
      <c r="D31" s="13" t="s">
        <v>2</v>
      </c>
      <c r="E31" s="13" t="s">
        <v>2</v>
      </c>
    </row>
    <row r="32" spans="1:5" x14ac:dyDescent="0.25">
      <c r="A32" s="11">
        <v>703</v>
      </c>
      <c r="B32" s="15">
        <v>0.41666666666666669</v>
      </c>
      <c r="C32" s="15">
        <v>0.75</v>
      </c>
      <c r="D32" s="15" t="s">
        <v>2</v>
      </c>
      <c r="E32" s="15" t="s">
        <v>2</v>
      </c>
    </row>
    <row r="33" spans="1:5" x14ac:dyDescent="0.25">
      <c r="A33" s="11">
        <v>709</v>
      </c>
      <c r="B33" s="12">
        <v>0.41666666666666669</v>
      </c>
      <c r="C33" s="12">
        <v>0.83333333333333337</v>
      </c>
      <c r="D33" s="13" t="s">
        <v>2</v>
      </c>
      <c r="E33" s="13" t="s">
        <v>2</v>
      </c>
    </row>
    <row r="34" spans="1:5" x14ac:dyDescent="0.25">
      <c r="A34" s="11">
        <v>755</v>
      </c>
      <c r="B34" s="12">
        <v>0.45833333333333331</v>
      </c>
      <c r="C34" s="12">
        <v>0.70833333333333337</v>
      </c>
      <c r="D34" s="13" t="s">
        <v>2</v>
      </c>
      <c r="E34" s="13" t="s">
        <v>2</v>
      </c>
    </row>
    <row r="35" spans="1:5" x14ac:dyDescent="0.25">
      <c r="A35" s="10">
        <v>768</v>
      </c>
      <c r="B35" s="18">
        <v>0.45833333333333331</v>
      </c>
      <c r="C35" s="18">
        <v>0.70833333333333337</v>
      </c>
      <c r="D35" s="18" t="s">
        <v>2</v>
      </c>
      <c r="E35" s="18" t="s">
        <v>2</v>
      </c>
    </row>
    <row r="36" spans="1:5" x14ac:dyDescent="0.25">
      <c r="A36" s="10">
        <v>770</v>
      </c>
      <c r="B36" s="15">
        <v>0.41666666666666669</v>
      </c>
      <c r="C36" s="15">
        <v>0.70833333333333337</v>
      </c>
      <c r="D36" s="15" t="s">
        <v>2</v>
      </c>
      <c r="E36" s="15" t="s">
        <v>2</v>
      </c>
    </row>
    <row r="37" spans="1:5" x14ac:dyDescent="0.25">
      <c r="A37" s="11">
        <v>771</v>
      </c>
      <c r="B37" s="12">
        <v>0.41666666666666669</v>
      </c>
      <c r="C37" s="12">
        <v>0.70833333333333337</v>
      </c>
      <c r="D37" s="13" t="s">
        <v>2</v>
      </c>
      <c r="E37" s="13" t="s">
        <v>2</v>
      </c>
    </row>
    <row r="38" spans="1:5" x14ac:dyDescent="0.25">
      <c r="A38" s="10">
        <v>1775</v>
      </c>
      <c r="B38" s="15" t="s">
        <v>3</v>
      </c>
      <c r="C38" s="15">
        <v>0.83333333333333337</v>
      </c>
      <c r="D38" s="15">
        <v>0.45833333333333331</v>
      </c>
      <c r="E38" s="15">
        <v>0.75</v>
      </c>
    </row>
    <row r="39" spans="1:5" x14ac:dyDescent="0.25">
      <c r="A39" s="11">
        <v>1777</v>
      </c>
      <c r="B39" s="15">
        <v>0.41666666666666669</v>
      </c>
      <c r="C39" s="15">
        <v>0.75</v>
      </c>
      <c r="D39" s="15" t="s">
        <v>2</v>
      </c>
      <c r="E39" s="15" t="s">
        <v>2</v>
      </c>
    </row>
    <row r="40" spans="1:5" x14ac:dyDescent="0.25">
      <c r="A40" s="11">
        <v>1778</v>
      </c>
      <c r="B40" s="15">
        <v>0.41666666666666669</v>
      </c>
      <c r="C40" s="15">
        <v>0.75</v>
      </c>
      <c r="D40" s="15" t="s">
        <v>2</v>
      </c>
      <c r="E40" s="15" t="s">
        <v>2</v>
      </c>
    </row>
    <row r="41" spans="1:5" x14ac:dyDescent="0.25">
      <c r="A41" s="11">
        <v>1911</v>
      </c>
      <c r="B41" s="12">
        <v>0.4375</v>
      </c>
      <c r="C41" s="12">
        <v>0.70833333333333337</v>
      </c>
      <c r="D41" s="13">
        <v>0.45833333333333331</v>
      </c>
      <c r="E41" s="13">
        <v>0.6875</v>
      </c>
    </row>
    <row r="42" spans="1:5" x14ac:dyDescent="0.25">
      <c r="A42" s="11">
        <v>1984</v>
      </c>
      <c r="B42" s="15">
        <v>0.41666666666666669</v>
      </c>
      <c r="C42" s="15">
        <v>0.79166666666666663</v>
      </c>
      <c r="D42" s="15"/>
      <c r="E42" s="15"/>
    </row>
    <row r="43" spans="1:5" x14ac:dyDescent="0.25">
      <c r="A43" s="14">
        <v>1987</v>
      </c>
      <c r="B43" s="15">
        <v>0.41666666666666669</v>
      </c>
      <c r="C43" s="15">
        <v>0.75</v>
      </c>
      <c r="D43" s="15"/>
      <c r="E43" s="15"/>
    </row>
    <row r="44" spans="1:5" x14ac:dyDescent="0.25">
      <c r="A44" s="22"/>
      <c r="B44" s="23"/>
      <c r="C44" s="23"/>
      <c r="D44" s="23"/>
      <c r="E44" s="23"/>
    </row>
    <row r="45" spans="1:5" x14ac:dyDescent="0.25">
      <c r="A45" s="22"/>
      <c r="B45" s="23"/>
      <c r="C45" s="23"/>
      <c r="D45" s="23"/>
      <c r="E45" s="23"/>
    </row>
  </sheetData>
  <mergeCells count="2">
    <mergeCell ref="B1:C1"/>
    <mergeCell ref="D1:E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9"/>
  <sheetViews>
    <sheetView workbookViewId="0">
      <selection activeCell="E5" sqref="E5"/>
    </sheetView>
  </sheetViews>
  <sheetFormatPr defaultRowHeight="15" x14ac:dyDescent="0.25"/>
  <cols>
    <col min="1" max="1" width="9.140625" style="56"/>
    <col min="2" max="2" width="36.7109375" customWidth="1"/>
    <col min="4" max="4" width="9.140625" style="56"/>
    <col min="5" max="5" width="34.140625" customWidth="1"/>
  </cols>
  <sheetData>
    <row r="1" spans="1:5" x14ac:dyDescent="0.25">
      <c r="A1" s="55" t="s">
        <v>725</v>
      </c>
      <c r="B1" s="49" t="s">
        <v>726</v>
      </c>
      <c r="D1" s="55" t="s">
        <v>725</v>
      </c>
      <c r="E1" s="49" t="s">
        <v>726</v>
      </c>
    </row>
    <row r="2" spans="1:5" x14ac:dyDescent="0.25">
      <c r="A2" s="55">
        <v>1</v>
      </c>
      <c r="B2" s="49" t="s">
        <v>155</v>
      </c>
      <c r="D2" s="55">
        <v>1</v>
      </c>
      <c r="E2" s="49" t="s">
        <v>413</v>
      </c>
    </row>
    <row r="3" spans="1:5" x14ac:dyDescent="0.25">
      <c r="A3" s="55">
        <v>4</v>
      </c>
      <c r="B3" s="49" t="s">
        <v>156</v>
      </c>
      <c r="D3" s="55">
        <v>4</v>
      </c>
      <c r="E3" s="49" t="s">
        <v>414</v>
      </c>
    </row>
    <row r="4" spans="1:5" x14ac:dyDescent="0.25">
      <c r="A4" s="55">
        <v>6</v>
      </c>
      <c r="B4" s="49" t="s">
        <v>157</v>
      </c>
      <c r="D4" s="55">
        <v>6</v>
      </c>
      <c r="E4" s="49" t="s">
        <v>415</v>
      </c>
    </row>
    <row r="5" spans="1:5" x14ac:dyDescent="0.25">
      <c r="A5" s="55">
        <v>9</v>
      </c>
      <c r="B5" s="49" t="s">
        <v>158</v>
      </c>
      <c r="D5" s="55">
        <v>9</v>
      </c>
      <c r="E5" s="49" t="s">
        <v>416</v>
      </c>
    </row>
    <row r="6" spans="1:5" x14ac:dyDescent="0.25">
      <c r="A6" s="55">
        <v>15</v>
      </c>
      <c r="B6" s="49" t="s">
        <v>159</v>
      </c>
      <c r="D6" s="55">
        <v>15</v>
      </c>
      <c r="E6" s="49" t="s">
        <v>417</v>
      </c>
    </row>
    <row r="7" spans="1:5" x14ac:dyDescent="0.25">
      <c r="A7" s="55">
        <v>17</v>
      </c>
      <c r="B7" s="49" t="s">
        <v>160</v>
      </c>
      <c r="D7" s="55">
        <v>17</v>
      </c>
      <c r="E7" s="49" t="s">
        <v>418</v>
      </c>
    </row>
    <row r="8" spans="1:5" x14ac:dyDescent="0.25">
      <c r="A8" s="55">
        <v>19</v>
      </c>
      <c r="B8" s="49" t="s">
        <v>161</v>
      </c>
      <c r="D8" s="55">
        <v>19</v>
      </c>
      <c r="E8" s="49" t="s">
        <v>419</v>
      </c>
    </row>
    <row r="9" spans="1:5" x14ac:dyDescent="0.25">
      <c r="A9" s="55">
        <v>20</v>
      </c>
      <c r="B9" s="49" t="s">
        <v>162</v>
      </c>
      <c r="D9" s="55">
        <v>20</v>
      </c>
      <c r="E9" s="49" t="s">
        <v>420</v>
      </c>
    </row>
    <row r="10" spans="1:5" x14ac:dyDescent="0.25">
      <c r="A10" s="55">
        <v>47</v>
      </c>
      <c r="B10" s="49" t="s">
        <v>163</v>
      </c>
      <c r="D10" s="55">
        <v>47</v>
      </c>
      <c r="E10" s="49" t="s">
        <v>421</v>
      </c>
    </row>
    <row r="11" spans="1:5" x14ac:dyDescent="0.25">
      <c r="A11" s="55">
        <v>51</v>
      </c>
      <c r="B11" s="49" t="s">
        <v>164</v>
      </c>
      <c r="D11" s="55">
        <v>51</v>
      </c>
      <c r="E11" s="49" t="s">
        <v>422</v>
      </c>
    </row>
    <row r="12" spans="1:5" x14ac:dyDescent="0.25">
      <c r="A12" s="55">
        <v>55</v>
      </c>
      <c r="B12" s="49" t="s">
        <v>165</v>
      </c>
      <c r="D12" s="55">
        <v>55</v>
      </c>
      <c r="E12" s="49" t="s">
        <v>423</v>
      </c>
    </row>
    <row r="13" spans="1:5" x14ac:dyDescent="0.25">
      <c r="A13" s="55">
        <v>62</v>
      </c>
      <c r="B13" s="49" t="s">
        <v>166</v>
      </c>
      <c r="D13" s="55">
        <v>62</v>
      </c>
      <c r="E13" s="49" t="s">
        <v>424</v>
      </c>
    </row>
    <row r="14" spans="1:5" x14ac:dyDescent="0.25">
      <c r="A14" s="55">
        <v>63</v>
      </c>
      <c r="B14" s="49" t="s">
        <v>167</v>
      </c>
      <c r="D14" s="55">
        <v>63</v>
      </c>
      <c r="E14" s="49" t="s">
        <v>425</v>
      </c>
    </row>
    <row r="15" spans="1:5" x14ac:dyDescent="0.25">
      <c r="A15" s="55">
        <v>69</v>
      </c>
      <c r="B15" s="49" t="s">
        <v>168</v>
      </c>
      <c r="D15" s="55">
        <v>69</v>
      </c>
      <c r="E15" s="49" t="s">
        <v>426</v>
      </c>
    </row>
    <row r="16" spans="1:5" x14ac:dyDescent="0.25">
      <c r="A16" s="55">
        <v>95</v>
      </c>
      <c r="B16" s="49" t="s">
        <v>169</v>
      </c>
      <c r="D16" s="55">
        <v>95</v>
      </c>
      <c r="E16" s="49" t="s">
        <v>427</v>
      </c>
    </row>
    <row r="17" spans="1:5" x14ac:dyDescent="0.25">
      <c r="A17" s="55">
        <v>112</v>
      </c>
      <c r="B17" s="49" t="s">
        <v>170</v>
      </c>
      <c r="D17" s="55">
        <v>112</v>
      </c>
      <c r="E17" s="49" t="s">
        <v>428</v>
      </c>
    </row>
    <row r="18" spans="1:5" x14ac:dyDescent="0.25">
      <c r="A18" s="55">
        <v>128</v>
      </c>
      <c r="B18" s="49" t="s">
        <v>171</v>
      </c>
      <c r="D18" s="55">
        <v>128</v>
      </c>
      <c r="E18" s="49" t="s">
        <v>429</v>
      </c>
    </row>
    <row r="19" spans="1:5" x14ac:dyDescent="0.25">
      <c r="A19" s="55">
        <v>222</v>
      </c>
      <c r="B19" s="49" t="s">
        <v>172</v>
      </c>
      <c r="D19" s="55">
        <v>222</v>
      </c>
      <c r="E19" s="49" t="s">
        <v>430</v>
      </c>
    </row>
    <row r="20" spans="1:5" x14ac:dyDescent="0.25">
      <c r="A20" s="55">
        <v>227</v>
      </c>
      <c r="B20" s="49" t="s">
        <v>173</v>
      </c>
      <c r="D20" s="55">
        <v>227</v>
      </c>
      <c r="E20" s="49" t="s">
        <v>431</v>
      </c>
    </row>
    <row r="21" spans="1:5" x14ac:dyDescent="0.25">
      <c r="A21" s="55">
        <v>233</v>
      </c>
      <c r="B21" s="49" t="s">
        <v>174</v>
      </c>
      <c r="D21" s="55">
        <v>233</v>
      </c>
      <c r="E21" s="49" t="s">
        <v>432</v>
      </c>
    </row>
    <row r="22" spans="1:5" x14ac:dyDescent="0.25">
      <c r="A22" s="55">
        <v>235</v>
      </c>
      <c r="B22" s="49" t="s">
        <v>175</v>
      </c>
      <c r="D22" s="55">
        <v>235</v>
      </c>
      <c r="E22" s="49" t="s">
        <v>433</v>
      </c>
    </row>
    <row r="23" spans="1:5" x14ac:dyDescent="0.25">
      <c r="A23" s="55">
        <v>256</v>
      </c>
      <c r="B23" s="49" t="s">
        <v>176</v>
      </c>
      <c r="D23" s="55">
        <v>240</v>
      </c>
      <c r="E23" s="49" t="s">
        <v>434</v>
      </c>
    </row>
    <row r="24" spans="1:5" x14ac:dyDescent="0.25">
      <c r="A24" s="55">
        <v>271</v>
      </c>
      <c r="B24" s="49" t="s">
        <v>177</v>
      </c>
      <c r="D24" s="55">
        <v>243</v>
      </c>
      <c r="E24" s="49" t="s">
        <v>435</v>
      </c>
    </row>
    <row r="25" spans="1:5" x14ac:dyDescent="0.25">
      <c r="A25" s="55">
        <v>308</v>
      </c>
      <c r="B25" s="49" t="s">
        <v>178</v>
      </c>
      <c r="D25" s="55">
        <v>256</v>
      </c>
      <c r="E25" s="49" t="s">
        <v>436</v>
      </c>
    </row>
    <row r="26" spans="1:5" x14ac:dyDescent="0.25">
      <c r="A26" s="55">
        <v>369</v>
      </c>
      <c r="B26" s="49" t="s">
        <v>179</v>
      </c>
      <c r="D26" s="55">
        <v>271</v>
      </c>
      <c r="E26" s="49" t="s">
        <v>437</v>
      </c>
    </row>
    <row r="27" spans="1:5" x14ac:dyDescent="0.25">
      <c r="A27" s="55">
        <v>380</v>
      </c>
      <c r="B27" s="49" t="s">
        <v>180</v>
      </c>
      <c r="D27" s="55">
        <v>308</v>
      </c>
      <c r="E27" s="49" t="s">
        <v>438</v>
      </c>
    </row>
    <row r="28" spans="1:5" x14ac:dyDescent="0.25">
      <c r="A28" s="55">
        <v>381</v>
      </c>
      <c r="B28" s="49" t="s">
        <v>181</v>
      </c>
      <c r="D28" s="55">
        <v>369</v>
      </c>
      <c r="E28" s="49" t="s">
        <v>439</v>
      </c>
    </row>
    <row r="29" spans="1:5" x14ac:dyDescent="0.25">
      <c r="A29" s="55">
        <v>394</v>
      </c>
      <c r="B29" s="49" t="s">
        <v>182</v>
      </c>
      <c r="D29" s="55">
        <v>380</v>
      </c>
      <c r="E29" s="49" t="s">
        <v>440</v>
      </c>
    </row>
    <row r="30" spans="1:5" x14ac:dyDescent="0.25">
      <c r="A30" s="55">
        <v>409</v>
      </c>
      <c r="B30" s="49" t="s">
        <v>183</v>
      </c>
      <c r="D30" s="55">
        <v>381</v>
      </c>
      <c r="E30" s="49" t="s">
        <v>441</v>
      </c>
    </row>
    <row r="31" spans="1:5" x14ac:dyDescent="0.25">
      <c r="A31" s="55">
        <v>411</v>
      </c>
      <c r="B31" s="49" t="s">
        <v>184</v>
      </c>
      <c r="D31" s="55">
        <v>394</v>
      </c>
      <c r="E31" s="49" t="s">
        <v>442</v>
      </c>
    </row>
    <row r="32" spans="1:5" x14ac:dyDescent="0.25">
      <c r="A32" s="55">
        <v>412</v>
      </c>
      <c r="B32" s="49" t="s">
        <v>185</v>
      </c>
      <c r="D32" s="55">
        <v>409</v>
      </c>
      <c r="E32" s="49" t="s">
        <v>443</v>
      </c>
    </row>
    <row r="33" spans="1:5" x14ac:dyDescent="0.25">
      <c r="A33" s="55">
        <v>414</v>
      </c>
      <c r="B33" s="49" t="s">
        <v>186</v>
      </c>
      <c r="D33" s="55">
        <v>411</v>
      </c>
      <c r="E33" s="49" t="s">
        <v>444</v>
      </c>
    </row>
    <row r="34" spans="1:5" x14ac:dyDescent="0.25">
      <c r="A34" s="55">
        <v>415</v>
      </c>
      <c r="B34" s="49" t="s">
        <v>187</v>
      </c>
      <c r="D34" s="55">
        <v>412</v>
      </c>
      <c r="E34" s="49" t="s">
        <v>445</v>
      </c>
    </row>
    <row r="35" spans="1:5" x14ac:dyDescent="0.25">
      <c r="A35" s="55">
        <v>434</v>
      </c>
      <c r="B35" s="49" t="s">
        <v>188</v>
      </c>
      <c r="D35" s="55">
        <v>414</v>
      </c>
      <c r="E35" s="49" t="s">
        <v>446</v>
      </c>
    </row>
    <row r="36" spans="1:5" x14ac:dyDescent="0.25">
      <c r="A36" s="55">
        <v>443</v>
      </c>
      <c r="B36" s="49" t="s">
        <v>189</v>
      </c>
      <c r="D36" s="55">
        <v>415</v>
      </c>
      <c r="E36" s="49" t="s">
        <v>447</v>
      </c>
    </row>
    <row r="37" spans="1:5" x14ac:dyDescent="0.25">
      <c r="A37" s="55">
        <v>477</v>
      </c>
      <c r="B37" s="49" t="s">
        <v>190</v>
      </c>
      <c r="D37" s="55">
        <v>434</v>
      </c>
      <c r="E37" s="49" t="s">
        <v>448</v>
      </c>
    </row>
    <row r="38" spans="1:5" x14ac:dyDescent="0.25">
      <c r="A38" s="55">
        <v>499</v>
      </c>
      <c r="B38" s="49" t="s">
        <v>191</v>
      </c>
      <c r="D38" s="55">
        <v>443</v>
      </c>
      <c r="E38" s="49" t="s">
        <v>449</v>
      </c>
    </row>
    <row r="39" spans="1:5" x14ac:dyDescent="0.25">
      <c r="A39" s="55">
        <v>500</v>
      </c>
      <c r="B39" s="49" t="s">
        <v>192</v>
      </c>
      <c r="D39" s="55">
        <v>477</v>
      </c>
      <c r="E39" s="49" t="s">
        <v>450</v>
      </c>
    </row>
    <row r="40" spans="1:5" x14ac:dyDescent="0.25">
      <c r="A40" s="55">
        <v>502</v>
      </c>
      <c r="B40" s="49" t="s">
        <v>193</v>
      </c>
      <c r="D40" s="55">
        <v>499</v>
      </c>
      <c r="E40" s="49" t="s">
        <v>451</v>
      </c>
    </row>
    <row r="41" spans="1:5" x14ac:dyDescent="0.25">
      <c r="A41" s="55">
        <v>503</v>
      </c>
      <c r="B41" s="49" t="s">
        <v>194</v>
      </c>
      <c r="D41" s="55">
        <v>500</v>
      </c>
      <c r="E41" s="49" t="s">
        <v>452</v>
      </c>
    </row>
    <row r="42" spans="1:5" x14ac:dyDescent="0.25">
      <c r="A42" s="55">
        <v>525</v>
      </c>
      <c r="B42" s="49" t="s">
        <v>195</v>
      </c>
      <c r="D42" s="55">
        <v>502</v>
      </c>
      <c r="E42" s="49" t="s">
        <v>453</v>
      </c>
    </row>
    <row r="43" spans="1:5" x14ac:dyDescent="0.25">
      <c r="A43" s="55">
        <v>529</v>
      </c>
      <c r="B43" s="49" t="s">
        <v>196</v>
      </c>
      <c r="D43" s="55">
        <v>503</v>
      </c>
      <c r="E43" s="49" t="s">
        <v>454</v>
      </c>
    </row>
    <row r="44" spans="1:5" x14ac:dyDescent="0.25">
      <c r="A44" s="55">
        <v>532</v>
      </c>
      <c r="B44" s="49" t="s">
        <v>197</v>
      </c>
      <c r="D44" s="55">
        <v>525</v>
      </c>
      <c r="E44" s="49" t="s">
        <v>455</v>
      </c>
    </row>
    <row r="45" spans="1:5" x14ac:dyDescent="0.25">
      <c r="A45" s="55">
        <v>533</v>
      </c>
      <c r="B45" s="49" t="s">
        <v>198</v>
      </c>
      <c r="D45" s="55">
        <v>529</v>
      </c>
      <c r="E45" s="49" t="s">
        <v>456</v>
      </c>
    </row>
    <row r="46" spans="1:5" x14ac:dyDescent="0.25">
      <c r="A46" s="55">
        <v>549</v>
      </c>
      <c r="B46" s="49" t="s">
        <v>199</v>
      </c>
      <c r="D46" s="55">
        <v>532</v>
      </c>
      <c r="E46" s="49" t="s">
        <v>457</v>
      </c>
    </row>
    <row r="47" spans="1:5" x14ac:dyDescent="0.25">
      <c r="A47" s="55">
        <v>556</v>
      </c>
      <c r="B47" s="49" t="s">
        <v>200</v>
      </c>
      <c r="D47" s="55">
        <v>533</v>
      </c>
      <c r="E47" s="49" t="s">
        <v>458</v>
      </c>
    </row>
    <row r="48" spans="1:5" x14ac:dyDescent="0.25">
      <c r="A48" s="55">
        <v>567</v>
      </c>
      <c r="B48" s="49" t="s">
        <v>201</v>
      </c>
      <c r="D48" s="55">
        <v>549</v>
      </c>
      <c r="E48" s="49" t="s">
        <v>459</v>
      </c>
    </row>
    <row r="49" spans="1:5" x14ac:dyDescent="0.25">
      <c r="A49" s="55">
        <v>587</v>
      </c>
      <c r="B49" s="49" t="s">
        <v>202</v>
      </c>
      <c r="D49" s="55">
        <v>556</v>
      </c>
      <c r="E49" s="49" t="s">
        <v>460</v>
      </c>
    </row>
    <row r="50" spans="1:5" x14ac:dyDescent="0.25">
      <c r="A50" s="55">
        <v>591</v>
      </c>
      <c r="B50" s="49" t="s">
        <v>203</v>
      </c>
      <c r="D50" s="55">
        <v>567</v>
      </c>
      <c r="E50" s="49" t="s">
        <v>461</v>
      </c>
    </row>
    <row r="51" spans="1:5" x14ac:dyDescent="0.25">
      <c r="A51" s="55">
        <v>593</v>
      </c>
      <c r="B51" s="49" t="s">
        <v>204</v>
      </c>
      <c r="D51" s="55">
        <v>587</v>
      </c>
      <c r="E51" s="49" t="s">
        <v>462</v>
      </c>
    </row>
    <row r="52" spans="1:5" x14ac:dyDescent="0.25">
      <c r="A52" s="55">
        <v>594</v>
      </c>
      <c r="B52" s="49" t="s">
        <v>205</v>
      </c>
      <c r="D52" s="55">
        <v>591</v>
      </c>
      <c r="E52" s="49" t="s">
        <v>463</v>
      </c>
    </row>
    <row r="53" spans="1:5" x14ac:dyDescent="0.25">
      <c r="A53" s="55">
        <v>595</v>
      </c>
      <c r="B53" s="49" t="s">
        <v>206</v>
      </c>
      <c r="D53" s="55">
        <v>593</v>
      </c>
      <c r="E53" s="49" t="s">
        <v>464</v>
      </c>
    </row>
    <row r="54" spans="1:5" x14ac:dyDescent="0.25">
      <c r="A54" s="55">
        <v>603</v>
      </c>
      <c r="B54" s="49" t="s">
        <v>207</v>
      </c>
      <c r="D54" s="55">
        <v>594</v>
      </c>
      <c r="E54" s="49" t="s">
        <v>465</v>
      </c>
    </row>
    <row r="55" spans="1:5" x14ac:dyDescent="0.25">
      <c r="A55" s="55">
        <v>605</v>
      </c>
      <c r="B55" s="49" t="s">
        <v>208</v>
      </c>
      <c r="D55" s="55">
        <v>595</v>
      </c>
      <c r="E55" s="49" t="s">
        <v>466</v>
      </c>
    </row>
    <row r="56" spans="1:5" x14ac:dyDescent="0.25">
      <c r="A56" s="55">
        <v>606</v>
      </c>
      <c r="B56" s="49" t="s">
        <v>209</v>
      </c>
      <c r="D56" s="55">
        <v>603</v>
      </c>
      <c r="E56" s="49" t="s">
        <v>467</v>
      </c>
    </row>
    <row r="57" spans="1:5" x14ac:dyDescent="0.25">
      <c r="A57" s="55">
        <v>608</v>
      </c>
      <c r="B57" s="49" t="s">
        <v>210</v>
      </c>
      <c r="D57" s="55">
        <v>605</v>
      </c>
      <c r="E57" s="49" t="s">
        <v>468</v>
      </c>
    </row>
    <row r="58" spans="1:5" x14ac:dyDescent="0.25">
      <c r="A58" s="55">
        <v>609</v>
      </c>
      <c r="B58" s="49" t="s">
        <v>211</v>
      </c>
      <c r="D58" s="55">
        <v>606</v>
      </c>
      <c r="E58" s="49" t="s">
        <v>469</v>
      </c>
    </row>
    <row r="59" spans="1:5" x14ac:dyDescent="0.25">
      <c r="A59" s="55">
        <v>610</v>
      </c>
      <c r="B59" s="49" t="s">
        <v>212</v>
      </c>
      <c r="D59" s="55">
        <v>608</v>
      </c>
      <c r="E59" s="49" t="s">
        <v>470</v>
      </c>
    </row>
    <row r="60" spans="1:5" x14ac:dyDescent="0.25">
      <c r="A60" s="55">
        <v>611</v>
      </c>
      <c r="B60" s="49" t="s">
        <v>213</v>
      </c>
      <c r="D60" s="55">
        <v>609</v>
      </c>
      <c r="E60" s="49" t="s">
        <v>471</v>
      </c>
    </row>
    <row r="61" spans="1:5" x14ac:dyDescent="0.25">
      <c r="A61" s="55">
        <v>612</v>
      </c>
      <c r="B61" s="49" t="s">
        <v>214</v>
      </c>
      <c r="D61" s="55">
        <v>610</v>
      </c>
      <c r="E61" s="49" t="s">
        <v>472</v>
      </c>
    </row>
    <row r="62" spans="1:5" x14ac:dyDescent="0.25">
      <c r="A62" s="55">
        <v>614</v>
      </c>
      <c r="B62" s="49" t="s">
        <v>215</v>
      </c>
      <c r="D62" s="55">
        <v>611</v>
      </c>
      <c r="E62" s="49" t="s">
        <v>473</v>
      </c>
    </row>
    <row r="63" spans="1:5" x14ac:dyDescent="0.25">
      <c r="A63" s="55">
        <v>616</v>
      </c>
      <c r="B63" s="49" t="s">
        <v>216</v>
      </c>
      <c r="D63" s="55">
        <v>612</v>
      </c>
      <c r="E63" s="49" t="s">
        <v>474</v>
      </c>
    </row>
    <row r="64" spans="1:5" x14ac:dyDescent="0.25">
      <c r="A64" s="55">
        <v>617</v>
      </c>
      <c r="B64" s="49" t="s">
        <v>217</v>
      </c>
      <c r="D64" s="55">
        <v>614</v>
      </c>
      <c r="E64" s="49" t="s">
        <v>475</v>
      </c>
    </row>
    <row r="65" spans="1:5" x14ac:dyDescent="0.25">
      <c r="A65" s="55">
        <v>619</v>
      </c>
      <c r="B65" s="49" t="s">
        <v>218</v>
      </c>
      <c r="D65" s="55">
        <v>616</v>
      </c>
      <c r="E65" s="49" t="s">
        <v>476</v>
      </c>
    </row>
    <row r="66" spans="1:5" x14ac:dyDescent="0.25">
      <c r="A66" s="55">
        <v>622</v>
      </c>
      <c r="B66" s="49" t="s">
        <v>219</v>
      </c>
      <c r="D66" s="55">
        <v>617</v>
      </c>
      <c r="E66" s="49" t="s">
        <v>477</v>
      </c>
    </row>
    <row r="67" spans="1:5" x14ac:dyDescent="0.25">
      <c r="A67" s="55">
        <v>623</v>
      </c>
      <c r="B67" s="49" t="s">
        <v>220</v>
      </c>
      <c r="D67" s="55">
        <v>619</v>
      </c>
      <c r="E67" s="49" t="s">
        <v>478</v>
      </c>
    </row>
    <row r="68" spans="1:5" x14ac:dyDescent="0.25">
      <c r="A68" s="55">
        <v>630</v>
      </c>
      <c r="B68" s="49" t="s">
        <v>221</v>
      </c>
      <c r="D68" s="55">
        <v>622</v>
      </c>
      <c r="E68" s="49" t="s">
        <v>479</v>
      </c>
    </row>
    <row r="69" spans="1:5" x14ac:dyDescent="0.25">
      <c r="A69" s="55">
        <v>631</v>
      </c>
      <c r="B69" s="49" t="s">
        <v>222</v>
      </c>
      <c r="D69" s="55">
        <v>623</v>
      </c>
      <c r="E69" s="49" t="s">
        <v>480</v>
      </c>
    </row>
    <row r="70" spans="1:5" x14ac:dyDescent="0.25">
      <c r="A70" s="55">
        <v>633</v>
      </c>
      <c r="B70" s="49" t="s">
        <v>223</v>
      </c>
      <c r="D70" s="55">
        <v>630</v>
      </c>
      <c r="E70" s="49" t="s">
        <v>481</v>
      </c>
    </row>
    <row r="71" spans="1:5" x14ac:dyDescent="0.25">
      <c r="A71" s="55">
        <v>637</v>
      </c>
      <c r="B71" s="49" t="s">
        <v>224</v>
      </c>
      <c r="D71" s="55">
        <v>631</v>
      </c>
      <c r="E71" s="49" t="s">
        <v>482</v>
      </c>
    </row>
    <row r="72" spans="1:5" x14ac:dyDescent="0.25">
      <c r="A72" s="55">
        <v>638</v>
      </c>
      <c r="B72" s="49" t="s">
        <v>225</v>
      </c>
      <c r="D72" s="55">
        <v>633</v>
      </c>
      <c r="E72" s="49" t="s">
        <v>483</v>
      </c>
    </row>
    <row r="73" spans="1:5" x14ac:dyDescent="0.25">
      <c r="A73" s="55">
        <v>640</v>
      </c>
      <c r="B73" s="49" t="s">
        <v>226</v>
      </c>
      <c r="D73" s="55">
        <v>637</v>
      </c>
      <c r="E73" s="49" t="s">
        <v>484</v>
      </c>
    </row>
    <row r="74" spans="1:5" x14ac:dyDescent="0.25">
      <c r="A74" s="55">
        <v>645</v>
      </c>
      <c r="B74" s="49" t="s">
        <v>227</v>
      </c>
      <c r="D74" s="55">
        <v>638</v>
      </c>
      <c r="E74" s="49" t="s">
        <v>485</v>
      </c>
    </row>
    <row r="75" spans="1:5" x14ac:dyDescent="0.25">
      <c r="A75" s="55">
        <v>648</v>
      </c>
      <c r="B75" s="49" t="s">
        <v>228</v>
      </c>
      <c r="D75" s="55">
        <v>640</v>
      </c>
      <c r="E75" s="49" t="s">
        <v>486</v>
      </c>
    </row>
    <row r="76" spans="1:5" x14ac:dyDescent="0.25">
      <c r="A76" s="55">
        <v>649</v>
      </c>
      <c r="B76" s="49" t="s">
        <v>229</v>
      </c>
      <c r="D76" s="55">
        <v>645</v>
      </c>
      <c r="E76" s="49" t="s">
        <v>487</v>
      </c>
    </row>
    <row r="77" spans="1:5" x14ac:dyDescent="0.25">
      <c r="A77" s="55">
        <v>651</v>
      </c>
      <c r="B77" s="49" t="s">
        <v>230</v>
      </c>
      <c r="D77" s="55">
        <v>648</v>
      </c>
      <c r="E77" s="49" t="s">
        <v>488</v>
      </c>
    </row>
    <row r="78" spans="1:5" x14ac:dyDescent="0.25">
      <c r="A78" s="55">
        <v>652</v>
      </c>
      <c r="B78" s="49" t="s">
        <v>231</v>
      </c>
      <c r="D78" s="55">
        <v>649</v>
      </c>
      <c r="E78" s="49" t="s">
        <v>489</v>
      </c>
    </row>
    <row r="79" spans="1:5" x14ac:dyDescent="0.25">
      <c r="A79" s="55">
        <v>653</v>
      </c>
      <c r="B79" s="49" t="s">
        <v>232</v>
      </c>
      <c r="D79" s="55">
        <v>651</v>
      </c>
      <c r="E79" s="49" t="s">
        <v>490</v>
      </c>
    </row>
    <row r="80" spans="1:5" x14ac:dyDescent="0.25">
      <c r="A80" s="55">
        <v>654</v>
      </c>
      <c r="B80" s="49" t="s">
        <v>233</v>
      </c>
      <c r="D80" s="55">
        <v>652</v>
      </c>
      <c r="E80" s="49" t="s">
        <v>491</v>
      </c>
    </row>
    <row r="81" spans="1:5" x14ac:dyDescent="0.25">
      <c r="A81" s="55">
        <v>655</v>
      </c>
      <c r="B81" s="49" t="s">
        <v>234</v>
      </c>
      <c r="D81" s="55">
        <v>653</v>
      </c>
      <c r="E81" s="49" t="s">
        <v>492</v>
      </c>
    </row>
    <row r="82" spans="1:5" x14ac:dyDescent="0.25">
      <c r="A82" s="55">
        <v>657</v>
      </c>
      <c r="B82" s="49" t="s">
        <v>235</v>
      </c>
      <c r="D82" s="55">
        <v>654</v>
      </c>
      <c r="E82" s="49" t="s">
        <v>493</v>
      </c>
    </row>
    <row r="83" spans="1:5" x14ac:dyDescent="0.25">
      <c r="A83" s="55">
        <v>659</v>
      </c>
      <c r="B83" s="49" t="s">
        <v>236</v>
      </c>
      <c r="D83" s="55">
        <v>655</v>
      </c>
      <c r="E83" s="49" t="s">
        <v>494</v>
      </c>
    </row>
    <row r="84" spans="1:5" x14ac:dyDescent="0.25">
      <c r="A84" s="55">
        <v>661</v>
      </c>
      <c r="B84" s="49" t="s">
        <v>237</v>
      </c>
      <c r="D84" s="55">
        <v>657</v>
      </c>
      <c r="E84" s="49" t="s">
        <v>495</v>
      </c>
    </row>
    <row r="85" spans="1:5" x14ac:dyDescent="0.25">
      <c r="A85" s="55">
        <v>663</v>
      </c>
      <c r="B85" s="49" t="s">
        <v>238</v>
      </c>
      <c r="D85" s="55">
        <v>659</v>
      </c>
      <c r="E85" s="49" t="s">
        <v>496</v>
      </c>
    </row>
    <row r="86" spans="1:5" x14ac:dyDescent="0.25">
      <c r="A86" s="55">
        <v>667</v>
      </c>
      <c r="B86" s="49" t="s">
        <v>239</v>
      </c>
      <c r="D86" s="55">
        <v>661</v>
      </c>
      <c r="E86" s="49" t="s">
        <v>497</v>
      </c>
    </row>
    <row r="87" spans="1:5" x14ac:dyDescent="0.25">
      <c r="A87" s="55">
        <v>668</v>
      </c>
      <c r="B87" s="49" t="s">
        <v>240</v>
      </c>
      <c r="D87" s="55">
        <v>663</v>
      </c>
      <c r="E87" s="49" t="s">
        <v>498</v>
      </c>
    </row>
    <row r="88" spans="1:5" x14ac:dyDescent="0.25">
      <c r="A88" s="55">
        <v>671</v>
      </c>
      <c r="B88" s="49" t="s">
        <v>241</v>
      </c>
      <c r="D88" s="55">
        <v>667</v>
      </c>
      <c r="E88" s="49" t="s">
        <v>499</v>
      </c>
    </row>
    <row r="89" spans="1:5" x14ac:dyDescent="0.25">
      <c r="A89" s="55">
        <v>673</v>
      </c>
      <c r="B89" s="49" t="s">
        <v>242</v>
      </c>
      <c r="D89" s="55">
        <v>668</v>
      </c>
      <c r="E89" s="49" t="s">
        <v>500</v>
      </c>
    </row>
    <row r="90" spans="1:5" x14ac:dyDescent="0.25">
      <c r="A90" s="55">
        <v>675</v>
      </c>
      <c r="B90" s="49" t="s">
        <v>243</v>
      </c>
      <c r="D90" s="55">
        <v>669</v>
      </c>
      <c r="E90" s="49" t="s">
        <v>501</v>
      </c>
    </row>
    <row r="91" spans="1:5" x14ac:dyDescent="0.25">
      <c r="A91" s="55">
        <v>676</v>
      </c>
      <c r="B91" s="49" t="s">
        <v>244</v>
      </c>
      <c r="D91" s="55">
        <v>671</v>
      </c>
      <c r="E91" s="49" t="s">
        <v>502</v>
      </c>
    </row>
    <row r="92" spans="1:5" x14ac:dyDescent="0.25">
      <c r="A92" s="55">
        <v>677</v>
      </c>
      <c r="B92" s="49" t="s">
        <v>245</v>
      </c>
      <c r="D92" s="55">
        <v>673</v>
      </c>
      <c r="E92" s="49" t="s">
        <v>503</v>
      </c>
    </row>
    <row r="93" spans="1:5" x14ac:dyDescent="0.25">
      <c r="A93" s="55">
        <v>678</v>
      </c>
      <c r="B93" s="49" t="s">
        <v>246</v>
      </c>
      <c r="D93" s="55">
        <v>675</v>
      </c>
      <c r="E93" s="49" t="s">
        <v>504</v>
      </c>
    </row>
    <row r="94" spans="1:5" x14ac:dyDescent="0.25">
      <c r="A94" s="55">
        <v>679</v>
      </c>
      <c r="B94" s="49" t="s">
        <v>247</v>
      </c>
      <c r="D94" s="55">
        <v>676</v>
      </c>
      <c r="E94" s="49" t="s">
        <v>505</v>
      </c>
    </row>
    <row r="95" spans="1:5" x14ac:dyDescent="0.25">
      <c r="A95" s="55">
        <v>687</v>
      </c>
      <c r="B95" s="49" t="s">
        <v>248</v>
      </c>
      <c r="D95" s="55">
        <v>677</v>
      </c>
      <c r="E95" s="49" t="s">
        <v>506</v>
      </c>
    </row>
    <row r="96" spans="1:5" x14ac:dyDescent="0.25">
      <c r="A96" s="55">
        <v>692</v>
      </c>
      <c r="B96" s="49" t="s">
        <v>249</v>
      </c>
      <c r="D96" s="55">
        <v>678</v>
      </c>
      <c r="E96" s="49" t="s">
        <v>507</v>
      </c>
    </row>
    <row r="97" spans="1:5" x14ac:dyDescent="0.25">
      <c r="A97" s="55">
        <v>693</v>
      </c>
      <c r="B97" s="49" t="s">
        <v>250</v>
      </c>
      <c r="D97" s="55">
        <v>679</v>
      </c>
      <c r="E97" s="49" t="s">
        <v>508</v>
      </c>
    </row>
    <row r="98" spans="1:5" x14ac:dyDescent="0.25">
      <c r="A98" s="55">
        <v>695</v>
      </c>
      <c r="B98" s="49" t="s">
        <v>251</v>
      </c>
      <c r="D98" s="55">
        <v>685</v>
      </c>
      <c r="E98" s="49" t="s">
        <v>509</v>
      </c>
    </row>
    <row r="99" spans="1:5" x14ac:dyDescent="0.25">
      <c r="A99" s="55">
        <v>696</v>
      </c>
      <c r="B99" s="49" t="s">
        <v>252</v>
      </c>
      <c r="D99" s="55">
        <v>687</v>
      </c>
      <c r="E99" s="49" t="s">
        <v>510</v>
      </c>
    </row>
    <row r="100" spans="1:5" x14ac:dyDescent="0.25">
      <c r="A100" s="55">
        <v>698</v>
      </c>
      <c r="B100" s="49" t="s">
        <v>253</v>
      </c>
      <c r="D100" s="55">
        <v>692</v>
      </c>
      <c r="E100" s="49" t="s">
        <v>511</v>
      </c>
    </row>
    <row r="101" spans="1:5" x14ac:dyDescent="0.25">
      <c r="A101" s="55">
        <v>699</v>
      </c>
      <c r="B101" s="49" t="s">
        <v>254</v>
      </c>
      <c r="D101" s="55">
        <v>693</v>
      </c>
      <c r="E101" s="49" t="s">
        <v>512</v>
      </c>
    </row>
    <row r="102" spans="1:5" x14ac:dyDescent="0.25">
      <c r="A102" s="55">
        <v>702</v>
      </c>
      <c r="B102" s="49" t="s">
        <v>255</v>
      </c>
      <c r="D102" s="55">
        <v>695</v>
      </c>
      <c r="E102" s="49" t="s">
        <v>513</v>
      </c>
    </row>
    <row r="103" spans="1:5" x14ac:dyDescent="0.25">
      <c r="A103" s="55">
        <v>703</v>
      </c>
      <c r="B103" s="49" t="s">
        <v>256</v>
      </c>
      <c r="D103" s="55">
        <v>696</v>
      </c>
      <c r="E103" s="49" t="s">
        <v>514</v>
      </c>
    </row>
    <row r="104" spans="1:5" x14ac:dyDescent="0.25">
      <c r="A104" s="55">
        <v>704</v>
      </c>
      <c r="B104" s="49" t="s">
        <v>257</v>
      </c>
      <c r="D104" s="55">
        <v>698</v>
      </c>
      <c r="E104" s="49" t="s">
        <v>515</v>
      </c>
    </row>
    <row r="105" spans="1:5" x14ac:dyDescent="0.25">
      <c r="A105" s="55">
        <v>705</v>
      </c>
      <c r="B105" s="49" t="s">
        <v>258</v>
      </c>
      <c r="D105" s="55">
        <v>699</v>
      </c>
      <c r="E105" s="49" t="s">
        <v>516</v>
      </c>
    </row>
    <row r="106" spans="1:5" x14ac:dyDescent="0.25">
      <c r="A106" s="55">
        <v>707</v>
      </c>
      <c r="B106" s="49" t="s">
        <v>259</v>
      </c>
      <c r="D106" s="55">
        <v>702</v>
      </c>
      <c r="E106" s="49" t="s">
        <v>517</v>
      </c>
    </row>
    <row r="107" spans="1:5" x14ac:dyDescent="0.25">
      <c r="A107" s="55">
        <v>709</v>
      </c>
      <c r="B107" s="49" t="s">
        <v>260</v>
      </c>
      <c r="D107" s="55">
        <v>703</v>
      </c>
      <c r="E107" s="49" t="s">
        <v>518</v>
      </c>
    </row>
    <row r="108" spans="1:5" x14ac:dyDescent="0.25">
      <c r="A108" s="55">
        <v>711</v>
      </c>
      <c r="B108" s="49" t="s">
        <v>261</v>
      </c>
      <c r="D108" s="55">
        <v>704</v>
      </c>
      <c r="E108" s="49" t="s">
        <v>519</v>
      </c>
    </row>
    <row r="109" spans="1:5" x14ac:dyDescent="0.25">
      <c r="A109" s="55">
        <v>712</v>
      </c>
      <c r="B109" s="49" t="s">
        <v>262</v>
      </c>
      <c r="D109" s="55">
        <v>705</v>
      </c>
      <c r="E109" s="49" t="s">
        <v>520</v>
      </c>
    </row>
    <row r="110" spans="1:5" x14ac:dyDescent="0.25">
      <c r="A110" s="55">
        <v>714</v>
      </c>
      <c r="B110" s="49" t="s">
        <v>263</v>
      </c>
      <c r="D110" s="55">
        <v>707</v>
      </c>
      <c r="E110" s="49" t="s">
        <v>521</v>
      </c>
    </row>
    <row r="111" spans="1:5" x14ac:dyDescent="0.25">
      <c r="A111" s="55">
        <v>715</v>
      </c>
      <c r="B111" s="49" t="s">
        <v>264</v>
      </c>
      <c r="D111" s="55">
        <v>709</v>
      </c>
      <c r="E111" s="49" t="s">
        <v>522</v>
      </c>
    </row>
    <row r="112" spans="1:5" x14ac:dyDescent="0.25">
      <c r="A112" s="55">
        <v>717</v>
      </c>
      <c r="B112" s="49" t="s">
        <v>265</v>
      </c>
      <c r="D112" s="55">
        <v>711</v>
      </c>
      <c r="E112" s="49" t="s">
        <v>523</v>
      </c>
    </row>
    <row r="113" spans="1:5" x14ac:dyDescent="0.25">
      <c r="A113" s="55">
        <v>718</v>
      </c>
      <c r="B113" s="49" t="s">
        <v>266</v>
      </c>
      <c r="D113" s="55">
        <v>712</v>
      </c>
      <c r="E113" s="49" t="s">
        <v>524</v>
      </c>
    </row>
    <row r="114" spans="1:5" x14ac:dyDescent="0.25">
      <c r="A114" s="55">
        <v>720</v>
      </c>
      <c r="B114" s="49" t="s">
        <v>267</v>
      </c>
      <c r="D114" s="55">
        <v>714</v>
      </c>
      <c r="E114" s="49" t="s">
        <v>525</v>
      </c>
    </row>
    <row r="115" spans="1:5" x14ac:dyDescent="0.25">
      <c r="A115" s="55">
        <v>726</v>
      </c>
      <c r="B115" s="49" t="s">
        <v>268</v>
      </c>
      <c r="D115" s="55">
        <v>715</v>
      </c>
      <c r="E115" s="49" t="s">
        <v>526</v>
      </c>
    </row>
    <row r="116" spans="1:5" x14ac:dyDescent="0.25">
      <c r="A116" s="55">
        <v>727</v>
      </c>
      <c r="B116" s="49" t="s">
        <v>269</v>
      </c>
      <c r="D116" s="55">
        <v>717</v>
      </c>
      <c r="E116" s="49" t="s">
        <v>527</v>
      </c>
    </row>
    <row r="117" spans="1:5" x14ac:dyDescent="0.25">
      <c r="A117" s="55">
        <v>728</v>
      </c>
      <c r="B117" s="49" t="s">
        <v>270</v>
      </c>
      <c r="D117" s="55">
        <v>718</v>
      </c>
      <c r="E117" s="49" t="s">
        <v>528</v>
      </c>
    </row>
    <row r="118" spans="1:5" x14ac:dyDescent="0.25">
      <c r="A118" s="55">
        <v>732</v>
      </c>
      <c r="B118" s="49" t="s">
        <v>271</v>
      </c>
      <c r="D118" s="55">
        <v>720</v>
      </c>
      <c r="E118" s="49" t="s">
        <v>529</v>
      </c>
    </row>
    <row r="119" spans="1:5" x14ac:dyDescent="0.25">
      <c r="A119" s="55">
        <v>733</v>
      </c>
      <c r="B119" s="49" t="s">
        <v>272</v>
      </c>
      <c r="D119" s="55">
        <v>726</v>
      </c>
      <c r="E119" s="49" t="s">
        <v>530</v>
      </c>
    </row>
    <row r="120" spans="1:5" x14ac:dyDescent="0.25">
      <c r="A120" s="55">
        <v>734</v>
      </c>
      <c r="B120" s="49" t="s">
        <v>273</v>
      </c>
      <c r="D120" s="55">
        <v>727</v>
      </c>
      <c r="E120" s="49" t="s">
        <v>531</v>
      </c>
    </row>
    <row r="121" spans="1:5" x14ac:dyDescent="0.25">
      <c r="A121" s="55">
        <v>737</v>
      </c>
      <c r="B121" s="49" t="s">
        <v>274</v>
      </c>
      <c r="D121" s="55">
        <v>728</v>
      </c>
      <c r="E121" s="49" t="s">
        <v>532</v>
      </c>
    </row>
    <row r="122" spans="1:5" x14ac:dyDescent="0.25">
      <c r="A122" s="55">
        <v>740</v>
      </c>
      <c r="B122" s="49" t="s">
        <v>275</v>
      </c>
      <c r="D122" s="55">
        <v>732</v>
      </c>
      <c r="E122" s="49" t="s">
        <v>533</v>
      </c>
    </row>
    <row r="123" spans="1:5" x14ac:dyDescent="0.25">
      <c r="A123" s="55">
        <v>741</v>
      </c>
      <c r="B123" s="49" t="s">
        <v>276</v>
      </c>
      <c r="D123" s="55">
        <v>733</v>
      </c>
      <c r="E123" s="49" t="s">
        <v>534</v>
      </c>
    </row>
    <row r="124" spans="1:5" x14ac:dyDescent="0.25">
      <c r="A124" s="55">
        <v>742</v>
      </c>
      <c r="B124" s="49" t="s">
        <v>277</v>
      </c>
      <c r="D124" s="55">
        <v>734</v>
      </c>
      <c r="E124" s="49" t="s">
        <v>535</v>
      </c>
    </row>
    <row r="125" spans="1:5" x14ac:dyDescent="0.25">
      <c r="A125" s="55">
        <v>743</v>
      </c>
      <c r="B125" s="49" t="s">
        <v>278</v>
      </c>
      <c r="D125" s="55">
        <v>737</v>
      </c>
      <c r="E125" s="49" t="s">
        <v>536</v>
      </c>
    </row>
    <row r="126" spans="1:5" x14ac:dyDescent="0.25">
      <c r="A126" s="55">
        <v>744</v>
      </c>
      <c r="B126" s="49" t="s">
        <v>279</v>
      </c>
      <c r="D126" s="55">
        <v>740</v>
      </c>
      <c r="E126" s="49" t="s">
        <v>537</v>
      </c>
    </row>
    <row r="127" spans="1:5" x14ac:dyDescent="0.25">
      <c r="A127" s="55">
        <v>745</v>
      </c>
      <c r="B127" s="49" t="s">
        <v>280</v>
      </c>
      <c r="D127" s="55">
        <v>741</v>
      </c>
      <c r="E127" s="49" t="s">
        <v>538</v>
      </c>
    </row>
    <row r="128" spans="1:5" x14ac:dyDescent="0.25">
      <c r="A128" s="55">
        <v>746</v>
      </c>
      <c r="B128" s="49" t="s">
        <v>281</v>
      </c>
      <c r="D128" s="55">
        <v>742</v>
      </c>
      <c r="E128" s="49" t="s">
        <v>539</v>
      </c>
    </row>
    <row r="129" spans="1:5" x14ac:dyDescent="0.25">
      <c r="A129" s="55">
        <v>747</v>
      </c>
      <c r="B129" s="49" t="s">
        <v>282</v>
      </c>
      <c r="D129" s="55">
        <v>743</v>
      </c>
      <c r="E129" s="49" t="s">
        <v>540</v>
      </c>
    </row>
    <row r="130" spans="1:5" x14ac:dyDescent="0.25">
      <c r="A130" s="55">
        <v>748</v>
      </c>
      <c r="B130" s="49" t="s">
        <v>283</v>
      </c>
      <c r="D130" s="55">
        <v>744</v>
      </c>
      <c r="E130" s="49" t="s">
        <v>541</v>
      </c>
    </row>
    <row r="131" spans="1:5" x14ac:dyDescent="0.25">
      <c r="A131" s="55">
        <v>750</v>
      </c>
      <c r="B131" s="49" t="s">
        <v>284</v>
      </c>
      <c r="D131" s="55">
        <v>745</v>
      </c>
      <c r="E131" s="49" t="s">
        <v>542</v>
      </c>
    </row>
    <row r="132" spans="1:5" x14ac:dyDescent="0.25">
      <c r="A132" s="55">
        <v>751</v>
      </c>
      <c r="B132" s="49" t="s">
        <v>285</v>
      </c>
      <c r="D132" s="55">
        <v>746</v>
      </c>
      <c r="E132" s="49" t="s">
        <v>543</v>
      </c>
    </row>
    <row r="133" spans="1:5" x14ac:dyDescent="0.25">
      <c r="A133" s="55">
        <v>753</v>
      </c>
      <c r="B133" s="49" t="s">
        <v>286</v>
      </c>
      <c r="D133" s="55">
        <v>747</v>
      </c>
      <c r="E133" s="49" t="s">
        <v>544</v>
      </c>
    </row>
    <row r="134" spans="1:5" x14ac:dyDescent="0.25">
      <c r="A134" s="55">
        <v>754</v>
      </c>
      <c r="B134" s="49" t="s">
        <v>287</v>
      </c>
      <c r="D134" s="55">
        <v>748</v>
      </c>
      <c r="E134" s="49" t="s">
        <v>545</v>
      </c>
    </row>
    <row r="135" spans="1:5" x14ac:dyDescent="0.25">
      <c r="A135" s="55">
        <v>755</v>
      </c>
      <c r="B135" s="49" t="s">
        <v>288</v>
      </c>
      <c r="D135" s="55">
        <v>750</v>
      </c>
      <c r="E135" s="49" t="s">
        <v>546</v>
      </c>
    </row>
    <row r="136" spans="1:5" x14ac:dyDescent="0.25">
      <c r="A136" s="55">
        <v>756</v>
      </c>
      <c r="B136" s="49" t="s">
        <v>289</v>
      </c>
      <c r="D136" s="55">
        <v>751</v>
      </c>
      <c r="E136" s="49" t="s">
        <v>547</v>
      </c>
    </row>
    <row r="137" spans="1:5" x14ac:dyDescent="0.25">
      <c r="A137" s="55">
        <v>757</v>
      </c>
      <c r="B137" s="49" t="s">
        <v>290</v>
      </c>
      <c r="D137" s="55">
        <v>754</v>
      </c>
      <c r="E137" s="49" t="s">
        <v>548</v>
      </c>
    </row>
    <row r="138" spans="1:5" x14ac:dyDescent="0.25">
      <c r="A138" s="55">
        <v>758</v>
      </c>
      <c r="B138" s="49" t="s">
        <v>291</v>
      </c>
      <c r="D138" s="55">
        <v>755</v>
      </c>
      <c r="E138" s="49" t="s">
        <v>549</v>
      </c>
    </row>
    <row r="139" spans="1:5" x14ac:dyDescent="0.25">
      <c r="A139" s="55">
        <v>759</v>
      </c>
      <c r="B139" s="49" t="s">
        <v>292</v>
      </c>
      <c r="D139" s="55">
        <v>756</v>
      </c>
      <c r="E139" s="49" t="s">
        <v>550</v>
      </c>
    </row>
    <row r="140" spans="1:5" x14ac:dyDescent="0.25">
      <c r="A140" s="55">
        <v>760</v>
      </c>
      <c r="B140" s="49" t="s">
        <v>293</v>
      </c>
      <c r="D140" s="55">
        <v>757</v>
      </c>
      <c r="E140" s="49" t="s">
        <v>551</v>
      </c>
    </row>
    <row r="141" spans="1:5" x14ac:dyDescent="0.25">
      <c r="A141" s="55">
        <v>761</v>
      </c>
      <c r="B141" s="49" t="s">
        <v>294</v>
      </c>
      <c r="D141" s="55">
        <v>758</v>
      </c>
      <c r="E141" s="49" t="s">
        <v>552</v>
      </c>
    </row>
    <row r="142" spans="1:5" x14ac:dyDescent="0.25">
      <c r="A142" s="55">
        <v>763</v>
      </c>
      <c r="B142" s="49" t="s">
        <v>295</v>
      </c>
      <c r="D142" s="55">
        <v>759</v>
      </c>
      <c r="E142" s="49" t="s">
        <v>553</v>
      </c>
    </row>
    <row r="143" spans="1:5" x14ac:dyDescent="0.25">
      <c r="A143" s="55">
        <v>764</v>
      </c>
      <c r="B143" s="49" t="s">
        <v>296</v>
      </c>
      <c r="D143" s="55">
        <v>760</v>
      </c>
      <c r="E143" s="49" t="s">
        <v>554</v>
      </c>
    </row>
    <row r="144" spans="1:5" x14ac:dyDescent="0.25">
      <c r="A144" s="55">
        <v>766</v>
      </c>
      <c r="B144" s="49" t="s">
        <v>297</v>
      </c>
      <c r="D144" s="55">
        <v>761</v>
      </c>
      <c r="E144" s="49" t="s">
        <v>555</v>
      </c>
    </row>
    <row r="145" spans="1:5" x14ac:dyDescent="0.25">
      <c r="A145" s="55">
        <v>767</v>
      </c>
      <c r="B145" s="49" t="s">
        <v>298</v>
      </c>
      <c r="D145" s="55">
        <v>763</v>
      </c>
      <c r="E145" s="49" t="s">
        <v>556</v>
      </c>
    </row>
    <row r="146" spans="1:5" x14ac:dyDescent="0.25">
      <c r="A146" s="55">
        <v>768</v>
      </c>
      <c r="B146" s="49" t="s">
        <v>299</v>
      </c>
      <c r="D146" s="55">
        <v>764</v>
      </c>
      <c r="E146" s="49" t="s">
        <v>557</v>
      </c>
    </row>
    <row r="147" spans="1:5" x14ac:dyDescent="0.25">
      <c r="A147" s="55">
        <v>769</v>
      </c>
      <c r="B147" s="49" t="s">
        <v>300</v>
      </c>
      <c r="D147" s="55">
        <v>766</v>
      </c>
      <c r="E147" s="49" t="s">
        <v>558</v>
      </c>
    </row>
    <row r="148" spans="1:5" x14ac:dyDescent="0.25">
      <c r="A148" s="55">
        <v>770</v>
      </c>
      <c r="B148" s="49" t="s">
        <v>301</v>
      </c>
      <c r="D148" s="55">
        <v>767</v>
      </c>
      <c r="E148" s="49" t="s">
        <v>559</v>
      </c>
    </row>
    <row r="149" spans="1:5" x14ac:dyDescent="0.25">
      <c r="A149" s="55">
        <v>771</v>
      </c>
      <c r="B149" s="49" t="s">
        <v>302</v>
      </c>
      <c r="D149" s="55">
        <v>768</v>
      </c>
      <c r="E149" s="49" t="s">
        <v>560</v>
      </c>
    </row>
    <row r="150" spans="1:5" x14ac:dyDescent="0.25">
      <c r="A150" s="55">
        <v>774</v>
      </c>
      <c r="B150" s="49" t="s">
        <v>303</v>
      </c>
      <c r="D150" s="55">
        <v>769</v>
      </c>
      <c r="E150" s="49" t="s">
        <v>561</v>
      </c>
    </row>
    <row r="151" spans="1:5" x14ac:dyDescent="0.25">
      <c r="A151" s="55">
        <v>775</v>
      </c>
      <c r="B151" s="49" t="s">
        <v>304</v>
      </c>
      <c r="D151" s="55">
        <v>770</v>
      </c>
      <c r="E151" s="49" t="s">
        <v>562</v>
      </c>
    </row>
    <row r="152" spans="1:5" x14ac:dyDescent="0.25">
      <c r="A152" s="55">
        <v>776</v>
      </c>
      <c r="B152" s="49" t="s">
        <v>305</v>
      </c>
      <c r="D152" s="55">
        <v>771</v>
      </c>
      <c r="E152" s="49" t="s">
        <v>563</v>
      </c>
    </row>
    <row r="153" spans="1:5" x14ac:dyDescent="0.25">
      <c r="A153" s="55">
        <v>777</v>
      </c>
      <c r="B153" s="49" t="s">
        <v>306</v>
      </c>
      <c r="D153" s="55">
        <v>774</v>
      </c>
      <c r="E153" s="49" t="s">
        <v>564</v>
      </c>
    </row>
    <row r="154" spans="1:5" x14ac:dyDescent="0.25">
      <c r="A154" s="55">
        <v>778</v>
      </c>
      <c r="B154" s="49" t="s">
        <v>307</v>
      </c>
      <c r="D154" s="55">
        <v>775</v>
      </c>
      <c r="E154" s="49" t="s">
        <v>565</v>
      </c>
    </row>
    <row r="155" spans="1:5" x14ac:dyDescent="0.25">
      <c r="A155" s="55">
        <v>779</v>
      </c>
      <c r="B155" s="49" t="s">
        <v>308</v>
      </c>
      <c r="D155" s="55">
        <v>776</v>
      </c>
      <c r="E155" s="49" t="s">
        <v>566</v>
      </c>
    </row>
    <row r="156" spans="1:5" x14ac:dyDescent="0.25">
      <c r="A156" s="55">
        <v>783</v>
      </c>
      <c r="B156" s="49" t="s">
        <v>309</v>
      </c>
      <c r="D156" s="55">
        <v>777</v>
      </c>
      <c r="E156" s="49" t="s">
        <v>567</v>
      </c>
    </row>
    <row r="157" spans="1:5" x14ac:dyDescent="0.25">
      <c r="A157" s="55">
        <v>785</v>
      </c>
      <c r="B157" s="49" t="s">
        <v>310</v>
      </c>
      <c r="D157" s="55">
        <v>778</v>
      </c>
      <c r="E157" s="49" t="s">
        <v>568</v>
      </c>
    </row>
    <row r="158" spans="1:5" x14ac:dyDescent="0.25">
      <c r="A158" s="55">
        <v>786</v>
      </c>
      <c r="B158" s="49" t="s">
        <v>311</v>
      </c>
      <c r="D158" s="55">
        <v>779</v>
      </c>
      <c r="E158" s="49" t="s">
        <v>569</v>
      </c>
    </row>
    <row r="159" spans="1:5" x14ac:dyDescent="0.25">
      <c r="A159" s="55">
        <v>789</v>
      </c>
      <c r="B159" s="49" t="s">
        <v>312</v>
      </c>
      <c r="D159" s="55">
        <v>785</v>
      </c>
      <c r="E159" s="49" t="s">
        <v>570</v>
      </c>
    </row>
    <row r="160" spans="1:5" x14ac:dyDescent="0.25">
      <c r="A160" s="55">
        <v>790</v>
      </c>
      <c r="B160" s="49" t="s">
        <v>313</v>
      </c>
      <c r="D160" s="55">
        <v>786</v>
      </c>
      <c r="E160" s="49" t="s">
        <v>571</v>
      </c>
    </row>
    <row r="161" spans="1:5" x14ac:dyDescent="0.25">
      <c r="A161" s="55">
        <v>791</v>
      </c>
      <c r="B161" s="49" t="s">
        <v>314</v>
      </c>
      <c r="D161" s="55">
        <v>789</v>
      </c>
      <c r="E161" s="49" t="s">
        <v>572</v>
      </c>
    </row>
    <row r="162" spans="1:5" x14ac:dyDescent="0.25">
      <c r="A162" s="55">
        <v>792</v>
      </c>
      <c r="B162" s="49" t="s">
        <v>315</v>
      </c>
      <c r="D162" s="55">
        <v>790</v>
      </c>
      <c r="E162" s="49" t="s">
        <v>573</v>
      </c>
    </row>
    <row r="163" spans="1:5" x14ac:dyDescent="0.25">
      <c r="A163" s="55">
        <v>796</v>
      </c>
      <c r="B163" s="49" t="s">
        <v>316</v>
      </c>
      <c r="D163" s="55">
        <v>791</v>
      </c>
      <c r="E163" s="49" t="s">
        <v>574</v>
      </c>
    </row>
    <row r="164" spans="1:5" x14ac:dyDescent="0.25">
      <c r="A164" s="55">
        <v>800</v>
      </c>
      <c r="B164" s="49" t="s">
        <v>317</v>
      </c>
      <c r="D164" s="55">
        <v>792</v>
      </c>
      <c r="E164" s="49" t="s">
        <v>575</v>
      </c>
    </row>
    <row r="165" spans="1:5" x14ac:dyDescent="0.25">
      <c r="A165" s="55">
        <v>1096</v>
      </c>
      <c r="B165" s="49" t="s">
        <v>318</v>
      </c>
      <c r="D165" s="55">
        <v>800</v>
      </c>
      <c r="E165" s="49" t="s">
        <v>576</v>
      </c>
    </row>
    <row r="166" spans="1:5" x14ac:dyDescent="0.25">
      <c r="A166" s="55">
        <v>1097</v>
      </c>
      <c r="B166" s="49" t="s">
        <v>319</v>
      </c>
      <c r="D166" s="55">
        <v>1096</v>
      </c>
      <c r="E166" s="49" t="s">
        <v>577</v>
      </c>
    </row>
    <row r="167" spans="1:5" x14ac:dyDescent="0.25">
      <c r="A167" s="55">
        <v>1098</v>
      </c>
      <c r="B167" s="49" t="s">
        <v>320</v>
      </c>
      <c r="D167" s="55">
        <v>1097</v>
      </c>
      <c r="E167" s="49" t="s">
        <v>578</v>
      </c>
    </row>
    <row r="168" spans="1:5" x14ac:dyDescent="0.25">
      <c r="A168" s="55">
        <v>1100</v>
      </c>
      <c r="B168" s="49" t="s">
        <v>321</v>
      </c>
      <c r="D168" s="55">
        <v>1098</v>
      </c>
      <c r="E168" s="49" t="s">
        <v>579</v>
      </c>
    </row>
    <row r="169" spans="1:5" x14ac:dyDescent="0.25">
      <c r="A169" s="55">
        <v>1101</v>
      </c>
      <c r="B169" s="49" t="s">
        <v>322</v>
      </c>
      <c r="D169" s="55">
        <v>1100</v>
      </c>
      <c r="E169" s="49" t="s">
        <v>580</v>
      </c>
    </row>
    <row r="170" spans="1:5" x14ac:dyDescent="0.25">
      <c r="A170" s="55">
        <v>1103</v>
      </c>
      <c r="B170" s="49" t="s">
        <v>323</v>
      </c>
      <c r="D170" s="55">
        <v>1101</v>
      </c>
      <c r="E170" s="49" t="s">
        <v>581</v>
      </c>
    </row>
    <row r="171" spans="1:5" x14ac:dyDescent="0.25">
      <c r="A171" s="55">
        <v>1105</v>
      </c>
      <c r="B171" s="49" t="s">
        <v>324</v>
      </c>
      <c r="D171" s="55">
        <v>1105</v>
      </c>
      <c r="E171" s="49" t="s">
        <v>351</v>
      </c>
    </row>
    <row r="172" spans="1:5" x14ac:dyDescent="0.25">
      <c r="A172" s="55">
        <v>1106</v>
      </c>
      <c r="B172" s="49" t="s">
        <v>325</v>
      </c>
      <c r="D172" s="55">
        <v>1105</v>
      </c>
      <c r="E172" s="49" t="s">
        <v>582</v>
      </c>
    </row>
    <row r="173" spans="1:5" x14ac:dyDescent="0.25">
      <c r="A173" s="55">
        <v>1107</v>
      </c>
      <c r="B173" s="49" t="s">
        <v>326</v>
      </c>
      <c r="D173" s="55">
        <v>1106</v>
      </c>
      <c r="E173" s="49" t="s">
        <v>583</v>
      </c>
    </row>
    <row r="174" spans="1:5" x14ac:dyDescent="0.25">
      <c r="A174" s="55">
        <v>1108</v>
      </c>
      <c r="B174" s="49" t="s">
        <v>327</v>
      </c>
      <c r="D174" s="55">
        <v>1107</v>
      </c>
      <c r="E174" s="49" t="s">
        <v>584</v>
      </c>
    </row>
    <row r="175" spans="1:5" x14ac:dyDescent="0.25">
      <c r="A175" s="55">
        <v>1116</v>
      </c>
      <c r="B175" s="49" t="s">
        <v>328</v>
      </c>
      <c r="D175" s="55">
        <v>1108</v>
      </c>
      <c r="E175" s="49" t="s">
        <v>585</v>
      </c>
    </row>
    <row r="176" spans="1:5" x14ac:dyDescent="0.25">
      <c r="A176" s="55">
        <v>1688</v>
      </c>
      <c r="B176" s="49" t="s">
        <v>329</v>
      </c>
      <c r="D176" s="55">
        <v>1116</v>
      </c>
      <c r="E176" s="49" t="s">
        <v>586</v>
      </c>
    </row>
    <row r="177" spans="1:5" x14ac:dyDescent="0.25">
      <c r="A177" s="55">
        <v>1689</v>
      </c>
      <c r="B177" s="49" t="s">
        <v>330</v>
      </c>
      <c r="D177" s="55">
        <v>1688</v>
      </c>
      <c r="E177" s="49" t="s">
        <v>587</v>
      </c>
    </row>
    <row r="178" spans="1:5" x14ac:dyDescent="0.25">
      <c r="A178" s="55">
        <v>1692</v>
      </c>
      <c r="B178" s="49" t="s">
        <v>331</v>
      </c>
      <c r="D178" s="55">
        <v>1689</v>
      </c>
      <c r="E178" s="49" t="s">
        <v>588</v>
      </c>
    </row>
    <row r="179" spans="1:5" x14ac:dyDescent="0.25">
      <c r="A179" s="55">
        <v>1694</v>
      </c>
      <c r="B179" s="49" t="s">
        <v>332</v>
      </c>
      <c r="D179" s="55">
        <v>1692</v>
      </c>
      <c r="E179" s="49" t="s">
        <v>589</v>
      </c>
    </row>
    <row r="180" spans="1:5" x14ac:dyDescent="0.25">
      <c r="A180" s="55">
        <v>1701</v>
      </c>
      <c r="B180" s="49" t="s">
        <v>333</v>
      </c>
      <c r="D180" s="55">
        <v>1694</v>
      </c>
      <c r="E180" s="49" t="s">
        <v>590</v>
      </c>
    </row>
    <row r="181" spans="1:5" x14ac:dyDescent="0.25">
      <c r="A181" s="55">
        <v>1706</v>
      </c>
      <c r="B181" s="49" t="s">
        <v>334</v>
      </c>
      <c r="D181" s="55">
        <v>1701</v>
      </c>
      <c r="E181" s="49" t="s">
        <v>591</v>
      </c>
    </row>
    <row r="182" spans="1:5" x14ac:dyDescent="0.25">
      <c r="A182" s="55">
        <v>1707</v>
      </c>
      <c r="B182" s="49" t="s">
        <v>335</v>
      </c>
      <c r="D182" s="55">
        <v>1706</v>
      </c>
      <c r="E182" s="49" t="s">
        <v>592</v>
      </c>
    </row>
    <row r="183" spans="1:5" x14ac:dyDescent="0.25">
      <c r="A183" s="55">
        <v>1721</v>
      </c>
      <c r="B183" s="49" t="s">
        <v>336</v>
      </c>
      <c r="D183" s="55">
        <v>1707</v>
      </c>
      <c r="E183" s="49" t="s">
        <v>593</v>
      </c>
    </row>
    <row r="184" spans="1:5" x14ac:dyDescent="0.25">
      <c r="A184" s="55">
        <v>1726</v>
      </c>
      <c r="B184" s="49" t="s">
        <v>337</v>
      </c>
      <c r="D184" s="55">
        <v>1721</v>
      </c>
      <c r="E184" s="49" t="s">
        <v>594</v>
      </c>
    </row>
    <row r="185" spans="1:5" x14ac:dyDescent="0.25">
      <c r="A185" s="55">
        <v>1733</v>
      </c>
      <c r="B185" s="49" t="s">
        <v>338</v>
      </c>
      <c r="D185" s="55">
        <v>1733</v>
      </c>
      <c r="E185" s="49" t="s">
        <v>595</v>
      </c>
    </row>
    <row r="186" spans="1:5" x14ac:dyDescent="0.25">
      <c r="A186" s="55">
        <v>1734</v>
      </c>
      <c r="B186" s="49" t="s">
        <v>339</v>
      </c>
      <c r="D186" s="55">
        <v>1734</v>
      </c>
      <c r="E186" s="49" t="s">
        <v>596</v>
      </c>
    </row>
    <row r="187" spans="1:5" x14ac:dyDescent="0.25">
      <c r="A187" s="55">
        <v>1739</v>
      </c>
      <c r="B187" s="49" t="s">
        <v>340</v>
      </c>
      <c r="D187" s="55">
        <v>1739</v>
      </c>
      <c r="E187" s="49" t="s">
        <v>597</v>
      </c>
    </row>
    <row r="188" spans="1:5" x14ac:dyDescent="0.25">
      <c r="A188" s="55">
        <v>1741</v>
      </c>
      <c r="B188" s="49" t="s">
        <v>341</v>
      </c>
      <c r="D188" s="55">
        <v>1741</v>
      </c>
      <c r="E188" s="49" t="s">
        <v>598</v>
      </c>
    </row>
    <row r="189" spans="1:5" x14ac:dyDescent="0.25">
      <c r="A189" s="55">
        <v>1748</v>
      </c>
      <c r="B189" s="49" t="s">
        <v>342</v>
      </c>
      <c r="D189" s="55">
        <v>1748</v>
      </c>
      <c r="E189" s="49" t="s">
        <v>599</v>
      </c>
    </row>
    <row r="190" spans="1:5" x14ac:dyDescent="0.25">
      <c r="A190" s="55">
        <v>1754</v>
      </c>
      <c r="B190" s="49" t="s">
        <v>343</v>
      </c>
      <c r="D190" s="55">
        <v>1754</v>
      </c>
      <c r="E190" s="49" t="s">
        <v>600</v>
      </c>
    </row>
    <row r="191" spans="1:5" x14ac:dyDescent="0.25">
      <c r="A191" s="55">
        <v>1758</v>
      </c>
      <c r="B191" s="49" t="s">
        <v>344</v>
      </c>
      <c r="D191" s="55">
        <v>1758</v>
      </c>
      <c r="E191" s="49" t="s">
        <v>601</v>
      </c>
    </row>
    <row r="192" spans="1:5" x14ac:dyDescent="0.25">
      <c r="A192" s="55">
        <v>1762</v>
      </c>
      <c r="B192" s="49" t="s">
        <v>345</v>
      </c>
      <c r="D192" s="55">
        <v>1762</v>
      </c>
      <c r="E192" s="49" t="s">
        <v>602</v>
      </c>
    </row>
    <row r="193" spans="1:5" x14ac:dyDescent="0.25">
      <c r="A193" s="55">
        <v>1767</v>
      </c>
      <c r="B193" s="49" t="s">
        <v>346</v>
      </c>
      <c r="D193" s="55">
        <v>1767</v>
      </c>
      <c r="E193" s="49" t="s">
        <v>603</v>
      </c>
    </row>
    <row r="194" spans="1:5" x14ac:dyDescent="0.25">
      <c r="A194" s="55">
        <v>1770</v>
      </c>
      <c r="B194" s="49" t="s">
        <v>347</v>
      </c>
      <c r="D194" s="55">
        <v>1770</v>
      </c>
      <c r="E194" s="49" t="s">
        <v>604</v>
      </c>
    </row>
    <row r="195" spans="1:5" x14ac:dyDescent="0.25">
      <c r="A195" s="55">
        <v>1772</v>
      </c>
      <c r="B195" s="49" t="s">
        <v>348</v>
      </c>
      <c r="D195" s="55">
        <v>1772</v>
      </c>
      <c r="E195" s="49" t="s">
        <v>605</v>
      </c>
    </row>
    <row r="196" spans="1:5" x14ac:dyDescent="0.25">
      <c r="A196" s="55">
        <v>1775</v>
      </c>
      <c r="B196" s="49" t="s">
        <v>349</v>
      </c>
      <c r="D196" s="55">
        <v>1775</v>
      </c>
      <c r="E196" s="49" t="s">
        <v>606</v>
      </c>
    </row>
    <row r="197" spans="1:5" x14ac:dyDescent="0.25">
      <c r="A197" s="55">
        <v>1777</v>
      </c>
      <c r="B197" s="49" t="s">
        <v>350</v>
      </c>
      <c r="D197" s="55">
        <v>1777</v>
      </c>
      <c r="E197" s="49" t="s">
        <v>607</v>
      </c>
    </row>
    <row r="198" spans="1:5" x14ac:dyDescent="0.25">
      <c r="A198" s="55">
        <v>1778</v>
      </c>
      <c r="B198" s="49" t="s">
        <v>351</v>
      </c>
      <c r="D198" s="55">
        <v>1778</v>
      </c>
      <c r="E198" s="49" t="s">
        <v>608</v>
      </c>
    </row>
    <row r="199" spans="1:5" x14ac:dyDescent="0.25">
      <c r="A199" s="55">
        <v>1779</v>
      </c>
      <c r="B199" s="49" t="s">
        <v>352</v>
      </c>
      <c r="D199" s="55">
        <v>1779</v>
      </c>
      <c r="E199" s="49" t="s">
        <v>609</v>
      </c>
    </row>
    <row r="200" spans="1:5" x14ac:dyDescent="0.25">
      <c r="A200" s="55">
        <v>1780</v>
      </c>
      <c r="B200" s="49" t="s">
        <v>353</v>
      </c>
      <c r="D200" s="55">
        <v>1780</v>
      </c>
      <c r="E200" s="49" t="s">
        <v>610</v>
      </c>
    </row>
    <row r="201" spans="1:5" x14ac:dyDescent="0.25">
      <c r="A201" s="55">
        <v>1781</v>
      </c>
      <c r="B201" s="49" t="s">
        <v>354</v>
      </c>
      <c r="D201" s="55">
        <v>1781</v>
      </c>
      <c r="E201" s="49" t="s">
        <v>611</v>
      </c>
    </row>
    <row r="202" spans="1:5" x14ac:dyDescent="0.25">
      <c r="A202" s="55">
        <v>1782</v>
      </c>
      <c r="B202" s="49" t="s">
        <v>355</v>
      </c>
      <c r="D202" s="55">
        <v>1782</v>
      </c>
      <c r="E202" s="49" t="s">
        <v>612</v>
      </c>
    </row>
    <row r="203" spans="1:5" x14ac:dyDescent="0.25">
      <c r="A203" s="55">
        <v>1800</v>
      </c>
      <c r="B203" s="49" t="s">
        <v>356</v>
      </c>
      <c r="D203" s="55">
        <v>1811</v>
      </c>
      <c r="E203" s="49" t="s">
        <v>613</v>
      </c>
    </row>
    <row r="204" spans="1:5" x14ac:dyDescent="0.25">
      <c r="A204" s="55">
        <v>1811</v>
      </c>
      <c r="B204" s="49" t="s">
        <v>357</v>
      </c>
      <c r="D204" s="55">
        <v>1820</v>
      </c>
      <c r="E204" s="49" t="s">
        <v>614</v>
      </c>
    </row>
    <row r="205" spans="1:5" x14ac:dyDescent="0.25">
      <c r="A205" s="55">
        <v>1820</v>
      </c>
      <c r="B205" s="49" t="s">
        <v>358</v>
      </c>
      <c r="D205" s="55">
        <v>1821</v>
      </c>
      <c r="E205" s="49" t="s">
        <v>615</v>
      </c>
    </row>
    <row r="206" spans="1:5" x14ac:dyDescent="0.25">
      <c r="A206" s="55">
        <v>1820</v>
      </c>
      <c r="B206" s="49" t="s">
        <v>359</v>
      </c>
      <c r="D206" s="55">
        <v>1822</v>
      </c>
      <c r="E206" s="49" t="s">
        <v>616</v>
      </c>
    </row>
    <row r="207" spans="1:5" x14ac:dyDescent="0.25">
      <c r="A207" s="55">
        <v>1821</v>
      </c>
      <c r="B207" s="49" t="s">
        <v>360</v>
      </c>
      <c r="D207" s="55">
        <v>1823</v>
      </c>
      <c r="E207" s="49" t="s">
        <v>617</v>
      </c>
    </row>
    <row r="208" spans="1:5" x14ac:dyDescent="0.25">
      <c r="A208" s="55">
        <v>1822</v>
      </c>
      <c r="B208" s="49" t="s">
        <v>361</v>
      </c>
      <c r="D208" s="55">
        <v>1824</v>
      </c>
      <c r="E208" s="49" t="s">
        <v>618</v>
      </c>
    </row>
    <row r="209" spans="1:5" x14ac:dyDescent="0.25">
      <c r="A209" s="55">
        <v>1823</v>
      </c>
      <c r="B209" s="49" t="s">
        <v>362</v>
      </c>
      <c r="D209" s="55">
        <v>1825</v>
      </c>
      <c r="E209" s="49" t="s">
        <v>619</v>
      </c>
    </row>
    <row r="210" spans="1:5" x14ac:dyDescent="0.25">
      <c r="A210" s="55">
        <v>1824</v>
      </c>
      <c r="B210" s="49" t="s">
        <v>363</v>
      </c>
      <c r="D210" s="55">
        <v>1826</v>
      </c>
      <c r="E210" s="49" t="s">
        <v>620</v>
      </c>
    </row>
    <row r="211" spans="1:5" x14ac:dyDescent="0.25">
      <c r="A211" s="55">
        <v>1825</v>
      </c>
      <c r="B211" s="49" t="s">
        <v>364</v>
      </c>
      <c r="D211" s="55">
        <v>1827</v>
      </c>
      <c r="E211" s="49" t="s">
        <v>621</v>
      </c>
    </row>
    <row r="212" spans="1:5" x14ac:dyDescent="0.25">
      <c r="A212" s="55">
        <v>1826</v>
      </c>
      <c r="B212" s="49" t="s">
        <v>365</v>
      </c>
      <c r="D212" s="55">
        <v>1828</v>
      </c>
      <c r="E212" s="49" t="s">
        <v>622</v>
      </c>
    </row>
    <row r="213" spans="1:5" x14ac:dyDescent="0.25">
      <c r="A213" s="55">
        <v>1827</v>
      </c>
      <c r="B213" s="49" t="s">
        <v>366</v>
      </c>
      <c r="D213" s="55">
        <v>1829</v>
      </c>
      <c r="E213" s="49" t="s">
        <v>623</v>
      </c>
    </row>
    <row r="214" spans="1:5" x14ac:dyDescent="0.25">
      <c r="A214" s="55">
        <v>1828</v>
      </c>
      <c r="B214" s="49" t="s">
        <v>367</v>
      </c>
      <c r="D214" s="55">
        <v>1888</v>
      </c>
      <c r="E214" s="49" t="s">
        <v>624</v>
      </c>
    </row>
    <row r="215" spans="1:5" x14ac:dyDescent="0.25">
      <c r="A215" s="55">
        <v>1829</v>
      </c>
      <c r="B215" s="49" t="s">
        <v>368</v>
      </c>
      <c r="D215" s="55">
        <v>1890</v>
      </c>
      <c r="E215" s="49" t="s">
        <v>625</v>
      </c>
    </row>
    <row r="216" spans="1:5" x14ac:dyDescent="0.25">
      <c r="A216" s="55">
        <v>1879</v>
      </c>
      <c r="B216" s="49" t="s">
        <v>369</v>
      </c>
      <c r="D216" s="55">
        <v>1895</v>
      </c>
      <c r="E216" s="49" t="s">
        <v>626</v>
      </c>
    </row>
    <row r="217" spans="1:5" x14ac:dyDescent="0.25">
      <c r="A217" s="55">
        <v>1880</v>
      </c>
      <c r="B217" s="49" t="s">
        <v>370</v>
      </c>
      <c r="D217" s="55">
        <v>1902</v>
      </c>
      <c r="E217" s="49" t="s">
        <v>627</v>
      </c>
    </row>
    <row r="218" spans="1:5" x14ac:dyDescent="0.25">
      <c r="A218" s="55">
        <v>1888</v>
      </c>
      <c r="B218" s="49" t="s">
        <v>371</v>
      </c>
      <c r="D218" s="55">
        <v>1910</v>
      </c>
      <c r="E218" s="49" t="s">
        <v>628</v>
      </c>
    </row>
    <row r="219" spans="1:5" x14ac:dyDescent="0.25">
      <c r="A219" s="55">
        <v>1890</v>
      </c>
      <c r="B219" s="49" t="s">
        <v>372</v>
      </c>
      <c r="D219" s="55">
        <v>1911</v>
      </c>
      <c r="E219" s="49" t="s">
        <v>629</v>
      </c>
    </row>
    <row r="220" spans="1:5" x14ac:dyDescent="0.25">
      <c r="A220" s="55">
        <v>1891</v>
      </c>
      <c r="B220" s="49" t="s">
        <v>373</v>
      </c>
      <c r="D220" s="55">
        <v>1912</v>
      </c>
      <c r="E220" s="49" t="s">
        <v>630</v>
      </c>
    </row>
    <row r="221" spans="1:5" x14ac:dyDescent="0.25">
      <c r="A221" s="55">
        <v>1895</v>
      </c>
      <c r="B221" s="49" t="s">
        <v>374</v>
      </c>
      <c r="D221" s="55">
        <v>1915</v>
      </c>
      <c r="E221" s="49" t="s">
        <v>631</v>
      </c>
    </row>
    <row r="222" spans="1:5" x14ac:dyDescent="0.25">
      <c r="A222" s="55">
        <v>1899</v>
      </c>
      <c r="B222" s="49" t="s">
        <v>375</v>
      </c>
      <c r="D222" s="55">
        <v>1916</v>
      </c>
      <c r="E222" s="49" t="s">
        <v>632</v>
      </c>
    </row>
    <row r="223" spans="1:5" x14ac:dyDescent="0.25">
      <c r="A223" s="55">
        <v>1902</v>
      </c>
      <c r="B223" s="49" t="s">
        <v>376</v>
      </c>
      <c r="D223" s="55">
        <v>1925</v>
      </c>
      <c r="E223" s="49" t="s">
        <v>633</v>
      </c>
    </row>
    <row r="224" spans="1:5" x14ac:dyDescent="0.25">
      <c r="A224" s="55">
        <v>1907</v>
      </c>
      <c r="B224" s="49" t="s">
        <v>377</v>
      </c>
      <c r="D224" s="55">
        <v>1935</v>
      </c>
      <c r="E224" s="49" t="s">
        <v>634</v>
      </c>
    </row>
    <row r="225" spans="1:5" x14ac:dyDescent="0.25">
      <c r="A225" s="55">
        <v>1910</v>
      </c>
      <c r="B225" s="49" t="s">
        <v>378</v>
      </c>
      <c r="D225" s="55">
        <v>1938</v>
      </c>
      <c r="E225" s="49" t="s">
        <v>635</v>
      </c>
    </row>
    <row r="226" spans="1:5" x14ac:dyDescent="0.25">
      <c r="A226" s="55">
        <v>1911</v>
      </c>
      <c r="B226" s="49" t="s">
        <v>379</v>
      </c>
      <c r="D226" s="55">
        <v>1939</v>
      </c>
      <c r="E226" s="49" t="s">
        <v>636</v>
      </c>
    </row>
    <row r="227" spans="1:5" x14ac:dyDescent="0.25">
      <c r="A227" s="55">
        <v>1912</v>
      </c>
      <c r="B227" s="49" t="s">
        <v>380</v>
      </c>
      <c r="D227" s="55">
        <v>1940</v>
      </c>
      <c r="E227" s="49" t="s">
        <v>637</v>
      </c>
    </row>
    <row r="228" spans="1:5" x14ac:dyDescent="0.25">
      <c r="A228" s="55">
        <v>1915</v>
      </c>
      <c r="B228" s="49" t="s">
        <v>381</v>
      </c>
      <c r="D228" s="55">
        <v>1942</v>
      </c>
      <c r="E228" s="49" t="s">
        <v>638</v>
      </c>
    </row>
    <row r="229" spans="1:5" x14ac:dyDescent="0.25">
      <c r="A229" s="55">
        <v>1916</v>
      </c>
      <c r="B229" s="49" t="s">
        <v>382</v>
      </c>
      <c r="D229" s="55">
        <v>1964</v>
      </c>
      <c r="E229" s="49" t="s">
        <v>639</v>
      </c>
    </row>
    <row r="230" spans="1:5" x14ac:dyDescent="0.25">
      <c r="A230" s="55">
        <v>1925</v>
      </c>
      <c r="B230" s="49" t="s">
        <v>383</v>
      </c>
      <c r="D230" s="55">
        <v>1968</v>
      </c>
      <c r="E230" s="49" t="s">
        <v>640</v>
      </c>
    </row>
    <row r="231" spans="1:5" x14ac:dyDescent="0.25">
      <c r="A231" s="55">
        <v>1935</v>
      </c>
      <c r="B231" s="49" t="s">
        <v>384</v>
      </c>
      <c r="D231" s="55">
        <v>1969</v>
      </c>
      <c r="E231" s="49" t="s">
        <v>641</v>
      </c>
    </row>
    <row r="232" spans="1:5" x14ac:dyDescent="0.25">
      <c r="A232" s="55">
        <v>1938</v>
      </c>
      <c r="B232" s="49" t="s">
        <v>385</v>
      </c>
      <c r="D232" s="55">
        <v>1974</v>
      </c>
      <c r="E232" s="49" t="s">
        <v>642</v>
      </c>
    </row>
    <row r="233" spans="1:5" x14ac:dyDescent="0.25">
      <c r="A233" s="55">
        <v>1939</v>
      </c>
      <c r="B233" s="49" t="s">
        <v>386</v>
      </c>
      <c r="D233" s="55">
        <v>1975</v>
      </c>
      <c r="E233" s="49" t="s">
        <v>643</v>
      </c>
    </row>
    <row r="234" spans="1:5" x14ac:dyDescent="0.25">
      <c r="A234" s="55">
        <v>1940</v>
      </c>
      <c r="B234" s="49" t="s">
        <v>387</v>
      </c>
      <c r="D234" s="55">
        <v>1976</v>
      </c>
      <c r="E234" s="49" t="s">
        <v>644</v>
      </c>
    </row>
    <row r="235" spans="1:5" x14ac:dyDescent="0.25">
      <c r="A235" s="55">
        <v>1942</v>
      </c>
      <c r="B235" s="49" t="s">
        <v>388</v>
      </c>
      <c r="D235" s="55">
        <v>1978</v>
      </c>
      <c r="E235" s="49" t="s">
        <v>645</v>
      </c>
    </row>
    <row r="236" spans="1:5" x14ac:dyDescent="0.25">
      <c r="A236" s="55">
        <v>1947</v>
      </c>
      <c r="B236" s="49" t="s">
        <v>389</v>
      </c>
      <c r="D236" s="55">
        <v>1981</v>
      </c>
      <c r="E236" s="49" t="s">
        <v>646</v>
      </c>
    </row>
    <row r="237" spans="1:5" x14ac:dyDescent="0.25">
      <c r="A237" s="55">
        <v>1964</v>
      </c>
      <c r="B237" s="49" t="s">
        <v>390</v>
      </c>
      <c r="D237" s="55">
        <v>1982</v>
      </c>
      <c r="E237" s="49" t="s">
        <v>647</v>
      </c>
    </row>
    <row r="238" spans="1:5" x14ac:dyDescent="0.25">
      <c r="A238" s="55">
        <v>1968</v>
      </c>
      <c r="B238" s="49" t="s">
        <v>391</v>
      </c>
      <c r="D238" s="55">
        <v>1984</v>
      </c>
      <c r="E238" s="49" t="s">
        <v>648</v>
      </c>
    </row>
    <row r="239" spans="1:5" x14ac:dyDescent="0.25">
      <c r="A239" s="55">
        <v>1969</v>
      </c>
      <c r="B239" s="49" t="s">
        <v>392</v>
      </c>
      <c r="D239" s="55">
        <v>1987</v>
      </c>
      <c r="E239" s="49" t="s">
        <v>649</v>
      </c>
    </row>
    <row r="240" spans="1:5" x14ac:dyDescent="0.25">
      <c r="A240" s="55">
        <v>1974</v>
      </c>
      <c r="B240" s="49" t="s">
        <v>393</v>
      </c>
      <c r="D240" s="55">
        <v>1988</v>
      </c>
      <c r="E240" s="49" t="s">
        <v>650</v>
      </c>
    </row>
    <row r="241" spans="1:5" x14ac:dyDescent="0.25">
      <c r="A241" s="55">
        <v>1975</v>
      </c>
      <c r="B241" s="49" t="s">
        <v>394</v>
      </c>
      <c r="D241" s="55">
        <v>2013</v>
      </c>
      <c r="E241" s="49" t="s">
        <v>651</v>
      </c>
    </row>
    <row r="242" spans="1:5" x14ac:dyDescent="0.25">
      <c r="A242" s="55">
        <v>1976</v>
      </c>
      <c r="B242" s="49" t="s">
        <v>395</v>
      </c>
      <c r="D242" s="55">
        <v>2016</v>
      </c>
      <c r="E242" s="49" t="s">
        <v>652</v>
      </c>
    </row>
    <row r="243" spans="1:5" x14ac:dyDescent="0.25">
      <c r="A243" s="55">
        <v>1978</v>
      </c>
      <c r="B243" s="49" t="s">
        <v>396</v>
      </c>
    </row>
    <row r="244" spans="1:5" x14ac:dyDescent="0.25">
      <c r="A244" s="55">
        <v>1981</v>
      </c>
      <c r="B244" s="49" t="s">
        <v>397</v>
      </c>
    </row>
    <row r="245" spans="1:5" x14ac:dyDescent="0.25">
      <c r="A245" s="55">
        <v>1982</v>
      </c>
      <c r="B245" s="49" t="s">
        <v>398</v>
      </c>
    </row>
    <row r="246" spans="1:5" x14ac:dyDescent="0.25">
      <c r="A246" s="55">
        <v>1984</v>
      </c>
      <c r="B246" s="49" t="s">
        <v>399</v>
      </c>
    </row>
    <row r="247" spans="1:5" x14ac:dyDescent="0.25">
      <c r="A247" s="55">
        <v>1987</v>
      </c>
      <c r="B247" s="49" t="s">
        <v>400</v>
      </c>
    </row>
    <row r="248" spans="1:5" x14ac:dyDescent="0.25">
      <c r="A248" s="55">
        <v>1991</v>
      </c>
      <c r="B248" s="49" t="s">
        <v>401</v>
      </c>
    </row>
    <row r="249" spans="1:5" x14ac:dyDescent="0.25">
      <c r="A249" s="55">
        <v>2016</v>
      </c>
      <c r="B249" s="49" t="s">
        <v>402</v>
      </c>
    </row>
    <row r="250" spans="1:5" x14ac:dyDescent="0.25">
      <c r="A250" s="55">
        <v>2022</v>
      </c>
      <c r="B250" s="49" t="s">
        <v>403</v>
      </c>
    </row>
    <row r="251" spans="1:5" x14ac:dyDescent="0.25">
      <c r="A251" s="55">
        <v>2023</v>
      </c>
      <c r="B251" s="49" t="s">
        <v>404</v>
      </c>
    </row>
    <row r="252" spans="1:5" x14ac:dyDescent="0.25">
      <c r="A252" s="55">
        <v>2024</v>
      </c>
      <c r="B252" s="49" t="s">
        <v>405</v>
      </c>
    </row>
    <row r="253" spans="1:5" x14ac:dyDescent="0.25">
      <c r="A253" s="55">
        <v>2025</v>
      </c>
      <c r="B253" s="49" t="s">
        <v>406</v>
      </c>
    </row>
    <row r="254" spans="1:5" x14ac:dyDescent="0.25">
      <c r="A254" s="55">
        <v>2027</v>
      </c>
      <c r="B254" s="49" t="s">
        <v>407</v>
      </c>
    </row>
    <row r="255" spans="1:5" x14ac:dyDescent="0.25">
      <c r="A255" s="55">
        <v>2029</v>
      </c>
      <c r="B255" s="49" t="s">
        <v>408</v>
      </c>
    </row>
    <row r="256" spans="1:5" x14ac:dyDescent="0.25">
      <c r="A256" s="55">
        <v>2030</v>
      </c>
      <c r="B256" s="49" t="s">
        <v>409</v>
      </c>
    </row>
    <row r="257" spans="1:2" x14ac:dyDescent="0.25">
      <c r="A257" s="55">
        <v>2031</v>
      </c>
      <c r="B257" s="49" t="s">
        <v>410</v>
      </c>
    </row>
    <row r="258" spans="1:2" x14ac:dyDescent="0.25">
      <c r="A258" s="55">
        <v>2035</v>
      </c>
      <c r="B258" s="49" t="s">
        <v>411</v>
      </c>
    </row>
    <row r="259" spans="1:2" x14ac:dyDescent="0.25">
      <c r="A259" s="55">
        <v>2037</v>
      </c>
      <c r="B259" s="49" t="s">
        <v>412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B4" sqref="B4"/>
    </sheetView>
  </sheetViews>
  <sheetFormatPr defaultRowHeight="15" x14ac:dyDescent="0.25"/>
  <cols>
    <col min="1" max="1" width="12" customWidth="1"/>
  </cols>
  <sheetData>
    <row r="1" spans="1:1" x14ac:dyDescent="0.25">
      <c r="A1" s="58" t="s">
        <v>103</v>
      </c>
    </row>
    <row r="2" spans="1:1" x14ac:dyDescent="0.25">
      <c r="A2" s="58" t="s">
        <v>55</v>
      </c>
    </row>
    <row r="3" spans="1:1" x14ac:dyDescent="0.25">
      <c r="A3" s="58" t="s">
        <v>727</v>
      </c>
    </row>
    <row r="4" spans="1:1" x14ac:dyDescent="0.25">
      <c r="A4" s="58" t="s">
        <v>63</v>
      </c>
    </row>
    <row r="5" spans="1:1" x14ac:dyDescent="0.25">
      <c r="A5" s="58" t="s">
        <v>728</v>
      </c>
    </row>
    <row r="6" spans="1:1" x14ac:dyDescent="0.25">
      <c r="A6" s="58" t="s">
        <v>91</v>
      </c>
    </row>
    <row r="7" spans="1:1" x14ac:dyDescent="0.25">
      <c r="A7" s="58" t="s">
        <v>729</v>
      </c>
    </row>
    <row r="8" spans="1:1" x14ac:dyDescent="0.25">
      <c r="A8" s="58" t="s">
        <v>730</v>
      </c>
    </row>
    <row r="9" spans="1:1" x14ac:dyDescent="0.25">
      <c r="A9" s="58" t="s">
        <v>731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workbookViewId="0">
      <selection activeCell="D3" sqref="D3"/>
    </sheetView>
  </sheetViews>
  <sheetFormatPr defaultRowHeight="15" x14ac:dyDescent="0.25"/>
  <cols>
    <col min="1" max="1" width="23.7109375" customWidth="1"/>
    <col min="5" max="6" width="9.140625" customWidth="1"/>
  </cols>
  <sheetData>
    <row r="2" spans="1:6" ht="22.5" x14ac:dyDescent="0.25">
      <c r="A2" s="59" t="s">
        <v>658</v>
      </c>
      <c r="B2" s="60" t="s">
        <v>654</v>
      </c>
      <c r="C2" s="61">
        <v>0.41666666666666669</v>
      </c>
      <c r="D2" s="62">
        <v>0.75</v>
      </c>
    </row>
    <row r="3" spans="1:6" ht="22.5" x14ac:dyDescent="0.25">
      <c r="A3" s="59" t="s">
        <v>659</v>
      </c>
      <c r="B3" s="60" t="s">
        <v>654</v>
      </c>
      <c r="C3" s="61">
        <v>0.41666666666666669</v>
      </c>
      <c r="D3" s="62">
        <v>0.79166666666666663</v>
      </c>
      <c r="E3" s="63">
        <v>0.45833333333333331</v>
      </c>
      <c r="F3" s="63">
        <v>0.70833333333333337</v>
      </c>
    </row>
    <row r="4" spans="1:6" ht="22.5" x14ac:dyDescent="0.25">
      <c r="A4" s="59" t="s">
        <v>660</v>
      </c>
      <c r="B4" s="60" t="s">
        <v>654</v>
      </c>
      <c r="C4" s="61">
        <v>0.41666666666666669</v>
      </c>
      <c r="D4" s="62">
        <v>0.75</v>
      </c>
    </row>
    <row r="5" spans="1:6" ht="22.5" x14ac:dyDescent="0.25">
      <c r="A5" s="59" t="s">
        <v>661</v>
      </c>
      <c r="B5" s="60" t="s">
        <v>654</v>
      </c>
      <c r="C5" s="61" t="s">
        <v>3</v>
      </c>
      <c r="D5" s="62">
        <v>0.79166666666666663</v>
      </c>
      <c r="E5" s="63">
        <v>0.45833333333333331</v>
      </c>
      <c r="F5" s="63">
        <v>0.72916666666666663</v>
      </c>
    </row>
    <row r="6" spans="1:6" ht="22.5" x14ac:dyDescent="0.25">
      <c r="A6" s="59" t="s">
        <v>662</v>
      </c>
      <c r="B6" s="60" t="s">
        <v>654</v>
      </c>
      <c r="C6" s="61">
        <v>0.41666666666666669</v>
      </c>
      <c r="D6" s="62">
        <v>0.79166666666666663</v>
      </c>
      <c r="E6" s="63">
        <v>0.45833333333333331</v>
      </c>
      <c r="F6" s="63">
        <v>0.70833333333333337</v>
      </c>
    </row>
    <row r="7" spans="1:6" ht="22.5" x14ac:dyDescent="0.25">
      <c r="A7" s="59" t="s">
        <v>664</v>
      </c>
      <c r="B7" s="60" t="s">
        <v>654</v>
      </c>
      <c r="C7" s="61">
        <v>0.41666666666666669</v>
      </c>
      <c r="D7" s="62">
        <v>0.75</v>
      </c>
    </row>
    <row r="8" spans="1:6" ht="22.5" x14ac:dyDescent="0.25">
      <c r="A8" s="59" t="s">
        <v>665</v>
      </c>
      <c r="B8" s="60" t="s">
        <v>654</v>
      </c>
      <c r="C8" s="61">
        <v>0.45833333333333331</v>
      </c>
      <c r="D8" s="62">
        <v>0.75</v>
      </c>
    </row>
    <row r="9" spans="1:6" ht="22.5" x14ac:dyDescent="0.25">
      <c r="A9" s="59" t="s">
        <v>666</v>
      </c>
      <c r="B9" s="60" t="s">
        <v>654</v>
      </c>
      <c r="C9" s="61">
        <v>0.39583333333333331</v>
      </c>
      <c r="D9" s="62">
        <v>0.75</v>
      </c>
      <c r="E9" s="63">
        <v>0.4375</v>
      </c>
      <c r="F9" s="63">
        <v>0.6875</v>
      </c>
    </row>
    <row r="10" spans="1:6" ht="22.5" x14ac:dyDescent="0.25">
      <c r="A10" s="59" t="s">
        <v>667</v>
      </c>
      <c r="B10" s="60" t="s">
        <v>654</v>
      </c>
      <c r="C10" s="61">
        <v>0.41666666666666669</v>
      </c>
      <c r="D10" s="62">
        <v>0.79166666666666663</v>
      </c>
      <c r="E10" s="63"/>
      <c r="F10" s="63"/>
    </row>
    <row r="11" spans="1:6" ht="22.5" x14ac:dyDescent="0.25">
      <c r="A11" s="59" t="s">
        <v>668</v>
      </c>
      <c r="B11" s="60" t="s">
        <v>654</v>
      </c>
      <c r="C11" s="61">
        <v>0.39583333333333331</v>
      </c>
      <c r="D11" s="62">
        <v>0.83333333333333337</v>
      </c>
      <c r="E11" s="63">
        <v>0.4375</v>
      </c>
      <c r="F11" s="63">
        <v>0.70833333333333337</v>
      </c>
    </row>
    <row r="12" spans="1:6" ht="22.5" x14ac:dyDescent="0.25">
      <c r="A12" s="59" t="s">
        <v>669</v>
      </c>
      <c r="B12" s="60" t="s">
        <v>654</v>
      </c>
      <c r="C12" s="61">
        <v>0.45833333333333331</v>
      </c>
      <c r="D12" s="62">
        <v>0.70833333333333337</v>
      </c>
      <c r="E12" s="63"/>
      <c r="F12" s="63"/>
    </row>
    <row r="13" spans="1:6" ht="22.5" x14ac:dyDescent="0.25">
      <c r="A13" s="59" t="s">
        <v>670</v>
      </c>
      <c r="B13" s="60" t="s">
        <v>654</v>
      </c>
      <c r="C13" s="61">
        <v>0.41666666666666669</v>
      </c>
      <c r="D13" s="62">
        <v>0.79166666666666663</v>
      </c>
      <c r="E13" s="63">
        <v>0.45833333333333331</v>
      </c>
      <c r="F13" s="63">
        <v>0.70833333333333337</v>
      </c>
    </row>
    <row r="14" spans="1:6" ht="22.5" x14ac:dyDescent="0.25">
      <c r="A14" s="59" t="s">
        <v>672</v>
      </c>
      <c r="B14" s="60" t="s">
        <v>654</v>
      </c>
      <c r="C14" s="61" t="s">
        <v>3</v>
      </c>
      <c r="D14" s="62">
        <v>0.75</v>
      </c>
    </row>
    <row r="15" spans="1:6" ht="22.5" x14ac:dyDescent="0.25">
      <c r="A15" s="59" t="s">
        <v>673</v>
      </c>
      <c r="B15" s="60" t="s">
        <v>654</v>
      </c>
      <c r="C15" s="61">
        <v>0.45833333333333331</v>
      </c>
      <c r="D15" s="62">
        <v>0.75</v>
      </c>
    </row>
    <row r="16" spans="1:6" ht="22.5" x14ac:dyDescent="0.25">
      <c r="A16" s="59" t="s">
        <v>675</v>
      </c>
      <c r="B16" s="60" t="s">
        <v>654</v>
      </c>
      <c r="C16" s="61">
        <v>0.41666666666666669</v>
      </c>
      <c r="D16" s="62">
        <v>0.75</v>
      </c>
    </row>
    <row r="17" spans="1:4" ht="22.5" x14ac:dyDescent="0.25">
      <c r="A17" s="59" t="s">
        <v>676</v>
      </c>
      <c r="B17" s="60" t="s">
        <v>654</v>
      </c>
      <c r="C17" s="61">
        <v>0.41666666666666669</v>
      </c>
      <c r="D17" s="62">
        <v>0.83333333333333337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8"/>
  <sheetViews>
    <sheetView workbookViewId="0">
      <selection activeCell="E5" sqref="E5"/>
    </sheetView>
  </sheetViews>
  <sheetFormatPr defaultRowHeight="15" x14ac:dyDescent="0.25"/>
  <cols>
    <col min="1" max="1" width="14.85546875" customWidth="1"/>
  </cols>
  <sheetData>
    <row r="1" spans="1:3" x14ac:dyDescent="0.25">
      <c r="A1" s="66">
        <v>1</v>
      </c>
      <c r="B1" s="68"/>
      <c r="C1" s="68"/>
    </row>
    <row r="2" spans="1:3" x14ac:dyDescent="0.25">
      <c r="A2" s="69">
        <v>4</v>
      </c>
      <c r="B2" s="68">
        <v>0.4375</v>
      </c>
      <c r="C2" s="68">
        <v>0.72916666666666663</v>
      </c>
    </row>
    <row r="3" spans="1:3" x14ac:dyDescent="0.25">
      <c r="A3" s="66">
        <v>6</v>
      </c>
      <c r="B3" s="67" t="s">
        <v>2</v>
      </c>
      <c r="C3" s="67" t="s">
        <v>2</v>
      </c>
    </row>
    <row r="4" spans="1:3" x14ac:dyDescent="0.25">
      <c r="A4" s="66">
        <v>9</v>
      </c>
      <c r="B4" s="68" t="s">
        <v>2</v>
      </c>
      <c r="C4" s="68" t="s">
        <v>2</v>
      </c>
    </row>
    <row r="5" spans="1:3" x14ac:dyDescent="0.25">
      <c r="A5" s="66">
        <v>15</v>
      </c>
      <c r="B5" s="68"/>
      <c r="C5" s="68"/>
    </row>
    <row r="6" spans="1:3" x14ac:dyDescent="0.25">
      <c r="A6" s="66">
        <v>17</v>
      </c>
      <c r="B6" s="68" t="s">
        <v>2</v>
      </c>
      <c r="C6" s="68" t="s">
        <v>2</v>
      </c>
    </row>
    <row r="7" spans="1:3" x14ac:dyDescent="0.25">
      <c r="A7" s="66">
        <v>19</v>
      </c>
      <c r="B7" s="68"/>
      <c r="C7" s="68"/>
    </row>
    <row r="8" spans="1:3" x14ac:dyDescent="0.25">
      <c r="A8" s="66">
        <v>20</v>
      </c>
      <c r="B8" s="68" t="s">
        <v>2</v>
      </c>
      <c r="C8" s="68" t="s">
        <v>2</v>
      </c>
    </row>
    <row r="9" spans="1:3" x14ac:dyDescent="0.25">
      <c r="A9" s="66">
        <v>47</v>
      </c>
      <c r="B9" s="67"/>
      <c r="C9" s="67"/>
    </row>
    <row r="10" spans="1:3" x14ac:dyDescent="0.25">
      <c r="A10" s="66">
        <v>51</v>
      </c>
      <c r="B10" s="67"/>
      <c r="C10" s="67"/>
    </row>
    <row r="11" spans="1:3" x14ac:dyDescent="0.25">
      <c r="A11" s="66">
        <v>55</v>
      </c>
      <c r="B11" s="67">
        <v>0.45833333333333331</v>
      </c>
      <c r="C11" s="67">
        <v>0.70833333333333337</v>
      </c>
    </row>
    <row r="12" spans="1:3" x14ac:dyDescent="0.25">
      <c r="A12" s="69">
        <v>62</v>
      </c>
      <c r="B12" s="67">
        <v>0.45833333333333331</v>
      </c>
      <c r="C12" s="67">
        <v>0.72916666666666663</v>
      </c>
    </row>
    <row r="13" spans="1:3" x14ac:dyDescent="0.25">
      <c r="A13" s="66">
        <v>63</v>
      </c>
      <c r="B13" s="67" t="s">
        <v>2</v>
      </c>
      <c r="C13" s="67" t="s">
        <v>2</v>
      </c>
    </row>
    <row r="14" spans="1:3" x14ac:dyDescent="0.25">
      <c r="A14" s="66">
        <v>69</v>
      </c>
      <c r="B14" s="67" t="s">
        <v>2</v>
      </c>
      <c r="C14" s="67" t="s">
        <v>2</v>
      </c>
    </row>
    <row r="15" spans="1:3" x14ac:dyDescent="0.25">
      <c r="A15" s="70">
        <v>95</v>
      </c>
      <c r="B15" s="68" t="s">
        <v>2</v>
      </c>
      <c r="C15" s="68" t="s">
        <v>2</v>
      </c>
    </row>
    <row r="16" spans="1:3" x14ac:dyDescent="0.25">
      <c r="A16" s="66">
        <v>112</v>
      </c>
      <c r="B16" s="68" t="s">
        <v>2</v>
      </c>
      <c r="C16" s="68" t="s">
        <v>2</v>
      </c>
    </row>
    <row r="17" spans="1:3" x14ac:dyDescent="0.25">
      <c r="A17" s="66">
        <v>128</v>
      </c>
      <c r="B17" s="68"/>
      <c r="C17" s="68"/>
    </row>
    <row r="18" spans="1:3" x14ac:dyDescent="0.25">
      <c r="A18" s="66">
        <v>222</v>
      </c>
      <c r="B18" s="67">
        <v>0.45833333333333331</v>
      </c>
      <c r="C18" s="67">
        <v>0.70833333333333337</v>
      </c>
    </row>
    <row r="19" spans="1:3" x14ac:dyDescent="0.25">
      <c r="A19" s="66">
        <v>227</v>
      </c>
      <c r="B19" s="67">
        <v>0.45833333333333331</v>
      </c>
      <c r="C19" s="67">
        <v>0.70833333333333337</v>
      </c>
    </row>
    <row r="20" spans="1:3" x14ac:dyDescent="0.25">
      <c r="A20" s="66">
        <v>233</v>
      </c>
      <c r="B20" s="67">
        <v>0.45833333333333331</v>
      </c>
      <c r="C20" s="67">
        <v>0.70833333333333337</v>
      </c>
    </row>
    <row r="21" spans="1:3" x14ac:dyDescent="0.25">
      <c r="A21" s="66">
        <v>235</v>
      </c>
      <c r="B21" s="68" t="s">
        <v>2</v>
      </c>
      <c r="C21" s="68" t="s">
        <v>2</v>
      </c>
    </row>
    <row r="22" spans="1:3" x14ac:dyDescent="0.25">
      <c r="A22" s="66">
        <v>240</v>
      </c>
      <c r="B22" s="68" t="s">
        <v>2</v>
      </c>
      <c r="C22" s="68" t="s">
        <v>2</v>
      </c>
    </row>
    <row r="23" spans="1:3" x14ac:dyDescent="0.25">
      <c r="A23" s="66">
        <v>243</v>
      </c>
      <c r="B23" s="68"/>
      <c r="C23" s="68"/>
    </row>
    <row r="24" spans="1:3" x14ac:dyDescent="0.25">
      <c r="A24" s="69">
        <v>256</v>
      </c>
      <c r="B24" s="68">
        <v>0.45833333333333331</v>
      </c>
      <c r="C24" s="68">
        <v>0.70833333333333337</v>
      </c>
    </row>
    <row r="25" spans="1:3" x14ac:dyDescent="0.25">
      <c r="A25" s="66">
        <v>271</v>
      </c>
      <c r="B25" s="71"/>
      <c r="C25" s="71"/>
    </row>
    <row r="26" spans="1:3" x14ac:dyDescent="0.25">
      <c r="A26" s="66">
        <v>308</v>
      </c>
      <c r="B26" s="67">
        <v>0.41666666666666669</v>
      </c>
      <c r="C26" s="67">
        <v>0.75</v>
      </c>
    </row>
    <row r="27" spans="1:3" x14ac:dyDescent="0.25">
      <c r="A27" s="66">
        <v>338</v>
      </c>
      <c r="B27" s="68" t="s">
        <v>2</v>
      </c>
      <c r="C27" s="68" t="s">
        <v>2</v>
      </c>
    </row>
    <row r="28" spans="1:3" x14ac:dyDescent="0.25">
      <c r="A28" s="69">
        <v>369</v>
      </c>
      <c r="B28" s="68" t="s">
        <v>2</v>
      </c>
      <c r="C28" s="68" t="s">
        <v>2</v>
      </c>
    </row>
    <row r="29" spans="1:3" x14ac:dyDescent="0.25">
      <c r="A29" s="66">
        <v>380</v>
      </c>
      <c r="B29" s="68" t="s">
        <v>2</v>
      </c>
      <c r="C29" s="68" t="s">
        <v>2</v>
      </c>
    </row>
    <row r="30" spans="1:3" x14ac:dyDescent="0.25">
      <c r="A30" s="66">
        <v>381</v>
      </c>
      <c r="B30" s="67" t="s">
        <v>2</v>
      </c>
      <c r="C30" s="67" t="s">
        <v>2</v>
      </c>
    </row>
    <row r="31" spans="1:3" x14ac:dyDescent="0.25">
      <c r="A31" s="66">
        <v>387</v>
      </c>
      <c r="B31" s="68" t="s">
        <v>2</v>
      </c>
      <c r="C31" s="68" t="s">
        <v>2</v>
      </c>
    </row>
    <row r="32" spans="1:3" x14ac:dyDescent="0.25">
      <c r="A32" s="66">
        <v>394</v>
      </c>
      <c r="B32" s="67" t="s">
        <v>2</v>
      </c>
      <c r="C32" s="67" t="s">
        <v>2</v>
      </c>
    </row>
    <row r="33" spans="1:3" x14ac:dyDescent="0.25">
      <c r="A33" s="66">
        <v>409</v>
      </c>
      <c r="B33" s="68" t="s">
        <v>2</v>
      </c>
      <c r="C33" s="68" t="s">
        <v>2</v>
      </c>
    </row>
    <row r="34" spans="1:3" x14ac:dyDescent="0.25">
      <c r="A34" s="66">
        <v>411</v>
      </c>
      <c r="B34" s="68" t="s">
        <v>2</v>
      </c>
      <c r="C34" s="68" t="s">
        <v>2</v>
      </c>
    </row>
    <row r="35" spans="1:3" x14ac:dyDescent="0.25">
      <c r="A35" s="66">
        <v>412</v>
      </c>
      <c r="B35" s="67" t="s">
        <v>2</v>
      </c>
      <c r="C35" s="67" t="s">
        <v>2</v>
      </c>
    </row>
    <row r="36" spans="1:3" x14ac:dyDescent="0.25">
      <c r="A36" s="66">
        <v>414</v>
      </c>
      <c r="B36" s="68"/>
      <c r="C36" s="68"/>
    </row>
    <row r="37" spans="1:3" x14ac:dyDescent="0.25">
      <c r="A37" s="66">
        <v>415</v>
      </c>
      <c r="B37" s="68" t="s">
        <v>2</v>
      </c>
      <c r="C37" s="68" t="s">
        <v>2</v>
      </c>
    </row>
    <row r="38" spans="1:3" x14ac:dyDescent="0.25">
      <c r="A38" s="66">
        <v>434</v>
      </c>
      <c r="B38" s="67" t="s">
        <v>4</v>
      </c>
      <c r="C38" s="67" t="s">
        <v>5</v>
      </c>
    </row>
    <row r="39" spans="1:3" x14ac:dyDescent="0.25">
      <c r="A39" s="70">
        <v>442</v>
      </c>
      <c r="B39" s="68" t="s">
        <v>2</v>
      </c>
      <c r="C39" s="68" t="s">
        <v>2</v>
      </c>
    </row>
    <row r="40" spans="1:3" x14ac:dyDescent="0.25">
      <c r="A40" s="70">
        <v>443</v>
      </c>
      <c r="B40" s="67" t="s">
        <v>2</v>
      </c>
      <c r="C40" s="67" t="s">
        <v>2</v>
      </c>
    </row>
    <row r="41" spans="1:3" x14ac:dyDescent="0.25">
      <c r="A41" s="66">
        <v>453</v>
      </c>
      <c r="B41" s="68" t="s">
        <v>2</v>
      </c>
      <c r="C41" s="68" t="s">
        <v>2</v>
      </c>
    </row>
    <row r="42" spans="1:3" x14ac:dyDescent="0.25">
      <c r="A42" s="70">
        <v>468</v>
      </c>
      <c r="B42" s="68" t="s">
        <v>2</v>
      </c>
      <c r="C42" s="68" t="s">
        <v>2</v>
      </c>
    </row>
    <row r="43" spans="1:3" x14ac:dyDescent="0.25">
      <c r="A43" s="70">
        <v>475</v>
      </c>
      <c r="B43" s="68" t="s">
        <v>2</v>
      </c>
      <c r="C43" s="68" t="s">
        <v>2</v>
      </c>
    </row>
    <row r="44" spans="1:3" x14ac:dyDescent="0.25">
      <c r="A44" s="66">
        <v>477</v>
      </c>
      <c r="B44" s="68"/>
      <c r="C44" s="68"/>
    </row>
    <row r="45" spans="1:3" x14ac:dyDescent="0.25">
      <c r="A45" s="66">
        <v>499</v>
      </c>
      <c r="B45" s="68" t="s">
        <v>2</v>
      </c>
      <c r="C45" s="68" t="s">
        <v>2</v>
      </c>
    </row>
    <row r="46" spans="1:3" x14ac:dyDescent="0.25">
      <c r="A46" s="66">
        <v>500</v>
      </c>
      <c r="B46" s="68" t="s">
        <v>2</v>
      </c>
      <c r="C46" s="68" t="s">
        <v>2</v>
      </c>
    </row>
    <row r="47" spans="1:3" x14ac:dyDescent="0.25">
      <c r="A47" s="66">
        <v>502</v>
      </c>
      <c r="B47" s="68" t="s">
        <v>2</v>
      </c>
      <c r="C47" s="68" t="s">
        <v>2</v>
      </c>
    </row>
    <row r="48" spans="1:3" x14ac:dyDescent="0.25">
      <c r="A48" s="66">
        <v>503</v>
      </c>
      <c r="B48" s="68" t="s">
        <v>2</v>
      </c>
      <c r="C48" s="68" t="s">
        <v>2</v>
      </c>
    </row>
    <row r="49" spans="1:3" x14ac:dyDescent="0.25">
      <c r="A49" s="69">
        <v>525</v>
      </c>
      <c r="B49" s="68">
        <v>0.45833333333333331</v>
      </c>
      <c r="C49" s="68">
        <v>0.75</v>
      </c>
    </row>
    <row r="50" spans="1:3" x14ac:dyDescent="0.25">
      <c r="A50" s="66">
        <v>529</v>
      </c>
      <c r="B50" s="67" t="s">
        <v>2</v>
      </c>
      <c r="C50" s="67" t="s">
        <v>2</v>
      </c>
    </row>
    <row r="51" spans="1:3" x14ac:dyDescent="0.25">
      <c r="A51" s="69">
        <v>532</v>
      </c>
      <c r="B51" s="68" t="s">
        <v>2</v>
      </c>
      <c r="C51" s="68" t="s">
        <v>2</v>
      </c>
    </row>
    <row r="52" spans="1:3" x14ac:dyDescent="0.25">
      <c r="A52" s="66">
        <v>533</v>
      </c>
      <c r="B52" s="67" t="s">
        <v>2</v>
      </c>
      <c r="C52" s="67" t="s">
        <v>2</v>
      </c>
    </row>
    <row r="53" spans="1:3" x14ac:dyDescent="0.25">
      <c r="A53" s="66">
        <v>549</v>
      </c>
      <c r="B53" s="67" t="s">
        <v>2</v>
      </c>
      <c r="C53" s="67" t="s">
        <v>2</v>
      </c>
    </row>
    <row r="54" spans="1:3" x14ac:dyDescent="0.25">
      <c r="A54" s="66">
        <v>556</v>
      </c>
      <c r="B54" s="67" t="s">
        <v>2</v>
      </c>
      <c r="C54" s="67" t="s">
        <v>2</v>
      </c>
    </row>
    <row r="55" spans="1:3" x14ac:dyDescent="0.25">
      <c r="A55" s="66">
        <v>567</v>
      </c>
      <c r="B55" s="67">
        <v>0.4375</v>
      </c>
      <c r="C55" s="67">
        <v>0.70833333333333337</v>
      </c>
    </row>
    <row r="56" spans="1:3" x14ac:dyDescent="0.25">
      <c r="A56" s="66">
        <v>581</v>
      </c>
      <c r="B56" s="68" t="s">
        <v>2</v>
      </c>
      <c r="C56" s="68" t="s">
        <v>2</v>
      </c>
    </row>
    <row r="57" spans="1:3" x14ac:dyDescent="0.25">
      <c r="A57" s="66">
        <v>587</v>
      </c>
      <c r="B57" s="67" t="s">
        <v>2</v>
      </c>
      <c r="C57" s="67" t="s">
        <v>2</v>
      </c>
    </row>
    <row r="58" spans="1:3" x14ac:dyDescent="0.25">
      <c r="A58" s="66">
        <v>591</v>
      </c>
      <c r="B58" s="68"/>
      <c r="C58" s="68"/>
    </row>
    <row r="59" spans="1:3" x14ac:dyDescent="0.25">
      <c r="A59" s="66">
        <v>593</v>
      </c>
      <c r="B59" s="68" t="s">
        <v>2</v>
      </c>
      <c r="C59" s="68" t="s">
        <v>2</v>
      </c>
    </row>
    <row r="60" spans="1:3" x14ac:dyDescent="0.25">
      <c r="A60" s="66">
        <v>594</v>
      </c>
      <c r="B60" s="68" t="s">
        <v>2</v>
      </c>
      <c r="C60" s="68" t="s">
        <v>2</v>
      </c>
    </row>
    <row r="61" spans="1:3" x14ac:dyDescent="0.25">
      <c r="A61" s="66">
        <v>595</v>
      </c>
      <c r="B61" s="68" t="s">
        <v>2</v>
      </c>
      <c r="C61" s="68" t="s">
        <v>2</v>
      </c>
    </row>
    <row r="62" spans="1:3" x14ac:dyDescent="0.25">
      <c r="A62" s="66">
        <v>603</v>
      </c>
      <c r="B62" s="68" t="s">
        <v>2</v>
      </c>
      <c r="C62" s="68" t="s">
        <v>2</v>
      </c>
    </row>
    <row r="63" spans="1:3" x14ac:dyDescent="0.25">
      <c r="A63" s="66">
        <v>605</v>
      </c>
      <c r="B63" s="68"/>
      <c r="C63" s="68"/>
    </row>
    <row r="64" spans="1:3" x14ac:dyDescent="0.25">
      <c r="A64" s="66">
        <v>606</v>
      </c>
      <c r="B64" s="67"/>
      <c r="C64" s="67"/>
    </row>
    <row r="65" spans="1:3" x14ac:dyDescent="0.25">
      <c r="A65" s="66">
        <v>608</v>
      </c>
      <c r="B65" s="68">
        <v>0.45833333333333331</v>
      </c>
      <c r="C65" s="68">
        <v>0.66666666666666663</v>
      </c>
    </row>
    <row r="66" spans="1:3" x14ac:dyDescent="0.25">
      <c r="A66" s="66">
        <v>609</v>
      </c>
      <c r="B66" s="67" t="s">
        <v>2</v>
      </c>
      <c r="C66" s="67" t="s">
        <v>2</v>
      </c>
    </row>
    <row r="67" spans="1:3" x14ac:dyDescent="0.25">
      <c r="A67" s="66">
        <v>610</v>
      </c>
      <c r="B67" s="68" t="s">
        <v>2</v>
      </c>
      <c r="C67" s="68" t="s">
        <v>2</v>
      </c>
    </row>
    <row r="68" spans="1:3" x14ac:dyDescent="0.25">
      <c r="A68" s="66">
        <v>611</v>
      </c>
      <c r="B68" s="67">
        <v>0.45833333333333331</v>
      </c>
      <c r="C68" s="67">
        <v>0.70833333333333337</v>
      </c>
    </row>
    <row r="69" spans="1:3" x14ac:dyDescent="0.25">
      <c r="A69" s="66">
        <v>612</v>
      </c>
      <c r="B69" s="68" t="s">
        <v>2</v>
      </c>
      <c r="C69" s="68" t="s">
        <v>2</v>
      </c>
    </row>
    <row r="70" spans="1:3" x14ac:dyDescent="0.25">
      <c r="A70" s="66">
        <v>614</v>
      </c>
      <c r="B70" s="67">
        <v>0.45833333333333331</v>
      </c>
      <c r="C70" s="67">
        <v>0.70833333333333337</v>
      </c>
    </row>
    <row r="71" spans="1:3" x14ac:dyDescent="0.25">
      <c r="A71" s="66">
        <v>616</v>
      </c>
      <c r="B71" s="67">
        <v>0.45833333333333331</v>
      </c>
      <c r="C71" s="67">
        <v>0.70833333333333337</v>
      </c>
    </row>
    <row r="72" spans="1:3" x14ac:dyDescent="0.25">
      <c r="A72" s="66">
        <v>617</v>
      </c>
      <c r="B72" s="68" t="s">
        <v>2</v>
      </c>
      <c r="C72" s="68" t="s">
        <v>2</v>
      </c>
    </row>
    <row r="73" spans="1:3" x14ac:dyDescent="0.25">
      <c r="A73" s="66">
        <v>619</v>
      </c>
      <c r="B73" s="68" t="s">
        <v>2</v>
      </c>
      <c r="C73" s="68" t="s">
        <v>2</v>
      </c>
    </row>
    <row r="74" spans="1:3" x14ac:dyDescent="0.25">
      <c r="A74" s="66">
        <v>622</v>
      </c>
      <c r="B74" s="67" t="s">
        <v>2</v>
      </c>
      <c r="C74" s="67" t="s">
        <v>2</v>
      </c>
    </row>
    <row r="75" spans="1:3" x14ac:dyDescent="0.25">
      <c r="A75" s="66">
        <v>623</v>
      </c>
      <c r="B75" s="67" t="s">
        <v>2</v>
      </c>
      <c r="C75" s="67" t="s">
        <v>2</v>
      </c>
    </row>
    <row r="76" spans="1:3" x14ac:dyDescent="0.25">
      <c r="A76" s="66">
        <v>630</v>
      </c>
      <c r="B76" s="67"/>
      <c r="C76" s="67"/>
    </row>
    <row r="77" spans="1:3" x14ac:dyDescent="0.25">
      <c r="A77" s="66">
        <v>631</v>
      </c>
      <c r="B77" s="68" t="s">
        <v>2</v>
      </c>
      <c r="C77" s="68" t="s">
        <v>2</v>
      </c>
    </row>
    <row r="78" spans="1:3" x14ac:dyDescent="0.25">
      <c r="A78" s="66">
        <v>632</v>
      </c>
      <c r="B78" s="68" t="s">
        <v>2</v>
      </c>
      <c r="C78" s="68" t="s">
        <v>2</v>
      </c>
    </row>
    <row r="79" spans="1:3" x14ac:dyDescent="0.25">
      <c r="A79" s="66">
        <v>633</v>
      </c>
      <c r="B79" s="68" t="s">
        <v>2</v>
      </c>
      <c r="C79" s="68" t="s">
        <v>2</v>
      </c>
    </row>
    <row r="80" spans="1:3" x14ac:dyDescent="0.25">
      <c r="A80" s="66">
        <v>637</v>
      </c>
      <c r="B80" s="67"/>
      <c r="C80" s="67"/>
    </row>
    <row r="81" spans="1:3" x14ac:dyDescent="0.25">
      <c r="A81" s="66">
        <v>638</v>
      </c>
      <c r="B81" s="67" t="s">
        <v>2</v>
      </c>
      <c r="C81" s="67" t="s">
        <v>2</v>
      </c>
    </row>
    <row r="82" spans="1:3" x14ac:dyDescent="0.25">
      <c r="A82" s="66">
        <v>640</v>
      </c>
      <c r="B82" s="67" t="s">
        <v>2</v>
      </c>
      <c r="C82" s="67" t="s">
        <v>2</v>
      </c>
    </row>
    <row r="83" spans="1:3" x14ac:dyDescent="0.25">
      <c r="A83" s="66">
        <v>645</v>
      </c>
      <c r="B83" s="67" t="s">
        <v>2</v>
      </c>
      <c r="C83" s="67" t="s">
        <v>2</v>
      </c>
    </row>
    <row r="84" spans="1:3" x14ac:dyDescent="0.25">
      <c r="A84" s="66">
        <v>646</v>
      </c>
      <c r="B84" s="68" t="s">
        <v>2</v>
      </c>
      <c r="C84" s="68" t="s">
        <v>2</v>
      </c>
    </row>
    <row r="85" spans="1:3" x14ac:dyDescent="0.25">
      <c r="A85" s="66">
        <v>648</v>
      </c>
      <c r="B85" s="68" t="s">
        <v>2</v>
      </c>
      <c r="C85" s="68" t="s">
        <v>2</v>
      </c>
    </row>
    <row r="86" spans="1:3" x14ac:dyDescent="0.25">
      <c r="A86" s="66">
        <v>649</v>
      </c>
      <c r="B86" s="67" t="s">
        <v>3</v>
      </c>
      <c r="C86" s="67">
        <v>0.75</v>
      </c>
    </row>
    <row r="87" spans="1:3" x14ac:dyDescent="0.25">
      <c r="A87" s="66">
        <v>651</v>
      </c>
      <c r="B87" s="68" t="s">
        <v>2</v>
      </c>
      <c r="C87" s="68" t="s">
        <v>2</v>
      </c>
    </row>
    <row r="88" spans="1:3" x14ac:dyDescent="0.25">
      <c r="A88" s="66">
        <v>652</v>
      </c>
      <c r="B88" s="67" t="s">
        <v>2</v>
      </c>
      <c r="C88" s="67" t="s">
        <v>2</v>
      </c>
    </row>
    <row r="89" spans="1:3" x14ac:dyDescent="0.25">
      <c r="A89" s="66">
        <v>653</v>
      </c>
      <c r="B89" s="68" t="s">
        <v>2</v>
      </c>
      <c r="C89" s="68" t="s">
        <v>2</v>
      </c>
    </row>
    <row r="90" spans="1:3" x14ac:dyDescent="0.25">
      <c r="A90" s="66">
        <v>654</v>
      </c>
      <c r="B90" s="68" t="s">
        <v>2</v>
      </c>
      <c r="C90" s="68" t="s">
        <v>2</v>
      </c>
    </row>
    <row r="91" spans="1:3" x14ac:dyDescent="0.25">
      <c r="A91" s="66">
        <v>655</v>
      </c>
      <c r="B91" s="68" t="s">
        <v>2</v>
      </c>
      <c r="C91" s="68" t="s">
        <v>2</v>
      </c>
    </row>
    <row r="92" spans="1:3" x14ac:dyDescent="0.25">
      <c r="A92" s="66">
        <v>657</v>
      </c>
      <c r="B92" s="68" t="s">
        <v>2</v>
      </c>
      <c r="C92" s="68" t="s">
        <v>2</v>
      </c>
    </row>
    <row r="93" spans="1:3" x14ac:dyDescent="0.25">
      <c r="A93" s="66">
        <v>659</v>
      </c>
      <c r="B93" s="68" t="s">
        <v>2</v>
      </c>
      <c r="C93" s="68" t="s">
        <v>2</v>
      </c>
    </row>
    <row r="94" spans="1:3" x14ac:dyDescent="0.25">
      <c r="A94" s="66">
        <v>661</v>
      </c>
      <c r="B94" s="68" t="s">
        <v>2</v>
      </c>
      <c r="C94" s="68" t="s">
        <v>2</v>
      </c>
    </row>
    <row r="95" spans="1:3" x14ac:dyDescent="0.25">
      <c r="A95" s="66">
        <v>663</v>
      </c>
      <c r="B95" s="67">
        <v>0.45833333333333331</v>
      </c>
      <c r="C95" s="67">
        <v>0.70833333333333337</v>
      </c>
    </row>
    <row r="96" spans="1:3" x14ac:dyDescent="0.25">
      <c r="A96" s="66">
        <v>665</v>
      </c>
      <c r="B96" s="68" t="s">
        <v>2</v>
      </c>
      <c r="C96" s="68" t="s">
        <v>2</v>
      </c>
    </row>
    <row r="97" spans="1:3" x14ac:dyDescent="0.25">
      <c r="A97" s="69">
        <v>667</v>
      </c>
      <c r="B97" s="67">
        <v>0.41666666666666669</v>
      </c>
      <c r="C97" s="67">
        <v>0.75</v>
      </c>
    </row>
    <row r="98" spans="1:3" x14ac:dyDescent="0.25">
      <c r="A98" s="66">
        <v>668</v>
      </c>
      <c r="B98" s="68" t="s">
        <v>2</v>
      </c>
      <c r="C98" s="68" t="s">
        <v>2</v>
      </c>
    </row>
    <row r="99" spans="1:3" x14ac:dyDescent="0.25">
      <c r="A99" s="70">
        <v>669</v>
      </c>
      <c r="B99" s="67" t="s">
        <v>2</v>
      </c>
      <c r="C99" s="67" t="s">
        <v>2</v>
      </c>
    </row>
    <row r="100" spans="1:3" x14ac:dyDescent="0.25">
      <c r="A100" s="66">
        <v>671</v>
      </c>
      <c r="B100" s="67" t="s">
        <v>2</v>
      </c>
      <c r="C100" s="67" t="s">
        <v>2</v>
      </c>
    </row>
    <row r="101" spans="1:3" x14ac:dyDescent="0.25">
      <c r="A101" s="66">
        <v>673</v>
      </c>
      <c r="B101" s="67" t="s">
        <v>2</v>
      </c>
      <c r="C101" s="67" t="s">
        <v>2</v>
      </c>
    </row>
    <row r="102" spans="1:3" x14ac:dyDescent="0.25">
      <c r="A102" s="66">
        <v>675</v>
      </c>
      <c r="B102" s="67" t="s">
        <v>2</v>
      </c>
      <c r="C102" s="67" t="s">
        <v>2</v>
      </c>
    </row>
    <row r="103" spans="1:3" x14ac:dyDescent="0.25">
      <c r="A103" s="66">
        <v>676</v>
      </c>
      <c r="B103" s="67" t="s">
        <v>2</v>
      </c>
      <c r="C103" s="67" t="s">
        <v>2</v>
      </c>
    </row>
    <row r="104" spans="1:3" x14ac:dyDescent="0.25">
      <c r="A104" s="72">
        <v>677</v>
      </c>
      <c r="B104" s="73"/>
      <c r="C104" s="73"/>
    </row>
    <row r="105" spans="1:3" x14ac:dyDescent="0.25">
      <c r="A105" s="66">
        <v>678</v>
      </c>
      <c r="B105" s="67">
        <v>0.45833333333333331</v>
      </c>
      <c r="C105" s="67">
        <v>0.70833333333333337</v>
      </c>
    </row>
    <row r="106" spans="1:3" x14ac:dyDescent="0.25">
      <c r="A106" s="66">
        <v>679</v>
      </c>
      <c r="B106" s="67" t="s">
        <v>2</v>
      </c>
      <c r="C106" s="67" t="s">
        <v>2</v>
      </c>
    </row>
    <row r="107" spans="1:3" x14ac:dyDescent="0.25">
      <c r="A107" s="66">
        <v>685</v>
      </c>
      <c r="B107" s="68" t="s">
        <v>2</v>
      </c>
      <c r="C107" s="68" t="s">
        <v>2</v>
      </c>
    </row>
    <row r="108" spans="1:3" x14ac:dyDescent="0.25">
      <c r="A108" s="66">
        <v>687</v>
      </c>
      <c r="B108" s="68">
        <v>0.41666666666666669</v>
      </c>
      <c r="C108" s="68">
        <v>0.66666666666666663</v>
      </c>
    </row>
    <row r="109" spans="1:3" x14ac:dyDescent="0.25">
      <c r="A109" s="66">
        <v>692</v>
      </c>
      <c r="B109" s="67" t="s">
        <v>2</v>
      </c>
      <c r="C109" s="67" t="s">
        <v>2</v>
      </c>
    </row>
    <row r="110" spans="1:3" x14ac:dyDescent="0.25">
      <c r="A110" s="66">
        <v>693</v>
      </c>
      <c r="B110" s="68" t="s">
        <v>2</v>
      </c>
      <c r="C110" s="68" t="s">
        <v>2</v>
      </c>
    </row>
    <row r="111" spans="1:3" x14ac:dyDescent="0.25">
      <c r="A111" s="66">
        <v>695</v>
      </c>
      <c r="B111" s="67" t="s">
        <v>2</v>
      </c>
      <c r="C111" s="67" t="s">
        <v>2</v>
      </c>
    </row>
    <row r="112" spans="1:3" x14ac:dyDescent="0.25">
      <c r="A112" s="66">
        <v>696</v>
      </c>
      <c r="B112" s="68" t="s">
        <v>2</v>
      </c>
      <c r="C112" s="68" t="s">
        <v>2</v>
      </c>
    </row>
    <row r="113" spans="1:3" x14ac:dyDescent="0.25">
      <c r="A113" s="66">
        <v>698</v>
      </c>
      <c r="B113" s="68" t="s">
        <v>2</v>
      </c>
      <c r="C113" s="68" t="s">
        <v>2</v>
      </c>
    </row>
    <row r="114" spans="1:3" x14ac:dyDescent="0.25">
      <c r="A114" s="66">
        <v>699</v>
      </c>
      <c r="B114" s="67" t="s">
        <v>2</v>
      </c>
      <c r="C114" s="67" t="s">
        <v>2</v>
      </c>
    </row>
    <row r="115" spans="1:3" x14ac:dyDescent="0.25">
      <c r="A115" s="66">
        <v>702</v>
      </c>
      <c r="B115" s="68" t="s">
        <v>2</v>
      </c>
      <c r="C115" s="68" t="s">
        <v>2</v>
      </c>
    </row>
    <row r="116" spans="1:3" x14ac:dyDescent="0.25">
      <c r="A116" s="66">
        <v>703</v>
      </c>
      <c r="B116" s="67" t="s">
        <v>2</v>
      </c>
      <c r="C116" s="67" t="s">
        <v>2</v>
      </c>
    </row>
    <row r="117" spans="1:3" x14ac:dyDescent="0.25">
      <c r="A117" s="66">
        <v>704</v>
      </c>
      <c r="B117" s="68" t="s">
        <v>2</v>
      </c>
      <c r="C117" s="68" t="s">
        <v>2</v>
      </c>
    </row>
    <row r="118" spans="1:3" x14ac:dyDescent="0.25">
      <c r="A118" s="66">
        <v>705</v>
      </c>
      <c r="B118" s="68" t="s">
        <v>2</v>
      </c>
      <c r="C118" s="68" t="s">
        <v>2</v>
      </c>
    </row>
    <row r="119" spans="1:3" x14ac:dyDescent="0.25">
      <c r="A119" s="72">
        <v>707</v>
      </c>
      <c r="B119" s="68"/>
      <c r="C119" s="68"/>
    </row>
    <row r="120" spans="1:3" x14ac:dyDescent="0.25">
      <c r="A120" s="66">
        <v>709</v>
      </c>
      <c r="B120" s="68" t="s">
        <v>2</v>
      </c>
      <c r="C120" s="68" t="s">
        <v>2</v>
      </c>
    </row>
    <row r="121" spans="1:3" x14ac:dyDescent="0.25">
      <c r="A121" s="66">
        <v>711</v>
      </c>
      <c r="B121" s="68" t="s">
        <v>2</v>
      </c>
      <c r="C121" s="68" t="s">
        <v>2</v>
      </c>
    </row>
    <row r="122" spans="1:3" x14ac:dyDescent="0.25">
      <c r="A122" s="66">
        <v>712</v>
      </c>
      <c r="B122" s="67">
        <v>0.45833333333333331</v>
      </c>
      <c r="C122" s="67">
        <v>0.70833333333333337</v>
      </c>
    </row>
    <row r="123" spans="1:3" x14ac:dyDescent="0.25">
      <c r="A123" s="66">
        <v>714</v>
      </c>
      <c r="B123" s="67" t="s">
        <v>2</v>
      </c>
      <c r="C123" s="67" t="s">
        <v>2</v>
      </c>
    </row>
    <row r="124" spans="1:3" x14ac:dyDescent="0.25">
      <c r="A124" s="66">
        <v>715</v>
      </c>
      <c r="B124" s="68" t="s">
        <v>2</v>
      </c>
      <c r="C124" s="68" t="s">
        <v>2</v>
      </c>
    </row>
    <row r="125" spans="1:3" x14ac:dyDescent="0.25">
      <c r="A125" s="66">
        <v>717</v>
      </c>
      <c r="B125" s="68" t="s">
        <v>2</v>
      </c>
      <c r="C125" s="68" t="s">
        <v>2</v>
      </c>
    </row>
    <row r="126" spans="1:3" x14ac:dyDescent="0.25">
      <c r="A126" s="66">
        <v>718</v>
      </c>
      <c r="B126" s="74"/>
      <c r="C126" s="74"/>
    </row>
    <row r="127" spans="1:3" x14ac:dyDescent="0.25">
      <c r="A127" s="66">
        <v>720</v>
      </c>
      <c r="B127" s="67" t="s">
        <v>4</v>
      </c>
      <c r="C127" s="67">
        <v>0.6875</v>
      </c>
    </row>
    <row r="128" spans="1:3" x14ac:dyDescent="0.25">
      <c r="A128" s="66">
        <v>726</v>
      </c>
      <c r="B128" s="68" t="s">
        <v>2</v>
      </c>
      <c r="C128" s="68" t="s">
        <v>2</v>
      </c>
    </row>
    <row r="129" spans="1:3" x14ac:dyDescent="0.25">
      <c r="A129" s="66">
        <v>727</v>
      </c>
      <c r="B129" s="68" t="s">
        <v>2</v>
      </c>
      <c r="C129" s="68" t="s">
        <v>2</v>
      </c>
    </row>
    <row r="130" spans="1:3" x14ac:dyDescent="0.25">
      <c r="A130" s="66">
        <v>728</v>
      </c>
      <c r="B130" s="67" t="s">
        <v>2</v>
      </c>
      <c r="C130" s="67" t="s">
        <v>2</v>
      </c>
    </row>
    <row r="131" spans="1:3" x14ac:dyDescent="0.25">
      <c r="A131" s="66">
        <v>731</v>
      </c>
      <c r="B131" s="68" t="s">
        <v>2</v>
      </c>
      <c r="C131" s="68" t="s">
        <v>2</v>
      </c>
    </row>
    <row r="132" spans="1:3" x14ac:dyDescent="0.25">
      <c r="A132" s="66">
        <v>732</v>
      </c>
      <c r="B132" s="68" t="s">
        <v>2</v>
      </c>
      <c r="C132" s="68" t="s">
        <v>2</v>
      </c>
    </row>
    <row r="133" spans="1:3" x14ac:dyDescent="0.25">
      <c r="A133" s="66">
        <v>733</v>
      </c>
      <c r="B133" s="68" t="s">
        <v>2</v>
      </c>
      <c r="C133" s="68" t="s">
        <v>2</v>
      </c>
    </row>
    <row r="134" spans="1:3" x14ac:dyDescent="0.25">
      <c r="A134" s="66">
        <v>734</v>
      </c>
      <c r="B134" s="68" t="s">
        <v>2</v>
      </c>
      <c r="C134" s="68" t="s">
        <v>2</v>
      </c>
    </row>
    <row r="135" spans="1:3" x14ac:dyDescent="0.25">
      <c r="A135" s="66">
        <v>736</v>
      </c>
      <c r="B135" s="68" t="s">
        <v>2</v>
      </c>
      <c r="C135" s="68" t="s">
        <v>2</v>
      </c>
    </row>
    <row r="136" spans="1:3" x14ac:dyDescent="0.25">
      <c r="A136" s="69">
        <v>737</v>
      </c>
      <c r="B136" s="67" t="s">
        <v>2</v>
      </c>
      <c r="C136" s="67" t="s">
        <v>2</v>
      </c>
    </row>
    <row r="137" spans="1:3" x14ac:dyDescent="0.25">
      <c r="A137" s="66">
        <v>740</v>
      </c>
      <c r="B137" s="68" t="s">
        <v>2</v>
      </c>
      <c r="C137" s="68" t="s">
        <v>2</v>
      </c>
    </row>
    <row r="138" spans="1:3" x14ac:dyDescent="0.25">
      <c r="A138" s="66">
        <v>741</v>
      </c>
      <c r="B138" s="68" t="s">
        <v>2</v>
      </c>
      <c r="C138" s="68" t="s">
        <v>2</v>
      </c>
    </row>
    <row r="139" spans="1:3" x14ac:dyDescent="0.25">
      <c r="A139" s="66">
        <v>742</v>
      </c>
      <c r="B139" s="67" t="s">
        <v>2</v>
      </c>
      <c r="C139" s="67" t="s">
        <v>2</v>
      </c>
    </row>
    <row r="140" spans="1:3" x14ac:dyDescent="0.25">
      <c r="A140" s="66">
        <v>743</v>
      </c>
      <c r="B140" s="68" t="s">
        <v>4</v>
      </c>
      <c r="C140" s="68" t="s">
        <v>5</v>
      </c>
    </row>
    <row r="141" spans="1:3" x14ac:dyDescent="0.25">
      <c r="A141" s="66">
        <v>744</v>
      </c>
      <c r="B141" s="67">
        <v>0.45833333333333331</v>
      </c>
      <c r="C141" s="67">
        <v>0.79166666666666663</v>
      </c>
    </row>
    <row r="142" spans="1:3" x14ac:dyDescent="0.25">
      <c r="A142" s="66">
        <v>745</v>
      </c>
      <c r="B142" s="68" t="s">
        <v>2</v>
      </c>
      <c r="C142" s="68" t="s">
        <v>2</v>
      </c>
    </row>
    <row r="143" spans="1:3" x14ac:dyDescent="0.25">
      <c r="A143" s="66">
        <v>746</v>
      </c>
      <c r="B143" s="67">
        <v>0.45833333333333331</v>
      </c>
      <c r="C143" s="67">
        <v>0.70833333333333337</v>
      </c>
    </row>
    <row r="144" spans="1:3" x14ac:dyDescent="0.25">
      <c r="A144" s="66">
        <v>747</v>
      </c>
      <c r="B144" s="68" t="s">
        <v>3</v>
      </c>
      <c r="C144" s="68">
        <v>0.75</v>
      </c>
    </row>
    <row r="145" spans="1:3" x14ac:dyDescent="0.25">
      <c r="A145" s="66">
        <v>748</v>
      </c>
      <c r="B145" s="68" t="s">
        <v>2</v>
      </c>
      <c r="C145" s="68" t="s">
        <v>2</v>
      </c>
    </row>
    <row r="146" spans="1:3" x14ac:dyDescent="0.25">
      <c r="A146" s="69">
        <v>750</v>
      </c>
      <c r="B146" s="67">
        <v>0.45833333333333331</v>
      </c>
      <c r="C146" s="67">
        <v>0.70833333333333337</v>
      </c>
    </row>
    <row r="147" spans="1:3" x14ac:dyDescent="0.25">
      <c r="A147" s="66">
        <v>751</v>
      </c>
      <c r="B147" s="68"/>
      <c r="C147" s="68" t="s">
        <v>2</v>
      </c>
    </row>
    <row r="148" spans="1:3" x14ac:dyDescent="0.25">
      <c r="A148" s="66">
        <v>754</v>
      </c>
      <c r="B148" s="67"/>
      <c r="C148" s="67"/>
    </row>
    <row r="149" spans="1:3" x14ac:dyDescent="0.25">
      <c r="A149" s="66">
        <v>755</v>
      </c>
      <c r="B149" s="68" t="s">
        <v>2</v>
      </c>
      <c r="C149" s="68" t="s">
        <v>2</v>
      </c>
    </row>
    <row r="150" spans="1:3" x14ac:dyDescent="0.25">
      <c r="A150" s="66">
        <v>756</v>
      </c>
      <c r="B150" s="68" t="s">
        <v>2</v>
      </c>
      <c r="C150" s="68" t="s">
        <v>2</v>
      </c>
    </row>
    <row r="151" spans="1:3" x14ac:dyDescent="0.25">
      <c r="A151" s="69">
        <v>757</v>
      </c>
      <c r="B151" s="68" t="s">
        <v>2</v>
      </c>
      <c r="C151" s="68" t="s">
        <v>2</v>
      </c>
    </row>
    <row r="152" spans="1:3" x14ac:dyDescent="0.25">
      <c r="A152" s="66">
        <v>758</v>
      </c>
      <c r="B152" s="67" t="s">
        <v>2</v>
      </c>
      <c r="C152" s="67" t="s">
        <v>2</v>
      </c>
    </row>
    <row r="153" spans="1:3" x14ac:dyDescent="0.25">
      <c r="A153" s="66">
        <v>759</v>
      </c>
      <c r="B153" s="68"/>
      <c r="C153" s="68"/>
    </row>
    <row r="154" spans="1:3" x14ac:dyDescent="0.25">
      <c r="A154" s="66">
        <v>760</v>
      </c>
      <c r="B154" s="67" t="s">
        <v>2</v>
      </c>
      <c r="C154" s="67" t="s">
        <v>2</v>
      </c>
    </row>
    <row r="155" spans="1:3" x14ac:dyDescent="0.25">
      <c r="A155" s="66">
        <v>761</v>
      </c>
      <c r="B155" s="67">
        <v>0.4375</v>
      </c>
      <c r="C155" s="67">
        <v>0.6875</v>
      </c>
    </row>
    <row r="156" spans="1:3" x14ac:dyDescent="0.25">
      <c r="A156" s="66">
        <v>763</v>
      </c>
      <c r="B156" s="67" t="s">
        <v>4</v>
      </c>
      <c r="C156" s="67" t="s">
        <v>5</v>
      </c>
    </row>
    <row r="157" spans="1:3" x14ac:dyDescent="0.25">
      <c r="A157" s="66">
        <v>764</v>
      </c>
      <c r="B157" s="67" t="s">
        <v>2</v>
      </c>
      <c r="C157" s="67" t="s">
        <v>2</v>
      </c>
    </row>
    <row r="158" spans="1:3" x14ac:dyDescent="0.25">
      <c r="A158" s="66">
        <v>766</v>
      </c>
      <c r="B158" s="68" t="s">
        <v>2</v>
      </c>
      <c r="C158" s="68" t="s">
        <v>2</v>
      </c>
    </row>
    <row r="159" spans="1:3" x14ac:dyDescent="0.25">
      <c r="A159" s="66">
        <v>767</v>
      </c>
      <c r="B159" s="68" t="s">
        <v>2</v>
      </c>
      <c r="C159" s="68" t="s">
        <v>2</v>
      </c>
    </row>
    <row r="160" spans="1:3" x14ac:dyDescent="0.25">
      <c r="A160" s="72">
        <v>768</v>
      </c>
      <c r="B160" s="73" t="s">
        <v>2</v>
      </c>
      <c r="C160" s="73" t="s">
        <v>2</v>
      </c>
    </row>
    <row r="161" spans="1:3" x14ac:dyDescent="0.25">
      <c r="A161" s="66">
        <v>769</v>
      </c>
      <c r="B161" s="67">
        <v>0.45833333333333331</v>
      </c>
      <c r="C161" s="67">
        <v>0.70833333333333337</v>
      </c>
    </row>
    <row r="162" spans="1:3" x14ac:dyDescent="0.25">
      <c r="A162" s="72">
        <v>770</v>
      </c>
      <c r="B162" s="67" t="s">
        <v>2</v>
      </c>
      <c r="C162" s="67" t="s">
        <v>2</v>
      </c>
    </row>
    <row r="163" spans="1:3" x14ac:dyDescent="0.25">
      <c r="A163" s="66">
        <v>771</v>
      </c>
      <c r="B163" s="68" t="s">
        <v>2</v>
      </c>
      <c r="C163" s="68" t="s">
        <v>2</v>
      </c>
    </row>
    <row r="164" spans="1:3" x14ac:dyDescent="0.25">
      <c r="A164" s="66">
        <v>774</v>
      </c>
      <c r="B164" s="68" t="s">
        <v>2</v>
      </c>
      <c r="C164" s="68" t="s">
        <v>2</v>
      </c>
    </row>
    <row r="165" spans="1:3" x14ac:dyDescent="0.25">
      <c r="A165" s="66">
        <v>775</v>
      </c>
      <c r="B165" s="67" t="s">
        <v>2</v>
      </c>
      <c r="C165" s="67" t="s">
        <v>2</v>
      </c>
    </row>
    <row r="166" spans="1:3" x14ac:dyDescent="0.25">
      <c r="A166" s="66">
        <v>776</v>
      </c>
      <c r="B166" s="68"/>
      <c r="C166" s="68"/>
    </row>
    <row r="167" spans="1:3" x14ac:dyDescent="0.25">
      <c r="A167" s="69">
        <v>777</v>
      </c>
      <c r="B167" s="67" t="s">
        <v>2</v>
      </c>
      <c r="C167" s="67" t="s">
        <v>2</v>
      </c>
    </row>
    <row r="168" spans="1:3" x14ac:dyDescent="0.25">
      <c r="A168" s="66">
        <v>778</v>
      </c>
      <c r="B168" s="68" t="s">
        <v>2</v>
      </c>
      <c r="C168" s="68" t="s">
        <v>2</v>
      </c>
    </row>
    <row r="169" spans="1:3" x14ac:dyDescent="0.25">
      <c r="A169" s="70">
        <v>779</v>
      </c>
      <c r="B169" s="67" t="s">
        <v>2</v>
      </c>
      <c r="C169" s="67" t="s">
        <v>2</v>
      </c>
    </row>
    <row r="170" spans="1:3" x14ac:dyDescent="0.25">
      <c r="A170" s="66">
        <v>785</v>
      </c>
      <c r="B170" s="68" t="s">
        <v>2</v>
      </c>
      <c r="C170" s="68" t="s">
        <v>2</v>
      </c>
    </row>
    <row r="171" spans="1:3" x14ac:dyDescent="0.25">
      <c r="A171" s="66">
        <v>786</v>
      </c>
      <c r="B171" s="67" t="s">
        <v>2</v>
      </c>
      <c r="C171" s="67" t="s">
        <v>2</v>
      </c>
    </row>
    <row r="172" spans="1:3" x14ac:dyDescent="0.25">
      <c r="A172" s="66">
        <v>789</v>
      </c>
      <c r="B172" s="68" t="s">
        <v>2</v>
      </c>
      <c r="C172" s="68" t="s">
        <v>2</v>
      </c>
    </row>
    <row r="173" spans="1:3" x14ac:dyDescent="0.25">
      <c r="A173" s="66">
        <v>790</v>
      </c>
      <c r="B173" s="67" t="s">
        <v>2</v>
      </c>
      <c r="C173" s="67" t="s">
        <v>2</v>
      </c>
    </row>
    <row r="174" spans="1:3" x14ac:dyDescent="0.25">
      <c r="A174" s="66">
        <v>791</v>
      </c>
      <c r="B174" s="68" t="s">
        <v>2</v>
      </c>
      <c r="C174" s="68" t="s">
        <v>2</v>
      </c>
    </row>
    <row r="175" spans="1:3" x14ac:dyDescent="0.25">
      <c r="A175" s="66">
        <v>792</v>
      </c>
      <c r="B175" s="68" t="s">
        <v>2</v>
      </c>
      <c r="C175" s="68" t="s">
        <v>2</v>
      </c>
    </row>
    <row r="176" spans="1:3" x14ac:dyDescent="0.25">
      <c r="A176" s="66">
        <v>800</v>
      </c>
      <c r="B176" s="67">
        <v>0.45833333333333331</v>
      </c>
      <c r="C176" s="67">
        <v>0.70833333333333337</v>
      </c>
    </row>
    <row r="177" spans="1:3" x14ac:dyDescent="0.25">
      <c r="A177" s="66">
        <v>1096</v>
      </c>
      <c r="B177" s="68" t="s">
        <v>2</v>
      </c>
      <c r="C177" s="68" t="s">
        <v>2</v>
      </c>
    </row>
    <row r="178" spans="1:3" x14ac:dyDescent="0.25">
      <c r="A178" s="66">
        <v>1097</v>
      </c>
      <c r="B178" s="68" t="s">
        <v>2</v>
      </c>
      <c r="C178" s="68" t="s">
        <v>2</v>
      </c>
    </row>
    <row r="179" spans="1:3" x14ac:dyDescent="0.25">
      <c r="A179" s="66">
        <v>1098</v>
      </c>
      <c r="B179" s="67">
        <v>0.45833333333333331</v>
      </c>
      <c r="C179" s="67">
        <v>0.70833333333333337</v>
      </c>
    </row>
    <row r="180" spans="1:3" x14ac:dyDescent="0.25">
      <c r="A180" s="66">
        <v>1100</v>
      </c>
      <c r="B180" s="68" t="s">
        <v>2</v>
      </c>
      <c r="C180" s="68" t="s">
        <v>2</v>
      </c>
    </row>
    <row r="181" spans="1:3" x14ac:dyDescent="0.25">
      <c r="A181" s="66">
        <v>1101</v>
      </c>
      <c r="B181" s="67">
        <v>0.45833333333333331</v>
      </c>
      <c r="C181" s="67">
        <v>0.70833333333333337</v>
      </c>
    </row>
    <row r="182" spans="1:3" x14ac:dyDescent="0.25">
      <c r="A182" s="66">
        <v>1105</v>
      </c>
      <c r="B182" s="67">
        <v>0.45833333333333331</v>
      </c>
      <c r="C182" s="67" t="s">
        <v>5</v>
      </c>
    </row>
    <row r="183" spans="1:3" x14ac:dyDescent="0.25">
      <c r="A183" s="66">
        <v>1106</v>
      </c>
      <c r="B183" s="67"/>
      <c r="C183" s="67"/>
    </row>
    <row r="184" spans="1:3" x14ac:dyDescent="0.25">
      <c r="A184" s="66">
        <v>1107</v>
      </c>
      <c r="B184" s="68" t="s">
        <v>2</v>
      </c>
      <c r="C184" s="68" t="s">
        <v>2</v>
      </c>
    </row>
    <row r="185" spans="1:3" x14ac:dyDescent="0.25">
      <c r="A185" s="66">
        <v>1108</v>
      </c>
      <c r="B185" s="68">
        <v>0.45833333333333331</v>
      </c>
      <c r="C185" s="68">
        <v>0.70833333333333337</v>
      </c>
    </row>
    <row r="186" spans="1:3" x14ac:dyDescent="0.25">
      <c r="A186" s="66">
        <v>1116</v>
      </c>
      <c r="B186" s="67" t="s">
        <v>2</v>
      </c>
      <c r="C186" s="67" t="s">
        <v>2</v>
      </c>
    </row>
    <row r="187" spans="1:3" x14ac:dyDescent="0.25">
      <c r="A187" s="66">
        <v>1119</v>
      </c>
      <c r="B187" s="68" t="s">
        <v>2</v>
      </c>
      <c r="C187" s="68" t="s">
        <v>2</v>
      </c>
    </row>
    <row r="188" spans="1:3" x14ac:dyDescent="0.25">
      <c r="A188" s="66">
        <v>1688</v>
      </c>
      <c r="B188" s="67" t="s">
        <v>2</v>
      </c>
      <c r="C188" s="67" t="s">
        <v>2</v>
      </c>
    </row>
    <row r="189" spans="1:3" x14ac:dyDescent="0.25">
      <c r="A189" s="66">
        <v>1689</v>
      </c>
      <c r="B189" s="67"/>
      <c r="C189" s="67"/>
    </row>
    <row r="190" spans="1:3" x14ac:dyDescent="0.25">
      <c r="A190" s="66">
        <v>1692</v>
      </c>
      <c r="B190" s="68" t="s">
        <v>2</v>
      </c>
      <c r="C190" s="68" t="s">
        <v>2</v>
      </c>
    </row>
    <row r="191" spans="1:3" x14ac:dyDescent="0.25">
      <c r="A191" s="66">
        <v>1694</v>
      </c>
      <c r="B191" s="68"/>
      <c r="C191" s="68"/>
    </row>
    <row r="192" spans="1:3" x14ac:dyDescent="0.25">
      <c r="A192" s="66">
        <v>1701</v>
      </c>
      <c r="B192" s="67" t="s">
        <v>2</v>
      </c>
      <c r="C192" s="67" t="s">
        <v>2</v>
      </c>
    </row>
    <row r="193" spans="1:3" x14ac:dyDescent="0.25">
      <c r="A193" s="66">
        <v>1706</v>
      </c>
      <c r="B193" s="67" t="s">
        <v>4</v>
      </c>
      <c r="C193" s="67" t="s">
        <v>5</v>
      </c>
    </row>
    <row r="194" spans="1:3" x14ac:dyDescent="0.25">
      <c r="A194" s="66">
        <v>1707</v>
      </c>
      <c r="B194" s="68"/>
      <c r="C194" s="68"/>
    </row>
    <row r="195" spans="1:3" x14ac:dyDescent="0.25">
      <c r="A195" s="66">
        <v>1721</v>
      </c>
      <c r="B195" s="67" t="s">
        <v>4</v>
      </c>
      <c r="C195" s="67" t="s">
        <v>5</v>
      </c>
    </row>
    <row r="196" spans="1:3" x14ac:dyDescent="0.25">
      <c r="A196" s="66">
        <v>1733</v>
      </c>
      <c r="B196" s="67">
        <v>0.45833333333333331</v>
      </c>
      <c r="C196" s="67">
        <v>0.75</v>
      </c>
    </row>
    <row r="197" spans="1:3" x14ac:dyDescent="0.25">
      <c r="A197" s="66">
        <v>1734</v>
      </c>
      <c r="B197" s="68" t="s">
        <v>2</v>
      </c>
      <c r="C197" s="68" t="s">
        <v>2</v>
      </c>
    </row>
    <row r="198" spans="1:3" x14ac:dyDescent="0.25">
      <c r="A198" s="66">
        <v>1739</v>
      </c>
      <c r="B198" s="68">
        <v>0.45833333333333331</v>
      </c>
      <c r="C198" s="68">
        <v>0.70833333333333337</v>
      </c>
    </row>
    <row r="199" spans="1:3" x14ac:dyDescent="0.25">
      <c r="A199" s="70">
        <v>1741</v>
      </c>
      <c r="B199" s="68" t="s">
        <v>2</v>
      </c>
      <c r="C199" s="68" t="s">
        <v>2</v>
      </c>
    </row>
    <row r="200" spans="1:3" x14ac:dyDescent="0.25">
      <c r="A200" s="66">
        <v>1748</v>
      </c>
      <c r="B200" s="68" t="s">
        <v>2</v>
      </c>
      <c r="C200" s="68" t="s">
        <v>2</v>
      </c>
    </row>
    <row r="201" spans="1:3" x14ac:dyDescent="0.25">
      <c r="A201" s="66">
        <v>1754</v>
      </c>
      <c r="B201" s="68" t="s">
        <v>2</v>
      </c>
      <c r="C201" s="68" t="s">
        <v>2</v>
      </c>
    </row>
    <row r="202" spans="1:3" x14ac:dyDescent="0.25">
      <c r="A202" s="66">
        <v>1758</v>
      </c>
      <c r="B202" s="68" t="s">
        <v>2</v>
      </c>
      <c r="C202" s="68" t="s">
        <v>2</v>
      </c>
    </row>
    <row r="203" spans="1:3" x14ac:dyDescent="0.25">
      <c r="A203" s="66">
        <v>1762</v>
      </c>
      <c r="B203" s="67">
        <v>0.45833333333333331</v>
      </c>
      <c r="C203" s="67">
        <v>0.70833333333333337</v>
      </c>
    </row>
    <row r="204" spans="1:3" x14ac:dyDescent="0.25">
      <c r="A204" s="66">
        <v>1767</v>
      </c>
      <c r="B204" s="68"/>
      <c r="C204" s="68"/>
    </row>
    <row r="205" spans="1:3" x14ac:dyDescent="0.25">
      <c r="A205" s="66">
        <v>1770</v>
      </c>
      <c r="B205" s="68" t="s">
        <v>2</v>
      </c>
      <c r="C205" s="68" t="s">
        <v>2</v>
      </c>
    </row>
    <row r="206" spans="1:3" x14ac:dyDescent="0.25">
      <c r="A206" s="70">
        <v>1772</v>
      </c>
      <c r="B206" s="67" t="s">
        <v>2</v>
      </c>
      <c r="C206" s="67" t="s">
        <v>2</v>
      </c>
    </row>
    <row r="207" spans="1:3" x14ac:dyDescent="0.25">
      <c r="A207" s="72">
        <v>1775</v>
      </c>
      <c r="B207" s="67">
        <v>0.45833333333333331</v>
      </c>
      <c r="C207" s="67">
        <v>0.75</v>
      </c>
    </row>
    <row r="208" spans="1:3" x14ac:dyDescent="0.25">
      <c r="A208" s="66">
        <v>1777</v>
      </c>
      <c r="B208" s="67" t="s">
        <v>2</v>
      </c>
      <c r="C208" s="67" t="s">
        <v>2</v>
      </c>
    </row>
    <row r="209" spans="1:3" x14ac:dyDescent="0.25">
      <c r="A209" s="66">
        <v>1778</v>
      </c>
      <c r="B209" s="67" t="s">
        <v>2</v>
      </c>
      <c r="C209" s="67" t="s">
        <v>2</v>
      </c>
    </row>
    <row r="210" spans="1:3" x14ac:dyDescent="0.25">
      <c r="A210" s="72">
        <v>1779</v>
      </c>
      <c r="B210" s="68" t="s">
        <v>2</v>
      </c>
      <c r="C210" s="68" t="s">
        <v>2</v>
      </c>
    </row>
    <row r="211" spans="1:3" x14ac:dyDescent="0.25">
      <c r="A211" s="66">
        <v>1780</v>
      </c>
      <c r="B211" s="68" t="s">
        <v>2</v>
      </c>
      <c r="C211" s="68" t="s">
        <v>2</v>
      </c>
    </row>
    <row r="212" spans="1:3" x14ac:dyDescent="0.25">
      <c r="A212" s="66">
        <v>1781</v>
      </c>
      <c r="B212" s="68" t="s">
        <v>2</v>
      </c>
      <c r="C212" s="68" t="s">
        <v>2</v>
      </c>
    </row>
    <row r="213" spans="1:3" x14ac:dyDescent="0.25">
      <c r="A213" s="66">
        <v>1782</v>
      </c>
      <c r="B213" s="67">
        <v>0.41666666666666669</v>
      </c>
      <c r="C213" s="67">
        <v>0.75</v>
      </c>
    </row>
    <row r="214" spans="1:3" x14ac:dyDescent="0.25">
      <c r="A214" s="66">
        <v>1811</v>
      </c>
      <c r="B214" s="68">
        <v>0.41666666666666669</v>
      </c>
      <c r="C214" s="68">
        <v>0.875</v>
      </c>
    </row>
    <row r="215" spans="1:3" x14ac:dyDescent="0.25">
      <c r="A215" s="66">
        <v>1820</v>
      </c>
      <c r="B215" s="68" t="s">
        <v>2</v>
      </c>
      <c r="C215" s="68" t="s">
        <v>2</v>
      </c>
    </row>
    <row r="216" spans="1:3" x14ac:dyDescent="0.25">
      <c r="A216" s="66">
        <v>1821</v>
      </c>
      <c r="B216" s="71"/>
      <c r="C216" s="71"/>
    </row>
    <row r="217" spans="1:3" x14ac:dyDescent="0.25">
      <c r="A217" s="66">
        <v>1822</v>
      </c>
      <c r="B217" s="68" t="s">
        <v>2</v>
      </c>
      <c r="C217" s="68" t="s">
        <v>2</v>
      </c>
    </row>
    <row r="218" spans="1:3" x14ac:dyDescent="0.25">
      <c r="A218" s="66">
        <v>1823</v>
      </c>
      <c r="B218" s="67">
        <v>0.41666666666666669</v>
      </c>
      <c r="C218" s="67">
        <v>0.75</v>
      </c>
    </row>
    <row r="219" spans="1:3" x14ac:dyDescent="0.25">
      <c r="A219" s="70">
        <v>1824</v>
      </c>
      <c r="B219" s="67"/>
      <c r="C219" s="67"/>
    </row>
    <row r="220" spans="1:3" x14ac:dyDescent="0.25">
      <c r="A220" s="69">
        <v>1825</v>
      </c>
      <c r="B220" s="67" t="s">
        <v>2</v>
      </c>
      <c r="C220" s="67" t="s">
        <v>2</v>
      </c>
    </row>
    <row r="221" spans="1:3" x14ac:dyDescent="0.25">
      <c r="A221" s="66">
        <v>1826</v>
      </c>
      <c r="B221" s="67" t="s">
        <v>2</v>
      </c>
      <c r="C221" s="67" t="s">
        <v>2</v>
      </c>
    </row>
    <row r="222" spans="1:3" x14ac:dyDescent="0.25">
      <c r="A222" s="66">
        <v>1827</v>
      </c>
      <c r="B222" s="67">
        <v>0.45833333333333331</v>
      </c>
      <c r="C222" s="67">
        <v>0.70833333333333337</v>
      </c>
    </row>
    <row r="223" spans="1:3" x14ac:dyDescent="0.25">
      <c r="A223" s="66">
        <v>1828</v>
      </c>
      <c r="B223" s="68">
        <v>0.4375</v>
      </c>
      <c r="C223" s="68">
        <v>0.6875</v>
      </c>
    </row>
    <row r="224" spans="1:3" x14ac:dyDescent="0.25">
      <c r="A224" s="66">
        <v>1829</v>
      </c>
      <c r="B224" s="68" t="s">
        <v>2</v>
      </c>
      <c r="C224" s="68" t="s">
        <v>2</v>
      </c>
    </row>
    <row r="225" spans="1:3" x14ac:dyDescent="0.25">
      <c r="A225" s="66">
        <v>1888</v>
      </c>
      <c r="B225" s="68" t="s">
        <v>2</v>
      </c>
      <c r="C225" s="68" t="s">
        <v>2</v>
      </c>
    </row>
    <row r="226" spans="1:3" x14ac:dyDescent="0.25">
      <c r="A226" s="70">
        <v>1890</v>
      </c>
      <c r="B226" s="68" t="s">
        <v>2</v>
      </c>
      <c r="C226" s="68" t="s">
        <v>2</v>
      </c>
    </row>
    <row r="227" spans="1:3" x14ac:dyDescent="0.25">
      <c r="A227" s="66">
        <v>1891</v>
      </c>
      <c r="B227" s="68">
        <v>0.45833333333333331</v>
      </c>
      <c r="C227" s="68">
        <v>0.70833333333333337</v>
      </c>
    </row>
    <row r="228" spans="1:3" x14ac:dyDescent="0.25">
      <c r="A228" s="66">
        <v>1895</v>
      </c>
      <c r="B228" s="67"/>
      <c r="C228" s="67"/>
    </row>
    <row r="229" spans="1:3" x14ac:dyDescent="0.25">
      <c r="A229" s="66">
        <v>1902</v>
      </c>
      <c r="B229" s="67" t="s">
        <v>2</v>
      </c>
      <c r="C229" s="67" t="s">
        <v>2</v>
      </c>
    </row>
    <row r="230" spans="1:3" x14ac:dyDescent="0.25">
      <c r="A230" s="69">
        <v>1910</v>
      </c>
      <c r="B230" s="68" t="s">
        <v>2</v>
      </c>
      <c r="C230" s="68" t="s">
        <v>2</v>
      </c>
    </row>
    <row r="231" spans="1:3" x14ac:dyDescent="0.25">
      <c r="A231" s="66">
        <v>1911</v>
      </c>
      <c r="B231" s="68">
        <v>0.45833333333333331</v>
      </c>
      <c r="C231" s="68">
        <v>0.6875</v>
      </c>
    </row>
    <row r="232" spans="1:3" x14ac:dyDescent="0.25">
      <c r="A232" s="66">
        <v>1912</v>
      </c>
      <c r="B232" s="67" t="s">
        <v>2</v>
      </c>
      <c r="C232" s="67" t="s">
        <v>2</v>
      </c>
    </row>
    <row r="233" spans="1:3" x14ac:dyDescent="0.25">
      <c r="A233" s="66">
        <v>1914</v>
      </c>
      <c r="B233" s="68"/>
      <c r="C233" s="68"/>
    </row>
    <row r="234" spans="1:3" x14ac:dyDescent="0.25">
      <c r="A234" s="66">
        <v>1915</v>
      </c>
      <c r="B234" s="68">
        <v>0.41666666666666669</v>
      </c>
      <c r="C234" s="68">
        <v>0.75</v>
      </c>
    </row>
    <row r="235" spans="1:3" x14ac:dyDescent="0.25">
      <c r="A235" s="66">
        <v>1916</v>
      </c>
      <c r="B235" s="68">
        <v>0.41666666666666669</v>
      </c>
      <c r="C235" s="68">
        <v>0.79166666666666663</v>
      </c>
    </row>
    <row r="236" spans="1:3" x14ac:dyDescent="0.25">
      <c r="A236" s="66">
        <v>1925</v>
      </c>
      <c r="B236" s="68">
        <v>0.45833333333333331</v>
      </c>
      <c r="C236" s="68">
        <v>0.70833333333333337</v>
      </c>
    </row>
    <row r="237" spans="1:3" x14ac:dyDescent="0.25">
      <c r="A237" s="70">
        <v>1935</v>
      </c>
      <c r="B237" s="67" t="s">
        <v>2</v>
      </c>
      <c r="C237" s="67" t="s">
        <v>2</v>
      </c>
    </row>
    <row r="238" spans="1:3" x14ac:dyDescent="0.25">
      <c r="A238" s="66">
        <v>1938</v>
      </c>
      <c r="B238" s="68" t="s">
        <v>2</v>
      </c>
      <c r="C238" s="68" t="s">
        <v>2</v>
      </c>
    </row>
    <row r="239" spans="1:3" x14ac:dyDescent="0.25">
      <c r="A239" s="66">
        <v>1939</v>
      </c>
      <c r="B239" s="68"/>
      <c r="C239" s="68"/>
    </row>
    <row r="240" spans="1:3" x14ac:dyDescent="0.25">
      <c r="A240" s="66">
        <v>1940</v>
      </c>
      <c r="B240" s="67">
        <v>0.45833333333333331</v>
      </c>
      <c r="C240" s="67">
        <v>0.70833333333333337</v>
      </c>
    </row>
    <row r="241" spans="1:3" x14ac:dyDescent="0.25">
      <c r="A241" s="66">
        <v>1942</v>
      </c>
      <c r="B241" s="67"/>
      <c r="C241" s="67"/>
    </row>
    <row r="242" spans="1:3" x14ac:dyDescent="0.25">
      <c r="A242" s="66">
        <v>1964</v>
      </c>
      <c r="B242" s="67"/>
      <c r="C242" s="67"/>
    </row>
    <row r="243" spans="1:3" x14ac:dyDescent="0.25">
      <c r="A243" s="66">
        <v>1968</v>
      </c>
      <c r="B243" s="68" t="s">
        <v>2</v>
      </c>
      <c r="C243" s="68" t="s">
        <v>2</v>
      </c>
    </row>
    <row r="244" spans="1:3" x14ac:dyDescent="0.25">
      <c r="A244" s="66">
        <v>1969</v>
      </c>
      <c r="B244" s="68" t="s">
        <v>2</v>
      </c>
      <c r="C244" s="68" t="s">
        <v>2</v>
      </c>
    </row>
    <row r="245" spans="1:3" x14ac:dyDescent="0.25">
      <c r="A245" s="66">
        <v>1974</v>
      </c>
      <c r="B245" s="68"/>
      <c r="C245" s="68"/>
    </row>
    <row r="246" spans="1:3" x14ac:dyDescent="0.25">
      <c r="A246" s="69">
        <v>1975</v>
      </c>
      <c r="B246" s="67"/>
      <c r="C246" s="67"/>
    </row>
    <row r="247" spans="1:3" x14ac:dyDescent="0.25">
      <c r="A247" s="66">
        <v>1976</v>
      </c>
      <c r="B247" s="67"/>
      <c r="C247" s="67"/>
    </row>
    <row r="248" spans="1:3" x14ac:dyDescent="0.25">
      <c r="A248" s="66">
        <v>1978</v>
      </c>
      <c r="B248" s="68"/>
      <c r="C248" s="68"/>
    </row>
    <row r="249" spans="1:3" x14ac:dyDescent="0.25">
      <c r="A249" s="66">
        <v>1981</v>
      </c>
      <c r="B249" s="67"/>
      <c r="C249" s="67"/>
    </row>
    <row r="250" spans="1:3" x14ac:dyDescent="0.25">
      <c r="A250" s="66">
        <v>1982</v>
      </c>
      <c r="B250" s="67"/>
      <c r="C250" s="67"/>
    </row>
    <row r="251" spans="1:3" x14ac:dyDescent="0.25">
      <c r="A251" s="66">
        <v>1984</v>
      </c>
      <c r="B251" s="67"/>
      <c r="C251" s="67"/>
    </row>
    <row r="252" spans="1:3" x14ac:dyDescent="0.25">
      <c r="A252" s="66">
        <v>1987</v>
      </c>
      <c r="B252" s="67"/>
      <c r="C252" s="67"/>
    </row>
    <row r="253" spans="1:3" x14ac:dyDescent="0.25">
      <c r="A253" s="70">
        <v>1988</v>
      </c>
      <c r="B253" s="68"/>
      <c r="C253" s="68"/>
    </row>
    <row r="254" spans="1:3" x14ac:dyDescent="0.25">
      <c r="A254" s="66">
        <v>1991</v>
      </c>
      <c r="B254" s="68"/>
      <c r="C254" s="68"/>
    </row>
    <row r="255" spans="1:3" x14ac:dyDescent="0.25">
      <c r="A255" s="75">
        <v>2013</v>
      </c>
      <c r="B255" s="68"/>
      <c r="C255" s="68"/>
    </row>
    <row r="256" spans="1:3" x14ac:dyDescent="0.25">
      <c r="A256" s="57">
        <v>2016</v>
      </c>
      <c r="B256" s="68">
        <v>0.41666666666666669</v>
      </c>
      <c r="C256" s="68">
        <v>0.75</v>
      </c>
    </row>
    <row r="257" spans="1:3" x14ac:dyDescent="0.25">
      <c r="A257" s="49" t="s">
        <v>682</v>
      </c>
      <c r="B257" s="76"/>
      <c r="C257" s="76"/>
    </row>
    <row r="258" spans="1:3" x14ac:dyDescent="0.25">
      <c r="A258" s="49" t="s">
        <v>683</v>
      </c>
      <c r="B258" s="76"/>
      <c r="C258" s="76"/>
    </row>
    <row r="259" spans="1:3" x14ac:dyDescent="0.25">
      <c r="A259" s="49" t="s">
        <v>684</v>
      </c>
      <c r="B259" s="76"/>
      <c r="C259" s="76"/>
    </row>
    <row r="260" spans="1:3" x14ac:dyDescent="0.25">
      <c r="A260" s="49" t="s">
        <v>685</v>
      </c>
      <c r="B260" s="76"/>
      <c r="C260" s="76"/>
    </row>
    <row r="261" spans="1:3" x14ac:dyDescent="0.25">
      <c r="A261" s="49" t="s">
        <v>686</v>
      </c>
      <c r="B261" s="76"/>
      <c r="C261" s="76"/>
    </row>
    <row r="262" spans="1:3" x14ac:dyDescent="0.25">
      <c r="A262" s="49" t="s">
        <v>687</v>
      </c>
      <c r="B262" s="76"/>
      <c r="C262" s="76"/>
    </row>
    <row r="263" spans="1:3" x14ac:dyDescent="0.25">
      <c r="A263" s="49" t="s">
        <v>688</v>
      </c>
      <c r="B263" s="76"/>
      <c r="C263" s="76"/>
    </row>
    <row r="264" spans="1:3" x14ac:dyDescent="0.25">
      <c r="A264" s="49" t="s">
        <v>689</v>
      </c>
      <c r="B264" s="76"/>
      <c r="C264" s="76"/>
    </row>
    <row r="265" spans="1:3" x14ac:dyDescent="0.25">
      <c r="A265" s="49" t="s">
        <v>690</v>
      </c>
      <c r="B265" s="49"/>
      <c r="C265" s="49"/>
    </row>
    <row r="266" spans="1:3" x14ac:dyDescent="0.25">
      <c r="A266" s="77" t="s">
        <v>691</v>
      </c>
      <c r="B266" s="49"/>
      <c r="C266" s="49"/>
    </row>
    <row r="267" spans="1:3" x14ac:dyDescent="0.25">
      <c r="A267" s="77" t="s">
        <v>692</v>
      </c>
      <c r="B267" s="49"/>
      <c r="C267" s="49"/>
    </row>
    <row r="268" spans="1:3" x14ac:dyDescent="0.25">
      <c r="A268" s="77" t="s">
        <v>693</v>
      </c>
      <c r="B268" s="49"/>
      <c r="C268" s="49"/>
    </row>
    <row r="269" spans="1:3" x14ac:dyDescent="0.25">
      <c r="A269" s="77" t="s">
        <v>694</v>
      </c>
      <c r="B269" s="68"/>
      <c r="C269" s="68"/>
    </row>
    <row r="270" spans="1:3" x14ac:dyDescent="0.25">
      <c r="A270" s="49" t="s">
        <v>695</v>
      </c>
      <c r="B270" s="49"/>
      <c r="C270" s="49"/>
    </row>
    <row r="271" spans="1:3" x14ac:dyDescent="0.25">
      <c r="A271" s="77" t="s">
        <v>696</v>
      </c>
      <c r="B271" s="49"/>
      <c r="C271" s="49"/>
    </row>
    <row r="272" spans="1:3" x14ac:dyDescent="0.25">
      <c r="A272" s="77" t="s">
        <v>697</v>
      </c>
      <c r="B272" s="49"/>
      <c r="C272" s="49"/>
    </row>
    <row r="273" spans="1:3" x14ac:dyDescent="0.25">
      <c r="A273" s="49">
        <v>2035</v>
      </c>
      <c r="B273" s="49"/>
      <c r="C273" s="49"/>
    </row>
    <row r="274" spans="1:3" x14ac:dyDescent="0.25">
      <c r="A274" s="49" t="s">
        <v>698</v>
      </c>
      <c r="B274" s="76"/>
      <c r="C274" s="76"/>
    </row>
    <row r="275" spans="1:3" x14ac:dyDescent="0.25">
      <c r="A275" s="49" t="s">
        <v>699</v>
      </c>
      <c r="B275" s="76"/>
      <c r="C275" s="76"/>
    </row>
    <row r="276" spans="1:3" x14ac:dyDescent="0.25">
      <c r="A276" s="49" t="s">
        <v>700</v>
      </c>
      <c r="B276" s="76"/>
      <c r="C276" s="76"/>
    </row>
    <row r="277" spans="1:3" x14ac:dyDescent="0.25">
      <c r="A277" s="49" t="s">
        <v>665</v>
      </c>
      <c r="B277" s="49"/>
      <c r="C277" s="49"/>
    </row>
    <row r="278" spans="1:3" x14ac:dyDescent="0.25">
      <c r="A278" s="49" t="s">
        <v>701</v>
      </c>
      <c r="B278" s="49"/>
      <c r="C278" s="4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workbookViewId="0">
      <selection activeCell="B63" sqref="B63"/>
    </sheetView>
  </sheetViews>
  <sheetFormatPr defaultRowHeight="15" x14ac:dyDescent="0.25"/>
  <sheetData>
    <row r="1" spans="1:2" x14ac:dyDescent="0.25">
      <c r="A1">
        <v>55</v>
      </c>
      <c r="B1" t="s">
        <v>750</v>
      </c>
    </row>
    <row r="2" spans="1:2" x14ac:dyDescent="0.25">
      <c r="A2">
        <v>222</v>
      </c>
      <c r="B2" t="s">
        <v>750</v>
      </c>
    </row>
    <row r="3" spans="1:2" x14ac:dyDescent="0.25">
      <c r="A3">
        <v>235</v>
      </c>
      <c r="B3" t="s">
        <v>750</v>
      </c>
    </row>
    <row r="4" spans="1:2" x14ac:dyDescent="0.25">
      <c r="A4">
        <v>381</v>
      </c>
      <c r="B4" t="s">
        <v>750</v>
      </c>
    </row>
    <row r="5" spans="1:2" x14ac:dyDescent="0.25">
      <c r="A5">
        <v>434</v>
      </c>
      <c r="B5" t="s">
        <v>750</v>
      </c>
    </row>
    <row r="6" spans="1:2" x14ac:dyDescent="0.25">
      <c r="A6">
        <v>477</v>
      </c>
      <c r="B6" t="s">
        <v>750</v>
      </c>
    </row>
    <row r="7" spans="1:2" x14ac:dyDescent="0.25">
      <c r="A7">
        <v>533</v>
      </c>
      <c r="B7" t="s">
        <v>750</v>
      </c>
    </row>
    <row r="8" spans="1:2" x14ac:dyDescent="0.25">
      <c r="A8">
        <v>549</v>
      </c>
      <c r="B8" t="s">
        <v>750</v>
      </c>
    </row>
    <row r="9" spans="1:2" x14ac:dyDescent="0.25">
      <c r="A9">
        <v>567</v>
      </c>
      <c r="B9" t="s">
        <v>750</v>
      </c>
    </row>
    <row r="10" spans="1:2" x14ac:dyDescent="0.25">
      <c r="A10">
        <v>614</v>
      </c>
      <c r="B10" t="s">
        <v>750</v>
      </c>
    </row>
    <row r="11" spans="1:2" x14ac:dyDescent="0.25">
      <c r="A11">
        <v>617</v>
      </c>
      <c r="B11" t="s">
        <v>750</v>
      </c>
    </row>
    <row r="12" spans="1:2" x14ac:dyDescent="0.25">
      <c r="A12">
        <v>645</v>
      </c>
      <c r="B12" t="s">
        <v>750</v>
      </c>
    </row>
    <row r="13" spans="1:2" x14ac:dyDescent="0.25">
      <c r="A13">
        <v>671</v>
      </c>
      <c r="B13" t="s">
        <v>750</v>
      </c>
    </row>
    <row r="14" spans="1:2" x14ac:dyDescent="0.25">
      <c r="A14">
        <v>698</v>
      </c>
      <c r="B14" t="s">
        <v>750</v>
      </c>
    </row>
    <row r="15" spans="1:2" x14ac:dyDescent="0.25">
      <c r="A15">
        <v>727</v>
      </c>
      <c r="B15" t="s">
        <v>750</v>
      </c>
    </row>
    <row r="16" spans="1:2" x14ac:dyDescent="0.25">
      <c r="A16">
        <v>761</v>
      </c>
      <c r="B16" t="s">
        <v>750</v>
      </c>
    </row>
    <row r="17" spans="1:2" x14ac:dyDescent="0.25">
      <c r="A17">
        <v>768</v>
      </c>
      <c r="B17" t="s">
        <v>750</v>
      </c>
    </row>
    <row r="18" spans="1:2" x14ac:dyDescent="0.25">
      <c r="A18">
        <v>774</v>
      </c>
      <c r="B18" t="s">
        <v>750</v>
      </c>
    </row>
    <row r="19" spans="1:2" x14ac:dyDescent="0.25">
      <c r="A19">
        <v>775</v>
      </c>
      <c r="B19" t="s">
        <v>750</v>
      </c>
    </row>
    <row r="20" spans="1:2" x14ac:dyDescent="0.25">
      <c r="A20">
        <v>790</v>
      </c>
      <c r="B20" t="s">
        <v>750</v>
      </c>
    </row>
    <row r="21" spans="1:2" x14ac:dyDescent="0.25">
      <c r="A21">
        <v>791</v>
      </c>
      <c r="B21" t="s">
        <v>750</v>
      </c>
    </row>
    <row r="22" spans="1:2" x14ac:dyDescent="0.25">
      <c r="A22">
        <v>800</v>
      </c>
      <c r="B22" t="s">
        <v>750</v>
      </c>
    </row>
    <row r="23" spans="1:2" x14ac:dyDescent="0.25">
      <c r="A23">
        <v>1098</v>
      </c>
      <c r="B23" t="s">
        <v>750</v>
      </c>
    </row>
    <row r="24" spans="1:2" x14ac:dyDescent="0.25">
      <c r="A24">
        <v>1105</v>
      </c>
      <c r="B24" t="s">
        <v>750</v>
      </c>
    </row>
    <row r="25" spans="1:2" x14ac:dyDescent="0.25">
      <c r="A25">
        <v>1116</v>
      </c>
      <c r="B25" t="s">
        <v>750</v>
      </c>
    </row>
    <row r="26" spans="1:2" x14ac:dyDescent="0.25">
      <c r="A26">
        <v>1689</v>
      </c>
      <c r="B26" t="s">
        <v>750</v>
      </c>
    </row>
    <row r="27" spans="1:2" x14ac:dyDescent="0.25">
      <c r="A27">
        <v>1706</v>
      </c>
      <c r="B27" t="s">
        <v>750</v>
      </c>
    </row>
    <row r="28" spans="1:2" x14ac:dyDescent="0.25">
      <c r="A28">
        <v>1721</v>
      </c>
      <c r="B28" t="s">
        <v>750</v>
      </c>
    </row>
    <row r="29" spans="1:2" x14ac:dyDescent="0.25">
      <c r="A29">
        <v>1775</v>
      </c>
      <c r="B29" t="s">
        <v>750</v>
      </c>
    </row>
    <row r="30" spans="1:2" x14ac:dyDescent="0.25">
      <c r="A30">
        <v>1777</v>
      </c>
      <c r="B30" t="s">
        <v>750</v>
      </c>
    </row>
    <row r="31" spans="1:2" x14ac:dyDescent="0.25">
      <c r="A31">
        <v>1778</v>
      </c>
      <c r="B31" t="s">
        <v>750</v>
      </c>
    </row>
    <row r="32" spans="1:2" x14ac:dyDescent="0.25">
      <c r="A32">
        <v>1779</v>
      </c>
      <c r="B32" t="s">
        <v>750</v>
      </c>
    </row>
    <row r="33" spans="1:2" x14ac:dyDescent="0.25">
      <c r="A33">
        <v>1820</v>
      </c>
      <c r="B33" t="s">
        <v>750</v>
      </c>
    </row>
    <row r="34" spans="1:2" x14ac:dyDescent="0.25">
      <c r="A34">
        <v>1821</v>
      </c>
      <c r="B34" t="s">
        <v>750</v>
      </c>
    </row>
    <row r="35" spans="1:2" x14ac:dyDescent="0.25">
      <c r="A35">
        <v>1822</v>
      </c>
      <c r="B35" t="s">
        <v>750</v>
      </c>
    </row>
    <row r="36" spans="1:2" x14ac:dyDescent="0.25">
      <c r="A36">
        <v>1823</v>
      </c>
      <c r="B36" t="s">
        <v>750</v>
      </c>
    </row>
    <row r="37" spans="1:2" x14ac:dyDescent="0.25">
      <c r="A37">
        <v>1824</v>
      </c>
      <c r="B37" t="s">
        <v>750</v>
      </c>
    </row>
    <row r="38" spans="1:2" x14ac:dyDescent="0.25">
      <c r="A38">
        <v>1825</v>
      </c>
      <c r="B38" t="s">
        <v>750</v>
      </c>
    </row>
    <row r="39" spans="1:2" x14ac:dyDescent="0.25">
      <c r="A39">
        <v>1827</v>
      </c>
      <c r="B39" t="s">
        <v>750</v>
      </c>
    </row>
    <row r="40" spans="1:2" x14ac:dyDescent="0.25">
      <c r="A40">
        <v>1828</v>
      </c>
      <c r="B40" t="s">
        <v>750</v>
      </c>
    </row>
    <row r="41" spans="1:2" x14ac:dyDescent="0.25">
      <c r="A41">
        <v>1895</v>
      </c>
      <c r="B41" t="s">
        <v>750</v>
      </c>
    </row>
    <row r="42" spans="1:2" x14ac:dyDescent="0.25">
      <c r="A42">
        <v>1916</v>
      </c>
      <c r="B42" t="s">
        <v>750</v>
      </c>
    </row>
    <row r="43" spans="1:2" x14ac:dyDescent="0.25">
      <c r="A43">
        <v>1939</v>
      </c>
      <c r="B43" t="s">
        <v>750</v>
      </c>
    </row>
    <row r="44" spans="1:2" x14ac:dyDescent="0.25">
      <c r="A44">
        <v>1976</v>
      </c>
      <c r="B44" t="s">
        <v>750</v>
      </c>
    </row>
    <row r="45" spans="1:2" x14ac:dyDescent="0.25">
      <c r="A45">
        <v>1981</v>
      </c>
      <c r="B45" t="s">
        <v>750</v>
      </c>
    </row>
    <row r="46" spans="1:2" x14ac:dyDescent="0.25">
      <c r="A46">
        <v>1984</v>
      </c>
      <c r="B46" t="s">
        <v>750</v>
      </c>
    </row>
    <row r="47" spans="1:2" x14ac:dyDescent="0.25">
      <c r="A47">
        <v>1988</v>
      </c>
      <c r="B47" t="s">
        <v>750</v>
      </c>
    </row>
    <row r="48" spans="1:2" x14ac:dyDescent="0.25">
      <c r="A48">
        <v>1991</v>
      </c>
      <c r="B48" t="s">
        <v>750</v>
      </c>
    </row>
    <row r="49" spans="1:2" x14ac:dyDescent="0.25">
      <c r="A49">
        <v>2013</v>
      </c>
      <c r="B49" t="s">
        <v>750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8"/>
  <sheetViews>
    <sheetView workbookViewId="0">
      <selection activeCell="D1" sqref="D1"/>
    </sheetView>
  </sheetViews>
  <sheetFormatPr defaultRowHeight="15" x14ac:dyDescent="0.25"/>
  <sheetData>
    <row r="1" spans="1:5" x14ac:dyDescent="0.25">
      <c r="A1" s="66">
        <v>1</v>
      </c>
      <c r="B1" s="82">
        <v>0.41666666666666669</v>
      </c>
      <c r="C1" s="82">
        <v>0.79166666666666663</v>
      </c>
      <c r="D1" s="68"/>
      <c r="E1" s="68"/>
    </row>
    <row r="2" spans="1:5" x14ac:dyDescent="0.25">
      <c r="A2" s="69">
        <v>4</v>
      </c>
      <c r="B2" s="82">
        <v>0.41666666666666669</v>
      </c>
      <c r="C2" s="82">
        <v>0.72916666666666663</v>
      </c>
      <c r="D2" s="68">
        <v>0.4375</v>
      </c>
      <c r="E2" s="68">
        <v>0.72916666666666663</v>
      </c>
    </row>
    <row r="3" spans="1:5" x14ac:dyDescent="0.25">
      <c r="A3" s="66">
        <v>6</v>
      </c>
      <c r="B3" s="67">
        <v>0.41666666666666669</v>
      </c>
      <c r="C3" s="67">
        <v>0.79166666666666663</v>
      </c>
      <c r="D3" s="67" t="s">
        <v>2</v>
      </c>
      <c r="E3" s="67" t="s">
        <v>2</v>
      </c>
    </row>
    <row r="4" spans="1:5" x14ac:dyDescent="0.25">
      <c r="A4" s="66">
        <v>9</v>
      </c>
      <c r="B4" s="82"/>
      <c r="C4" s="82"/>
      <c r="D4" s="68" t="s">
        <v>2</v>
      </c>
      <c r="E4" s="68" t="s">
        <v>2</v>
      </c>
    </row>
    <row r="5" spans="1:5" x14ac:dyDescent="0.25">
      <c r="A5" s="66">
        <v>15</v>
      </c>
      <c r="B5" s="82"/>
      <c r="C5" s="82"/>
      <c r="D5" s="68"/>
      <c r="E5" s="68"/>
    </row>
    <row r="6" spans="1:5" x14ac:dyDescent="0.25">
      <c r="A6" s="66">
        <v>17</v>
      </c>
      <c r="B6" s="82" t="s">
        <v>3</v>
      </c>
      <c r="C6" s="82">
        <v>0.75</v>
      </c>
      <c r="D6" s="68" t="s">
        <v>2</v>
      </c>
      <c r="E6" s="68" t="s">
        <v>2</v>
      </c>
    </row>
    <row r="7" spans="1:5" x14ac:dyDescent="0.25">
      <c r="A7" s="66">
        <v>19</v>
      </c>
      <c r="B7" s="82"/>
      <c r="C7" s="82"/>
      <c r="D7" s="68"/>
      <c r="E7" s="68"/>
    </row>
    <row r="8" spans="1:5" x14ac:dyDescent="0.25">
      <c r="A8" s="66">
        <v>20</v>
      </c>
      <c r="B8" s="82"/>
      <c r="C8" s="82"/>
      <c r="D8" s="68" t="s">
        <v>2</v>
      </c>
      <c r="E8" s="68" t="s">
        <v>2</v>
      </c>
    </row>
    <row r="9" spans="1:5" x14ac:dyDescent="0.25">
      <c r="A9" s="66">
        <v>47</v>
      </c>
      <c r="B9" s="67">
        <v>0.41666666666666669</v>
      </c>
      <c r="C9" s="67">
        <v>0.75</v>
      </c>
      <c r="D9" s="67"/>
      <c r="E9" s="67"/>
    </row>
    <row r="10" spans="1:5" x14ac:dyDescent="0.25">
      <c r="A10" s="66">
        <v>51</v>
      </c>
      <c r="B10" s="67">
        <v>0.41666666666666669</v>
      </c>
      <c r="C10" s="67">
        <v>0.79166666666666663</v>
      </c>
      <c r="D10" s="67"/>
      <c r="E10" s="67"/>
    </row>
    <row r="11" spans="1:5" x14ac:dyDescent="0.25">
      <c r="A11" s="66">
        <v>55</v>
      </c>
      <c r="B11" s="67">
        <v>0.41666666666666669</v>
      </c>
      <c r="C11" s="67">
        <v>0.75</v>
      </c>
      <c r="D11" s="67">
        <v>0.45833333333333331</v>
      </c>
      <c r="E11" s="67">
        <v>0.70833333333333337</v>
      </c>
    </row>
    <row r="12" spans="1:5" x14ac:dyDescent="0.25">
      <c r="A12" s="69">
        <v>62</v>
      </c>
      <c r="B12" s="67" t="s">
        <v>3</v>
      </c>
      <c r="C12" s="67">
        <v>0.79166666666666663</v>
      </c>
      <c r="D12" s="67">
        <v>0.45833333333333331</v>
      </c>
      <c r="E12" s="67">
        <v>0.72916666666666663</v>
      </c>
    </row>
    <row r="13" spans="1:5" x14ac:dyDescent="0.25">
      <c r="A13" s="66">
        <v>63</v>
      </c>
      <c r="B13" s="67">
        <v>0.41666666666666669</v>
      </c>
      <c r="C13" s="67">
        <v>0.75</v>
      </c>
      <c r="D13" s="67" t="s">
        <v>2</v>
      </c>
      <c r="E13" s="67" t="s">
        <v>2</v>
      </c>
    </row>
    <row r="14" spans="1:5" x14ac:dyDescent="0.25">
      <c r="A14" s="66">
        <v>69</v>
      </c>
      <c r="B14" s="67">
        <v>0.41666666666666669</v>
      </c>
      <c r="C14" s="67">
        <v>0.79166666666666663</v>
      </c>
      <c r="D14" s="67" t="s">
        <v>2</v>
      </c>
      <c r="E14" s="67" t="s">
        <v>2</v>
      </c>
    </row>
    <row r="15" spans="1:5" x14ac:dyDescent="0.25">
      <c r="A15" s="70">
        <v>95</v>
      </c>
      <c r="B15" s="82"/>
      <c r="C15" s="82"/>
      <c r="D15" s="68" t="s">
        <v>2</v>
      </c>
      <c r="E15" s="68" t="s">
        <v>2</v>
      </c>
    </row>
    <row r="16" spans="1:5" x14ac:dyDescent="0.25">
      <c r="A16" s="66">
        <v>112</v>
      </c>
      <c r="B16" s="82"/>
      <c r="C16" s="82"/>
      <c r="D16" s="68" t="s">
        <v>2</v>
      </c>
      <c r="E16" s="68" t="s">
        <v>2</v>
      </c>
    </row>
    <row r="17" spans="1:5" x14ac:dyDescent="0.25">
      <c r="A17" s="66">
        <v>128</v>
      </c>
      <c r="B17" s="82">
        <v>0.41666666666666669</v>
      </c>
      <c r="C17" s="82">
        <v>0.75</v>
      </c>
      <c r="D17" s="68"/>
      <c r="E17" s="68"/>
    </row>
    <row r="18" spans="1:5" x14ac:dyDescent="0.25">
      <c r="A18" s="66">
        <v>222</v>
      </c>
      <c r="B18" s="67" t="s">
        <v>3</v>
      </c>
      <c r="C18" s="67">
        <v>0.75</v>
      </c>
      <c r="D18" s="67">
        <v>0.45833333333333331</v>
      </c>
      <c r="E18" s="67">
        <v>0.70833333333333337</v>
      </c>
    </row>
    <row r="19" spans="1:5" x14ac:dyDescent="0.25">
      <c r="A19" s="66">
        <v>227</v>
      </c>
      <c r="B19" s="67">
        <v>0.41666666666666669</v>
      </c>
      <c r="C19" s="67">
        <v>0.8125</v>
      </c>
      <c r="D19" s="67">
        <v>0.45833333333333331</v>
      </c>
      <c r="E19" s="67">
        <v>0.70833333333333337</v>
      </c>
    </row>
    <row r="20" spans="1:5" x14ac:dyDescent="0.25">
      <c r="A20" s="66">
        <v>233</v>
      </c>
      <c r="B20" s="67">
        <v>0.45833333333333331</v>
      </c>
      <c r="C20" s="67">
        <v>0.83333333333333337</v>
      </c>
      <c r="D20" s="67">
        <v>0.45833333333333331</v>
      </c>
      <c r="E20" s="67">
        <v>0.70833333333333337</v>
      </c>
    </row>
    <row r="21" spans="1:5" x14ac:dyDescent="0.25">
      <c r="A21" s="66">
        <v>235</v>
      </c>
      <c r="B21" s="82">
        <v>0.41666666666666669</v>
      </c>
      <c r="C21" s="82">
        <v>0.75</v>
      </c>
      <c r="D21" s="68" t="s">
        <v>2</v>
      </c>
      <c r="E21" s="68" t="s">
        <v>2</v>
      </c>
    </row>
    <row r="22" spans="1:5" x14ac:dyDescent="0.25">
      <c r="A22" s="66">
        <v>240</v>
      </c>
      <c r="B22" s="82"/>
      <c r="C22" s="82"/>
      <c r="D22" s="68" t="s">
        <v>2</v>
      </c>
      <c r="E22" s="68" t="s">
        <v>2</v>
      </c>
    </row>
    <row r="23" spans="1:5" x14ac:dyDescent="0.25">
      <c r="A23" s="66">
        <v>243</v>
      </c>
      <c r="B23" s="82"/>
      <c r="C23" s="82"/>
      <c r="D23" s="68"/>
      <c r="E23" s="68"/>
    </row>
    <row r="24" spans="1:5" x14ac:dyDescent="0.25">
      <c r="A24" s="69">
        <v>256</v>
      </c>
      <c r="B24" s="82">
        <v>0.41666666666666669</v>
      </c>
      <c r="C24" s="82">
        <v>0.75</v>
      </c>
      <c r="D24" s="68">
        <v>0.45833333333333331</v>
      </c>
      <c r="E24" s="68">
        <v>0.70833333333333337</v>
      </c>
    </row>
    <row r="25" spans="1:5" x14ac:dyDescent="0.25">
      <c r="A25" s="66">
        <v>271</v>
      </c>
      <c r="B25" s="82">
        <v>0.39583333333333331</v>
      </c>
      <c r="C25" s="82">
        <v>0.77083333333333337</v>
      </c>
      <c r="D25" s="71"/>
      <c r="E25" s="71"/>
    </row>
    <row r="26" spans="1:5" x14ac:dyDescent="0.25">
      <c r="A26" s="66">
        <v>308</v>
      </c>
      <c r="B26" s="67">
        <v>0.41666666666666669</v>
      </c>
      <c r="C26" s="67">
        <v>0.83333333333333337</v>
      </c>
      <c r="D26" s="67">
        <v>0.41666666666666669</v>
      </c>
      <c r="E26" s="67">
        <v>0.75</v>
      </c>
    </row>
    <row r="27" spans="1:5" x14ac:dyDescent="0.25">
      <c r="A27" s="66">
        <v>338</v>
      </c>
      <c r="B27" s="82">
        <v>0.41666666666666669</v>
      </c>
      <c r="C27" s="82">
        <v>0.8125</v>
      </c>
      <c r="D27" s="68" t="s">
        <v>2</v>
      </c>
      <c r="E27" s="68" t="s">
        <v>2</v>
      </c>
    </row>
    <row r="28" spans="1:5" x14ac:dyDescent="0.25">
      <c r="A28" s="69">
        <v>369</v>
      </c>
      <c r="B28" s="82"/>
      <c r="C28" s="82"/>
      <c r="D28" s="68" t="s">
        <v>2</v>
      </c>
      <c r="E28" s="68" t="s">
        <v>2</v>
      </c>
    </row>
    <row r="29" spans="1:5" x14ac:dyDescent="0.25">
      <c r="A29" s="66">
        <v>380</v>
      </c>
      <c r="B29" s="82" t="s">
        <v>2</v>
      </c>
      <c r="C29" s="82" t="s">
        <v>2</v>
      </c>
      <c r="D29" s="68" t="s">
        <v>2</v>
      </c>
      <c r="E29" s="68" t="s">
        <v>2</v>
      </c>
    </row>
    <row r="30" spans="1:5" x14ac:dyDescent="0.25">
      <c r="A30" s="66">
        <v>381</v>
      </c>
      <c r="B30" s="67">
        <v>0.41666666666666669</v>
      </c>
      <c r="C30" s="67">
        <v>0.79166666666666663</v>
      </c>
      <c r="D30" s="67" t="s">
        <v>2</v>
      </c>
      <c r="E30" s="67" t="s">
        <v>2</v>
      </c>
    </row>
    <row r="31" spans="1:5" x14ac:dyDescent="0.25">
      <c r="A31" s="66">
        <v>387</v>
      </c>
      <c r="B31" s="82">
        <v>0.375</v>
      </c>
      <c r="C31" s="82">
        <v>0.77083333333333337</v>
      </c>
      <c r="D31" s="68" t="s">
        <v>2</v>
      </c>
      <c r="E31" s="68" t="s">
        <v>2</v>
      </c>
    </row>
    <row r="32" spans="1:5" x14ac:dyDescent="0.25">
      <c r="A32" s="66">
        <v>394</v>
      </c>
      <c r="B32" s="67">
        <v>0.41666666666666669</v>
      </c>
      <c r="C32" s="67">
        <v>0.75</v>
      </c>
      <c r="D32" s="67" t="s">
        <v>2</v>
      </c>
      <c r="E32" s="67" t="s">
        <v>2</v>
      </c>
    </row>
    <row r="33" spans="1:5" x14ac:dyDescent="0.25">
      <c r="A33" s="66">
        <v>409</v>
      </c>
      <c r="B33" s="82"/>
      <c r="C33" s="82"/>
      <c r="D33" s="68" t="s">
        <v>2</v>
      </c>
      <c r="E33" s="68" t="s">
        <v>2</v>
      </c>
    </row>
    <row r="34" spans="1:5" x14ac:dyDescent="0.25">
      <c r="A34" s="66">
        <v>411</v>
      </c>
      <c r="B34" s="82">
        <v>0.41666666666666669</v>
      </c>
      <c r="C34" s="82">
        <v>0.70833333333333337</v>
      </c>
      <c r="D34" s="68" t="s">
        <v>2</v>
      </c>
      <c r="E34" s="68" t="s">
        <v>2</v>
      </c>
    </row>
    <row r="35" spans="1:5" x14ac:dyDescent="0.25">
      <c r="A35" s="66">
        <v>412</v>
      </c>
      <c r="B35" s="67" t="s">
        <v>3</v>
      </c>
      <c r="C35" s="67">
        <v>0.70833333333333337</v>
      </c>
      <c r="D35" s="67" t="s">
        <v>2</v>
      </c>
      <c r="E35" s="67" t="s">
        <v>2</v>
      </c>
    </row>
    <row r="36" spans="1:5" x14ac:dyDescent="0.25">
      <c r="A36" s="66">
        <v>414</v>
      </c>
      <c r="B36" s="82"/>
      <c r="C36" s="82"/>
      <c r="D36" s="68"/>
      <c r="E36" s="68"/>
    </row>
    <row r="37" spans="1:5" x14ac:dyDescent="0.25">
      <c r="A37" s="66">
        <v>415</v>
      </c>
      <c r="B37" s="82"/>
      <c r="C37" s="82"/>
      <c r="D37" s="68" t="s">
        <v>2</v>
      </c>
      <c r="E37" s="68" t="s">
        <v>2</v>
      </c>
    </row>
    <row r="38" spans="1:5" x14ac:dyDescent="0.25">
      <c r="A38" s="66">
        <v>434</v>
      </c>
      <c r="B38" s="67" t="s">
        <v>3</v>
      </c>
      <c r="C38" s="67">
        <v>0.8125</v>
      </c>
      <c r="D38" s="67" t="s">
        <v>4</v>
      </c>
      <c r="E38" s="67" t="s">
        <v>5</v>
      </c>
    </row>
    <row r="39" spans="1:5" x14ac:dyDescent="0.25">
      <c r="A39" s="70">
        <v>442</v>
      </c>
      <c r="B39" s="82">
        <v>0.41666666666666669</v>
      </c>
      <c r="C39" s="82">
        <v>0.61458333333333337</v>
      </c>
      <c r="D39" s="68" t="s">
        <v>2</v>
      </c>
      <c r="E39" s="68" t="s">
        <v>2</v>
      </c>
    </row>
    <row r="40" spans="1:5" x14ac:dyDescent="0.25">
      <c r="A40" s="70">
        <v>443</v>
      </c>
      <c r="B40" s="67">
        <v>0.39583333333333331</v>
      </c>
      <c r="C40" s="67">
        <v>0.75</v>
      </c>
      <c r="D40" s="67" t="s">
        <v>2</v>
      </c>
      <c r="E40" s="67" t="s">
        <v>2</v>
      </c>
    </row>
    <row r="41" spans="1:5" x14ac:dyDescent="0.25">
      <c r="A41" s="66">
        <v>453</v>
      </c>
      <c r="B41" s="82">
        <v>0.41666666666666669</v>
      </c>
      <c r="C41" s="82">
        <v>0.70833333333333337</v>
      </c>
      <c r="D41" s="68" t="s">
        <v>2</v>
      </c>
      <c r="E41" s="68" t="s">
        <v>2</v>
      </c>
    </row>
    <row r="42" spans="1:5" x14ac:dyDescent="0.25">
      <c r="A42" s="70">
        <v>468</v>
      </c>
      <c r="B42" s="82">
        <v>0.41666666666666669</v>
      </c>
      <c r="C42" s="82">
        <v>0.625</v>
      </c>
      <c r="D42" s="68" t="s">
        <v>2</v>
      </c>
      <c r="E42" s="68" t="s">
        <v>2</v>
      </c>
    </row>
    <row r="43" spans="1:5" x14ac:dyDescent="0.25">
      <c r="A43" s="70">
        <v>475</v>
      </c>
      <c r="B43" s="82">
        <v>0.375</v>
      </c>
      <c r="C43" s="82">
        <v>0.79166666666666663</v>
      </c>
      <c r="D43" s="68" t="s">
        <v>2</v>
      </c>
      <c r="E43" s="68" t="s">
        <v>2</v>
      </c>
    </row>
    <row r="44" spans="1:5" x14ac:dyDescent="0.25">
      <c r="A44" s="66">
        <v>477</v>
      </c>
      <c r="B44" s="82"/>
      <c r="C44" s="82"/>
      <c r="D44" s="68"/>
      <c r="E44" s="68"/>
    </row>
    <row r="45" spans="1:5" x14ac:dyDescent="0.25">
      <c r="A45" s="66">
        <v>499</v>
      </c>
      <c r="B45" s="82"/>
      <c r="C45" s="82"/>
      <c r="D45" s="68" t="s">
        <v>2</v>
      </c>
      <c r="E45" s="68" t="s">
        <v>2</v>
      </c>
    </row>
    <row r="46" spans="1:5" x14ac:dyDescent="0.25">
      <c r="A46" s="66">
        <v>500</v>
      </c>
      <c r="B46" s="82"/>
      <c r="C46" s="82"/>
      <c r="D46" s="68" t="s">
        <v>2</v>
      </c>
      <c r="E46" s="68" t="s">
        <v>2</v>
      </c>
    </row>
    <row r="47" spans="1:5" x14ac:dyDescent="0.25">
      <c r="A47" s="66">
        <v>502</v>
      </c>
      <c r="B47" s="82" t="s">
        <v>3</v>
      </c>
      <c r="C47" s="82">
        <v>0.75</v>
      </c>
      <c r="D47" s="68" t="s">
        <v>2</v>
      </c>
      <c r="E47" s="68" t="s">
        <v>2</v>
      </c>
    </row>
    <row r="48" spans="1:5" x14ac:dyDescent="0.25">
      <c r="A48" s="66">
        <v>503</v>
      </c>
      <c r="B48" s="82">
        <v>0.41666666666666669</v>
      </c>
      <c r="C48" s="82">
        <v>0.75</v>
      </c>
      <c r="D48" s="68" t="s">
        <v>2</v>
      </c>
      <c r="E48" s="68" t="s">
        <v>2</v>
      </c>
    </row>
    <row r="49" spans="1:5" x14ac:dyDescent="0.25">
      <c r="A49" s="69">
        <v>525</v>
      </c>
      <c r="B49" s="82" t="s">
        <v>3</v>
      </c>
      <c r="C49" s="82">
        <v>0.75</v>
      </c>
      <c r="D49" s="68">
        <v>0.45833333333333331</v>
      </c>
      <c r="E49" s="68">
        <v>0.75</v>
      </c>
    </row>
    <row r="50" spans="1:5" x14ac:dyDescent="0.25">
      <c r="A50" s="66">
        <v>529</v>
      </c>
      <c r="B50" s="67">
        <v>0.41666666666666669</v>
      </c>
      <c r="C50" s="67">
        <v>0.75</v>
      </c>
      <c r="D50" s="67" t="s">
        <v>2</v>
      </c>
      <c r="E50" s="67" t="s">
        <v>2</v>
      </c>
    </row>
    <row r="51" spans="1:5" x14ac:dyDescent="0.25">
      <c r="A51" s="69">
        <v>532</v>
      </c>
      <c r="B51" s="82">
        <v>0.39583333333333331</v>
      </c>
      <c r="C51" s="82">
        <v>0.8125</v>
      </c>
      <c r="D51" s="68" t="s">
        <v>2</v>
      </c>
      <c r="E51" s="68" t="s">
        <v>2</v>
      </c>
    </row>
    <row r="52" spans="1:5" x14ac:dyDescent="0.25">
      <c r="A52" s="66">
        <v>533</v>
      </c>
      <c r="B52" s="67">
        <v>0.41666666666666669</v>
      </c>
      <c r="C52" s="67">
        <v>0.79166666666666663</v>
      </c>
      <c r="D52" s="67" t="s">
        <v>2</v>
      </c>
      <c r="E52" s="67" t="s">
        <v>2</v>
      </c>
    </row>
    <row r="53" spans="1:5" x14ac:dyDescent="0.25">
      <c r="A53" s="66">
        <v>549</v>
      </c>
      <c r="B53" s="67">
        <v>0.45833333333333331</v>
      </c>
      <c r="C53" s="67">
        <v>0.70833333333333337</v>
      </c>
      <c r="D53" s="67" t="s">
        <v>2</v>
      </c>
      <c r="E53" s="67" t="s">
        <v>2</v>
      </c>
    </row>
    <row r="54" spans="1:5" x14ac:dyDescent="0.25">
      <c r="A54" s="66">
        <v>556</v>
      </c>
      <c r="B54" s="67">
        <v>0.41666666666666669</v>
      </c>
      <c r="C54" s="67">
        <v>0.83333333333333337</v>
      </c>
      <c r="D54" s="67" t="s">
        <v>2</v>
      </c>
      <c r="E54" s="67" t="s">
        <v>2</v>
      </c>
    </row>
    <row r="55" spans="1:5" x14ac:dyDescent="0.25">
      <c r="A55" s="66">
        <v>567</v>
      </c>
      <c r="B55" s="67">
        <v>0.39583333333333331</v>
      </c>
      <c r="C55" s="67">
        <v>0.83333333333333337</v>
      </c>
      <c r="D55" s="67">
        <v>0.4375</v>
      </c>
      <c r="E55" s="67">
        <v>0.70833333333333337</v>
      </c>
    </row>
    <row r="56" spans="1:5" x14ac:dyDescent="0.25">
      <c r="A56" s="66">
        <v>581</v>
      </c>
      <c r="B56" s="82"/>
      <c r="C56" s="82"/>
      <c r="D56" s="68" t="s">
        <v>2</v>
      </c>
      <c r="E56" s="68" t="s">
        <v>2</v>
      </c>
    </row>
    <row r="57" spans="1:5" x14ac:dyDescent="0.25">
      <c r="A57" s="66">
        <v>587</v>
      </c>
      <c r="B57" s="67">
        <v>0.41666666666666669</v>
      </c>
      <c r="C57" s="67">
        <v>0.79166666666666663</v>
      </c>
      <c r="D57" s="67" t="s">
        <v>2</v>
      </c>
      <c r="E57" s="67" t="s">
        <v>2</v>
      </c>
    </row>
    <row r="58" spans="1:5" x14ac:dyDescent="0.25">
      <c r="A58" s="66">
        <v>591</v>
      </c>
      <c r="B58" s="82">
        <v>0.41666666666666669</v>
      </c>
      <c r="C58" s="82">
        <v>0.75</v>
      </c>
      <c r="D58" s="68"/>
      <c r="E58" s="68"/>
    </row>
    <row r="59" spans="1:5" x14ac:dyDescent="0.25">
      <c r="A59" s="66">
        <v>593</v>
      </c>
      <c r="B59" s="82"/>
      <c r="C59" s="82"/>
      <c r="D59" s="68" t="s">
        <v>2</v>
      </c>
      <c r="E59" s="68" t="s">
        <v>2</v>
      </c>
    </row>
    <row r="60" spans="1:5" x14ac:dyDescent="0.25">
      <c r="A60" s="66">
        <v>594</v>
      </c>
      <c r="B60" s="82">
        <v>0.41666666666666669</v>
      </c>
      <c r="C60" s="82">
        <v>0.79166666666666663</v>
      </c>
      <c r="D60" s="68" t="s">
        <v>2</v>
      </c>
      <c r="E60" s="68" t="s">
        <v>2</v>
      </c>
    </row>
    <row r="61" spans="1:5" x14ac:dyDescent="0.25">
      <c r="A61" s="66">
        <v>595</v>
      </c>
      <c r="B61" s="82"/>
      <c r="C61" s="82"/>
      <c r="D61" s="68" t="s">
        <v>2</v>
      </c>
      <c r="E61" s="68" t="s">
        <v>2</v>
      </c>
    </row>
    <row r="62" spans="1:5" x14ac:dyDescent="0.25">
      <c r="A62" s="66">
        <v>603</v>
      </c>
      <c r="B62" s="82">
        <v>0.39583333333333331</v>
      </c>
      <c r="C62" s="82">
        <v>0.75</v>
      </c>
      <c r="D62" s="68" t="s">
        <v>2</v>
      </c>
      <c r="E62" s="68" t="s">
        <v>2</v>
      </c>
    </row>
    <row r="63" spans="1:5" x14ac:dyDescent="0.25">
      <c r="A63" s="66">
        <v>605</v>
      </c>
      <c r="B63" s="83"/>
      <c r="C63" s="83"/>
      <c r="D63" s="68"/>
      <c r="E63" s="68"/>
    </row>
    <row r="64" spans="1:5" x14ac:dyDescent="0.25">
      <c r="A64" s="66">
        <v>606</v>
      </c>
      <c r="B64" s="67">
        <v>0.41666666666666669</v>
      </c>
      <c r="C64" s="67">
        <v>0.8125</v>
      </c>
      <c r="D64" s="67"/>
      <c r="E64" s="67"/>
    </row>
    <row r="65" spans="1:5" x14ac:dyDescent="0.25">
      <c r="A65" s="66">
        <v>608</v>
      </c>
      <c r="B65" s="82">
        <v>0.41666666666666669</v>
      </c>
      <c r="C65" s="82">
        <v>0.75</v>
      </c>
      <c r="D65" s="68">
        <v>0.45833333333333331</v>
      </c>
      <c r="E65" s="68">
        <v>0.66666666666666663</v>
      </c>
    </row>
    <row r="66" spans="1:5" x14ac:dyDescent="0.25">
      <c r="A66" s="66">
        <v>609</v>
      </c>
      <c r="B66" s="67">
        <v>0.41666666666666669</v>
      </c>
      <c r="C66" s="67">
        <v>0.79166666666666663</v>
      </c>
      <c r="D66" s="67" t="s">
        <v>2</v>
      </c>
      <c r="E66" s="67" t="s">
        <v>2</v>
      </c>
    </row>
    <row r="67" spans="1:5" x14ac:dyDescent="0.25">
      <c r="A67" s="66">
        <v>610</v>
      </c>
      <c r="B67" s="82"/>
      <c r="C67" s="82"/>
      <c r="D67" s="68" t="s">
        <v>2</v>
      </c>
      <c r="E67" s="68" t="s">
        <v>2</v>
      </c>
    </row>
    <row r="68" spans="1:5" x14ac:dyDescent="0.25">
      <c r="A68" s="66">
        <v>611</v>
      </c>
      <c r="B68" s="67">
        <v>0.41666666666666669</v>
      </c>
      <c r="C68" s="67">
        <v>0.79166666666666663</v>
      </c>
      <c r="D68" s="67">
        <v>0.45833333333333331</v>
      </c>
      <c r="E68" s="67">
        <v>0.70833333333333337</v>
      </c>
    </row>
    <row r="69" spans="1:5" x14ac:dyDescent="0.25">
      <c r="A69" s="66">
        <v>612</v>
      </c>
      <c r="B69" s="82"/>
      <c r="C69" s="82"/>
      <c r="D69" s="68" t="s">
        <v>2</v>
      </c>
      <c r="E69" s="68" t="s">
        <v>2</v>
      </c>
    </row>
    <row r="70" spans="1:5" x14ac:dyDescent="0.25">
      <c r="A70" s="66">
        <v>614</v>
      </c>
      <c r="B70" s="67" t="s">
        <v>3</v>
      </c>
      <c r="C70" s="67">
        <v>0.79166666666666663</v>
      </c>
      <c r="D70" s="67">
        <v>0.45833333333333331</v>
      </c>
      <c r="E70" s="67">
        <v>0.70833333333333337</v>
      </c>
    </row>
    <row r="71" spans="1:5" x14ac:dyDescent="0.25">
      <c r="A71" s="66">
        <v>616</v>
      </c>
      <c r="B71" s="67">
        <v>0.41666666666666669</v>
      </c>
      <c r="C71" s="67">
        <v>0.79166666666666663</v>
      </c>
      <c r="D71" s="67">
        <v>0.45833333333333331</v>
      </c>
      <c r="E71" s="67">
        <v>0.70833333333333337</v>
      </c>
    </row>
    <row r="72" spans="1:5" x14ac:dyDescent="0.25">
      <c r="A72" s="66">
        <v>617</v>
      </c>
      <c r="B72" s="83"/>
      <c r="C72" s="83"/>
      <c r="D72" s="68" t="s">
        <v>2</v>
      </c>
      <c r="E72" s="68" t="s">
        <v>2</v>
      </c>
    </row>
    <row r="73" spans="1:5" x14ac:dyDescent="0.25">
      <c r="A73" s="66">
        <v>619</v>
      </c>
      <c r="B73" s="82">
        <v>0.45833333333333331</v>
      </c>
      <c r="C73" s="82">
        <v>0.70833333333333337</v>
      </c>
      <c r="D73" s="68" t="s">
        <v>2</v>
      </c>
      <c r="E73" s="68" t="s">
        <v>2</v>
      </c>
    </row>
    <row r="74" spans="1:5" x14ac:dyDescent="0.25">
      <c r="A74" s="66">
        <v>622</v>
      </c>
      <c r="B74" s="67">
        <v>0.41666666666666669</v>
      </c>
      <c r="C74" s="67">
        <v>0.79166666666666663</v>
      </c>
      <c r="D74" s="67" t="s">
        <v>2</v>
      </c>
      <c r="E74" s="67" t="s">
        <v>2</v>
      </c>
    </row>
    <row r="75" spans="1:5" x14ac:dyDescent="0.25">
      <c r="A75" s="66">
        <v>623</v>
      </c>
      <c r="B75" s="67">
        <v>0.45833333333333331</v>
      </c>
      <c r="C75" s="67">
        <v>0.75</v>
      </c>
      <c r="D75" s="67" t="s">
        <v>2</v>
      </c>
      <c r="E75" s="67" t="s">
        <v>2</v>
      </c>
    </row>
    <row r="76" spans="1:5" x14ac:dyDescent="0.25">
      <c r="A76" s="66">
        <v>630</v>
      </c>
      <c r="B76" s="67" t="s">
        <v>3</v>
      </c>
      <c r="C76" s="67">
        <v>0.75</v>
      </c>
      <c r="D76" s="67"/>
      <c r="E76" s="67"/>
    </row>
    <row r="77" spans="1:5" x14ac:dyDescent="0.25">
      <c r="A77" s="66">
        <v>631</v>
      </c>
      <c r="B77" s="82"/>
      <c r="C77" s="82"/>
      <c r="D77" s="68" t="s">
        <v>2</v>
      </c>
      <c r="E77" s="68" t="s">
        <v>2</v>
      </c>
    </row>
    <row r="78" spans="1:5" x14ac:dyDescent="0.25">
      <c r="A78" s="66">
        <v>632</v>
      </c>
      <c r="B78" s="82"/>
      <c r="C78" s="82"/>
      <c r="D78" s="68" t="s">
        <v>2</v>
      </c>
      <c r="E78" s="68" t="s">
        <v>2</v>
      </c>
    </row>
    <row r="79" spans="1:5" x14ac:dyDescent="0.25">
      <c r="A79" s="66">
        <v>633</v>
      </c>
      <c r="B79" s="82" t="s">
        <v>3</v>
      </c>
      <c r="C79" s="82">
        <v>0.77083333333333337</v>
      </c>
      <c r="D79" s="68" t="s">
        <v>2</v>
      </c>
      <c r="E79" s="68" t="s">
        <v>2</v>
      </c>
    </row>
    <row r="80" spans="1:5" x14ac:dyDescent="0.25">
      <c r="A80" s="66">
        <v>637</v>
      </c>
      <c r="B80" s="67"/>
      <c r="C80" s="67"/>
      <c r="D80" s="67"/>
      <c r="E80" s="67"/>
    </row>
    <row r="81" spans="1:5" x14ac:dyDescent="0.25">
      <c r="A81" s="66">
        <v>638</v>
      </c>
      <c r="B81" s="67">
        <v>0.41666666666666669</v>
      </c>
      <c r="C81" s="67">
        <v>0.79166666666666663</v>
      </c>
      <c r="D81" s="67" t="s">
        <v>2</v>
      </c>
      <c r="E81" s="67" t="s">
        <v>2</v>
      </c>
    </row>
    <row r="82" spans="1:5" x14ac:dyDescent="0.25">
      <c r="A82" s="66">
        <v>640</v>
      </c>
      <c r="B82" s="67">
        <v>0.41666666666666669</v>
      </c>
      <c r="C82" s="67">
        <v>0.83333333333333337</v>
      </c>
      <c r="D82" s="67" t="s">
        <v>2</v>
      </c>
      <c r="E82" s="67" t="s">
        <v>2</v>
      </c>
    </row>
    <row r="83" spans="1:5" x14ac:dyDescent="0.25">
      <c r="A83" s="66">
        <v>645</v>
      </c>
      <c r="B83" s="67">
        <v>0.39583333333333331</v>
      </c>
      <c r="C83" s="67">
        <v>0.77083333333333337</v>
      </c>
      <c r="D83" s="67" t="s">
        <v>2</v>
      </c>
      <c r="E83" s="67" t="s">
        <v>2</v>
      </c>
    </row>
    <row r="84" spans="1:5" x14ac:dyDescent="0.25">
      <c r="A84" s="66">
        <v>646</v>
      </c>
      <c r="B84" s="82"/>
      <c r="C84" s="82"/>
      <c r="D84" s="68" t="s">
        <v>2</v>
      </c>
      <c r="E84" s="68" t="s">
        <v>2</v>
      </c>
    </row>
    <row r="85" spans="1:5" x14ac:dyDescent="0.25">
      <c r="A85" s="66">
        <v>648</v>
      </c>
      <c r="B85" s="82" t="s">
        <v>3</v>
      </c>
      <c r="C85" s="82">
        <v>0.72916666666666663</v>
      </c>
      <c r="D85" s="68" t="s">
        <v>2</v>
      </c>
      <c r="E85" s="68" t="s">
        <v>2</v>
      </c>
    </row>
    <row r="86" spans="1:5" x14ac:dyDescent="0.25">
      <c r="A86" s="66">
        <v>649</v>
      </c>
      <c r="B86" s="67" t="s">
        <v>3</v>
      </c>
      <c r="C86" s="67" t="s">
        <v>679</v>
      </c>
      <c r="D86" s="67" t="s">
        <v>3</v>
      </c>
      <c r="E86" s="67">
        <v>0.75</v>
      </c>
    </row>
    <row r="87" spans="1:5" x14ac:dyDescent="0.25">
      <c r="A87" s="66">
        <v>651</v>
      </c>
      <c r="B87" s="82"/>
      <c r="C87" s="82"/>
      <c r="D87" s="68" t="s">
        <v>2</v>
      </c>
      <c r="E87" s="68" t="s">
        <v>2</v>
      </c>
    </row>
    <row r="88" spans="1:5" x14ac:dyDescent="0.25">
      <c r="A88" s="66">
        <v>652</v>
      </c>
      <c r="B88" s="67">
        <v>0.41666666666666669</v>
      </c>
      <c r="C88" s="67">
        <v>0.75</v>
      </c>
      <c r="D88" s="67" t="s">
        <v>2</v>
      </c>
      <c r="E88" s="67" t="s">
        <v>2</v>
      </c>
    </row>
    <row r="89" spans="1:5" x14ac:dyDescent="0.25">
      <c r="A89" s="66">
        <v>653</v>
      </c>
      <c r="B89" s="82" t="s">
        <v>2</v>
      </c>
      <c r="C89" s="82" t="s">
        <v>2</v>
      </c>
      <c r="D89" s="68" t="s">
        <v>2</v>
      </c>
      <c r="E89" s="68" t="s">
        <v>2</v>
      </c>
    </row>
    <row r="90" spans="1:5" x14ac:dyDescent="0.25">
      <c r="A90" s="66">
        <v>654</v>
      </c>
      <c r="B90" s="83"/>
      <c r="C90" s="83"/>
      <c r="D90" s="68" t="s">
        <v>2</v>
      </c>
      <c r="E90" s="68" t="s">
        <v>2</v>
      </c>
    </row>
    <row r="91" spans="1:5" x14ac:dyDescent="0.25">
      <c r="A91" s="66">
        <v>655</v>
      </c>
      <c r="B91" s="84"/>
      <c r="C91" s="84"/>
      <c r="D91" s="68" t="s">
        <v>2</v>
      </c>
      <c r="E91" s="68" t="s">
        <v>2</v>
      </c>
    </row>
    <row r="92" spans="1:5" x14ac:dyDescent="0.25">
      <c r="A92" s="66">
        <v>657</v>
      </c>
      <c r="B92" s="82"/>
      <c r="C92" s="82"/>
      <c r="D92" s="68" t="s">
        <v>2</v>
      </c>
      <c r="E92" s="68" t="s">
        <v>2</v>
      </c>
    </row>
    <row r="93" spans="1:5" x14ac:dyDescent="0.25">
      <c r="A93" s="66">
        <v>659</v>
      </c>
      <c r="B93" s="82"/>
      <c r="C93" s="82"/>
      <c r="D93" s="68" t="s">
        <v>2</v>
      </c>
      <c r="E93" s="68" t="s">
        <v>2</v>
      </c>
    </row>
    <row r="94" spans="1:5" x14ac:dyDescent="0.25">
      <c r="A94" s="66">
        <v>661</v>
      </c>
      <c r="B94" s="82">
        <v>0.41666666666666669</v>
      </c>
      <c r="C94" s="82">
        <v>0.79166666666666663</v>
      </c>
      <c r="D94" s="68" t="s">
        <v>2</v>
      </c>
      <c r="E94" s="68" t="s">
        <v>2</v>
      </c>
    </row>
    <row r="95" spans="1:5" x14ac:dyDescent="0.25">
      <c r="A95" s="66">
        <v>663</v>
      </c>
      <c r="B95" s="67">
        <v>0.41666666666666669</v>
      </c>
      <c r="C95" s="67">
        <v>0.75</v>
      </c>
      <c r="D95" s="67">
        <v>0.45833333333333331</v>
      </c>
      <c r="E95" s="67">
        <v>0.70833333333333337</v>
      </c>
    </row>
    <row r="96" spans="1:5" x14ac:dyDescent="0.25">
      <c r="A96" s="66">
        <v>665</v>
      </c>
      <c r="B96" s="82"/>
      <c r="C96" s="82"/>
      <c r="D96" s="68" t="s">
        <v>2</v>
      </c>
      <c r="E96" s="68" t="s">
        <v>2</v>
      </c>
    </row>
    <row r="97" spans="1:5" x14ac:dyDescent="0.25">
      <c r="A97" s="69">
        <v>667</v>
      </c>
      <c r="B97" s="67">
        <v>0.41666666666666669</v>
      </c>
      <c r="C97" s="67">
        <v>0.83333333333333337</v>
      </c>
      <c r="D97" s="67">
        <v>0.41666666666666669</v>
      </c>
      <c r="E97" s="67">
        <v>0.75</v>
      </c>
    </row>
    <row r="98" spans="1:5" x14ac:dyDescent="0.25">
      <c r="A98" s="66">
        <v>668</v>
      </c>
      <c r="B98" s="82"/>
      <c r="C98" s="82"/>
      <c r="D98" s="68" t="s">
        <v>2</v>
      </c>
      <c r="E98" s="68" t="s">
        <v>2</v>
      </c>
    </row>
    <row r="99" spans="1:5" x14ac:dyDescent="0.25">
      <c r="A99" s="70">
        <v>669</v>
      </c>
      <c r="B99" s="67">
        <v>0.41666666666666669</v>
      </c>
      <c r="C99" s="67">
        <v>0.83333333333333337</v>
      </c>
      <c r="D99" s="67" t="s">
        <v>2</v>
      </c>
      <c r="E99" s="67" t="s">
        <v>2</v>
      </c>
    </row>
    <row r="100" spans="1:5" x14ac:dyDescent="0.25">
      <c r="A100" s="66">
        <v>671</v>
      </c>
      <c r="B100" s="67">
        <v>0.39583333333333331</v>
      </c>
      <c r="C100" s="67">
        <v>0.83333333333333337</v>
      </c>
      <c r="D100" s="67" t="s">
        <v>2</v>
      </c>
      <c r="E100" s="67" t="s">
        <v>2</v>
      </c>
    </row>
    <row r="101" spans="1:5" x14ac:dyDescent="0.25">
      <c r="A101" s="66">
        <v>673</v>
      </c>
      <c r="B101" s="67">
        <v>0.41666666666666669</v>
      </c>
      <c r="C101" s="67">
        <v>0.75</v>
      </c>
      <c r="D101" s="67" t="s">
        <v>2</v>
      </c>
      <c r="E101" s="67" t="s">
        <v>2</v>
      </c>
    </row>
    <row r="102" spans="1:5" x14ac:dyDescent="0.25">
      <c r="A102" s="66">
        <v>675</v>
      </c>
      <c r="B102" s="67">
        <v>0.41666666666666669</v>
      </c>
      <c r="C102" s="67">
        <v>0.70833333333333337</v>
      </c>
      <c r="D102" s="67" t="s">
        <v>2</v>
      </c>
      <c r="E102" s="67" t="s">
        <v>2</v>
      </c>
    </row>
    <row r="103" spans="1:5" x14ac:dyDescent="0.25">
      <c r="A103" s="66">
        <v>676</v>
      </c>
      <c r="B103" s="67" t="s">
        <v>3</v>
      </c>
      <c r="C103" s="67">
        <v>0.75</v>
      </c>
      <c r="D103" s="67" t="s">
        <v>2</v>
      </c>
      <c r="E103" s="67" t="s">
        <v>2</v>
      </c>
    </row>
    <row r="104" spans="1:5" x14ac:dyDescent="0.25">
      <c r="A104" s="72">
        <v>677</v>
      </c>
      <c r="B104" s="73">
        <v>0.41666666666666669</v>
      </c>
      <c r="C104" s="73">
        <v>0.79166666666666663</v>
      </c>
      <c r="D104" s="73"/>
      <c r="E104" s="73"/>
    </row>
    <row r="105" spans="1:5" x14ac:dyDescent="0.25">
      <c r="A105" s="66">
        <v>678</v>
      </c>
      <c r="B105" s="67">
        <v>0.41666666666666669</v>
      </c>
      <c r="C105" s="67">
        <v>0.79166666666666663</v>
      </c>
      <c r="D105" s="67">
        <v>0.45833333333333331</v>
      </c>
      <c r="E105" s="67">
        <v>0.70833333333333337</v>
      </c>
    </row>
    <row r="106" spans="1:5" x14ac:dyDescent="0.25">
      <c r="A106" s="66">
        <v>679</v>
      </c>
      <c r="B106" s="67">
        <v>0.41666666666666669</v>
      </c>
      <c r="C106" s="67">
        <v>0.75</v>
      </c>
      <c r="D106" s="67" t="s">
        <v>2</v>
      </c>
      <c r="E106" s="67" t="s">
        <v>2</v>
      </c>
    </row>
    <row r="107" spans="1:5" x14ac:dyDescent="0.25">
      <c r="A107" s="66">
        <v>685</v>
      </c>
      <c r="B107" s="82">
        <v>0.41666666666666669</v>
      </c>
      <c r="C107" s="82">
        <v>0.625</v>
      </c>
      <c r="D107" s="68" t="s">
        <v>2</v>
      </c>
      <c r="E107" s="68" t="s">
        <v>2</v>
      </c>
    </row>
    <row r="108" spans="1:5" x14ac:dyDescent="0.25">
      <c r="A108" s="66">
        <v>687</v>
      </c>
      <c r="B108" s="82">
        <v>0.39583333333333331</v>
      </c>
      <c r="C108" s="82">
        <v>0.8125</v>
      </c>
      <c r="D108" s="68">
        <v>0.41666666666666669</v>
      </c>
      <c r="E108" s="68">
        <v>0.66666666666666663</v>
      </c>
    </row>
    <row r="109" spans="1:5" x14ac:dyDescent="0.25">
      <c r="A109" s="66">
        <v>692</v>
      </c>
      <c r="B109" s="67">
        <v>0.41666666666666669</v>
      </c>
      <c r="C109" s="67">
        <v>0.75</v>
      </c>
      <c r="D109" s="67" t="s">
        <v>2</v>
      </c>
      <c r="E109" s="67" t="s">
        <v>2</v>
      </c>
    </row>
    <row r="110" spans="1:5" x14ac:dyDescent="0.25">
      <c r="A110" s="66">
        <v>693</v>
      </c>
      <c r="B110" s="82">
        <v>0.41666666666666669</v>
      </c>
      <c r="C110" s="82">
        <v>0.75</v>
      </c>
      <c r="D110" s="68" t="s">
        <v>2</v>
      </c>
      <c r="E110" s="68" t="s">
        <v>2</v>
      </c>
    </row>
    <row r="111" spans="1:5" x14ac:dyDescent="0.25">
      <c r="A111" s="66">
        <v>695</v>
      </c>
      <c r="B111" s="67">
        <v>0.39583333333333331</v>
      </c>
      <c r="C111" s="67">
        <v>0.75</v>
      </c>
      <c r="D111" s="67" t="s">
        <v>2</v>
      </c>
      <c r="E111" s="67" t="s">
        <v>2</v>
      </c>
    </row>
    <row r="112" spans="1:5" x14ac:dyDescent="0.25">
      <c r="A112" s="66">
        <v>696</v>
      </c>
      <c r="B112" s="82"/>
      <c r="C112" s="82"/>
      <c r="D112" s="68" t="s">
        <v>2</v>
      </c>
      <c r="E112" s="68" t="s">
        <v>2</v>
      </c>
    </row>
    <row r="113" spans="1:5" x14ac:dyDescent="0.25">
      <c r="A113" s="66">
        <v>698</v>
      </c>
      <c r="B113" s="82">
        <v>0.41666666666666669</v>
      </c>
      <c r="C113" s="82">
        <v>0.75</v>
      </c>
      <c r="D113" s="68" t="s">
        <v>2</v>
      </c>
      <c r="E113" s="68" t="s">
        <v>2</v>
      </c>
    </row>
    <row r="114" spans="1:5" x14ac:dyDescent="0.25">
      <c r="A114" s="66">
        <v>699</v>
      </c>
      <c r="B114" s="67">
        <v>0.41666666666666669</v>
      </c>
      <c r="C114" s="67">
        <v>0.83333333333333337</v>
      </c>
      <c r="D114" s="67" t="s">
        <v>2</v>
      </c>
      <c r="E114" s="67" t="s">
        <v>2</v>
      </c>
    </row>
    <row r="115" spans="1:5" x14ac:dyDescent="0.25">
      <c r="A115" s="66">
        <v>702</v>
      </c>
      <c r="B115" s="82">
        <v>0.41666666666666669</v>
      </c>
      <c r="C115" s="82">
        <v>0.75</v>
      </c>
      <c r="D115" s="68" t="s">
        <v>2</v>
      </c>
      <c r="E115" s="68" t="s">
        <v>2</v>
      </c>
    </row>
    <row r="116" spans="1:5" x14ac:dyDescent="0.25">
      <c r="A116" s="66">
        <v>703</v>
      </c>
      <c r="B116" s="67">
        <v>0.41666666666666669</v>
      </c>
      <c r="C116" s="67">
        <v>0.75</v>
      </c>
      <c r="D116" s="67" t="s">
        <v>2</v>
      </c>
      <c r="E116" s="67" t="s">
        <v>2</v>
      </c>
    </row>
    <row r="117" spans="1:5" x14ac:dyDescent="0.25">
      <c r="A117" s="66">
        <v>704</v>
      </c>
      <c r="B117" s="82"/>
      <c r="C117" s="82"/>
      <c r="D117" s="68" t="s">
        <v>2</v>
      </c>
      <c r="E117" s="68" t="s">
        <v>2</v>
      </c>
    </row>
    <row r="118" spans="1:5" x14ac:dyDescent="0.25">
      <c r="A118" s="66">
        <v>705</v>
      </c>
      <c r="B118" s="82"/>
      <c r="C118" s="82"/>
      <c r="D118" s="68" t="s">
        <v>2</v>
      </c>
      <c r="E118" s="68" t="s">
        <v>2</v>
      </c>
    </row>
    <row r="119" spans="1:5" x14ac:dyDescent="0.25">
      <c r="A119" s="72">
        <v>707</v>
      </c>
      <c r="B119" s="85"/>
      <c r="C119" s="85"/>
      <c r="D119" s="68"/>
      <c r="E119" s="68"/>
    </row>
    <row r="120" spans="1:5" x14ac:dyDescent="0.25">
      <c r="A120" s="66">
        <v>709</v>
      </c>
      <c r="B120" s="82">
        <v>0.41666666666666669</v>
      </c>
      <c r="C120" s="82">
        <v>0.83333333333333337</v>
      </c>
      <c r="D120" s="68" t="s">
        <v>2</v>
      </c>
      <c r="E120" s="68" t="s">
        <v>2</v>
      </c>
    </row>
    <row r="121" spans="1:5" x14ac:dyDescent="0.25">
      <c r="A121" s="66">
        <v>711</v>
      </c>
      <c r="B121" s="82"/>
      <c r="C121" s="82"/>
      <c r="D121" s="68" t="s">
        <v>2</v>
      </c>
      <c r="E121" s="68" t="s">
        <v>2</v>
      </c>
    </row>
    <row r="122" spans="1:5" x14ac:dyDescent="0.25">
      <c r="A122" s="66">
        <v>712</v>
      </c>
      <c r="B122" s="67">
        <v>0.41666666666666669</v>
      </c>
      <c r="C122" s="67">
        <v>0.79166666666666663</v>
      </c>
      <c r="D122" s="67">
        <v>0.45833333333333331</v>
      </c>
      <c r="E122" s="67">
        <v>0.70833333333333337</v>
      </c>
    </row>
    <row r="123" spans="1:5" x14ac:dyDescent="0.25">
      <c r="A123" s="66">
        <v>714</v>
      </c>
      <c r="B123" s="67">
        <v>0.41666666666666669</v>
      </c>
      <c r="C123" s="67">
        <v>0.75</v>
      </c>
      <c r="D123" s="67" t="s">
        <v>2</v>
      </c>
      <c r="E123" s="67" t="s">
        <v>2</v>
      </c>
    </row>
    <row r="124" spans="1:5" x14ac:dyDescent="0.25">
      <c r="A124" s="66">
        <v>715</v>
      </c>
      <c r="B124" s="82" t="s">
        <v>3</v>
      </c>
      <c r="C124" s="82">
        <v>0.75</v>
      </c>
      <c r="D124" s="68" t="s">
        <v>2</v>
      </c>
      <c r="E124" s="68" t="s">
        <v>2</v>
      </c>
    </row>
    <row r="125" spans="1:5" x14ac:dyDescent="0.25">
      <c r="A125" s="66">
        <v>717</v>
      </c>
      <c r="B125" s="82">
        <v>0.41666666666666669</v>
      </c>
      <c r="C125" s="82">
        <v>0.75</v>
      </c>
      <c r="D125" s="68" t="s">
        <v>2</v>
      </c>
      <c r="E125" s="68" t="s">
        <v>2</v>
      </c>
    </row>
    <row r="126" spans="1:5" x14ac:dyDescent="0.25">
      <c r="A126" s="66">
        <v>718</v>
      </c>
      <c r="B126" s="83"/>
      <c r="C126" s="83"/>
      <c r="D126" s="74"/>
      <c r="E126" s="74"/>
    </row>
    <row r="127" spans="1:5" x14ac:dyDescent="0.25">
      <c r="A127" s="66">
        <v>720</v>
      </c>
      <c r="B127" s="67" t="s">
        <v>3</v>
      </c>
      <c r="C127" s="67">
        <v>0.72916666666666663</v>
      </c>
      <c r="D127" s="67" t="s">
        <v>4</v>
      </c>
      <c r="E127" s="67">
        <v>0.6875</v>
      </c>
    </row>
    <row r="128" spans="1:5" x14ac:dyDescent="0.25">
      <c r="A128" s="66">
        <v>726</v>
      </c>
      <c r="B128" s="82">
        <v>0.41666666666666669</v>
      </c>
      <c r="C128" s="82">
        <v>0.70833333333333337</v>
      </c>
      <c r="D128" s="68" t="s">
        <v>2</v>
      </c>
      <c r="E128" s="68" t="s">
        <v>2</v>
      </c>
    </row>
    <row r="129" spans="1:5" x14ac:dyDescent="0.25">
      <c r="A129" s="66">
        <v>727</v>
      </c>
      <c r="B129" s="82">
        <v>0.4375</v>
      </c>
      <c r="C129" s="82">
        <v>0.70833333333333337</v>
      </c>
      <c r="D129" s="68" t="s">
        <v>2</v>
      </c>
      <c r="E129" s="68" t="s">
        <v>2</v>
      </c>
    </row>
    <row r="130" spans="1:5" x14ac:dyDescent="0.25">
      <c r="A130" s="66">
        <v>728</v>
      </c>
      <c r="B130" s="67">
        <v>0.39583333333333331</v>
      </c>
      <c r="C130" s="67">
        <v>0.8125</v>
      </c>
      <c r="D130" s="67" t="s">
        <v>2</v>
      </c>
      <c r="E130" s="67" t="s">
        <v>2</v>
      </c>
    </row>
    <row r="131" spans="1:5" x14ac:dyDescent="0.25">
      <c r="A131" s="66">
        <v>731</v>
      </c>
      <c r="B131" s="82"/>
      <c r="C131" s="82"/>
      <c r="D131" s="68" t="s">
        <v>2</v>
      </c>
      <c r="E131" s="68" t="s">
        <v>2</v>
      </c>
    </row>
    <row r="132" spans="1:5" x14ac:dyDescent="0.25">
      <c r="A132" s="66">
        <v>732</v>
      </c>
      <c r="B132" s="82" t="s">
        <v>2</v>
      </c>
      <c r="C132" s="82" t="s">
        <v>2</v>
      </c>
      <c r="D132" s="68" t="s">
        <v>2</v>
      </c>
      <c r="E132" s="68" t="s">
        <v>2</v>
      </c>
    </row>
    <row r="133" spans="1:5" x14ac:dyDescent="0.25">
      <c r="A133" s="66">
        <v>733</v>
      </c>
      <c r="B133" s="82"/>
      <c r="C133" s="82"/>
      <c r="D133" s="68" t="s">
        <v>2</v>
      </c>
      <c r="E133" s="68" t="s">
        <v>2</v>
      </c>
    </row>
    <row r="134" spans="1:5" x14ac:dyDescent="0.25">
      <c r="A134" s="66">
        <v>734</v>
      </c>
      <c r="B134" s="82" t="s">
        <v>3</v>
      </c>
      <c r="C134" s="82">
        <v>0.79166666666666663</v>
      </c>
      <c r="D134" s="68" t="s">
        <v>2</v>
      </c>
      <c r="E134" s="68" t="s">
        <v>2</v>
      </c>
    </row>
    <row r="135" spans="1:5" x14ac:dyDescent="0.25">
      <c r="A135" s="66">
        <v>736</v>
      </c>
      <c r="B135" s="82"/>
      <c r="C135" s="82"/>
      <c r="D135" s="68" t="s">
        <v>2</v>
      </c>
      <c r="E135" s="68" t="s">
        <v>2</v>
      </c>
    </row>
    <row r="136" spans="1:5" x14ac:dyDescent="0.25">
      <c r="A136" s="69">
        <v>737</v>
      </c>
      <c r="B136" s="67">
        <v>0.41666666666666669</v>
      </c>
      <c r="C136" s="67">
        <v>0.79166666666666663</v>
      </c>
      <c r="D136" s="67" t="s">
        <v>2</v>
      </c>
      <c r="E136" s="67" t="s">
        <v>2</v>
      </c>
    </row>
    <row r="137" spans="1:5" x14ac:dyDescent="0.25">
      <c r="A137" s="66">
        <v>740</v>
      </c>
      <c r="B137" s="82">
        <v>0.45833333333333331</v>
      </c>
      <c r="C137" s="82">
        <v>0.70833333333333337</v>
      </c>
      <c r="D137" s="68" t="s">
        <v>2</v>
      </c>
      <c r="E137" s="68" t="s">
        <v>2</v>
      </c>
    </row>
    <row r="138" spans="1:5" x14ac:dyDescent="0.25">
      <c r="A138" s="66">
        <v>741</v>
      </c>
      <c r="B138" s="82"/>
      <c r="C138" s="82"/>
      <c r="D138" s="68" t="s">
        <v>2</v>
      </c>
      <c r="E138" s="68" t="s">
        <v>2</v>
      </c>
    </row>
    <row r="139" spans="1:5" x14ac:dyDescent="0.25">
      <c r="A139" s="66">
        <v>742</v>
      </c>
      <c r="B139" s="67">
        <v>0.41666666666666669</v>
      </c>
      <c r="C139" s="67">
        <v>0.79166666666666663</v>
      </c>
      <c r="D139" s="67" t="s">
        <v>2</v>
      </c>
      <c r="E139" s="67" t="s">
        <v>2</v>
      </c>
    </row>
    <row r="140" spans="1:5" x14ac:dyDescent="0.25">
      <c r="A140" s="66">
        <v>743</v>
      </c>
      <c r="B140" s="68" t="s">
        <v>3</v>
      </c>
      <c r="C140" s="68">
        <v>0.83333333333333337</v>
      </c>
      <c r="D140" s="68" t="s">
        <v>4</v>
      </c>
      <c r="E140" s="68" t="s">
        <v>5</v>
      </c>
    </row>
    <row r="141" spans="1:5" x14ac:dyDescent="0.25">
      <c r="A141" s="66">
        <v>744</v>
      </c>
      <c r="B141" s="67">
        <v>0.41666666666666669</v>
      </c>
      <c r="C141" s="67">
        <v>0.83333333333333337</v>
      </c>
      <c r="D141" s="67">
        <v>0.45833333333333331</v>
      </c>
      <c r="E141" s="67">
        <v>0.79166666666666663</v>
      </c>
    </row>
    <row r="142" spans="1:5" x14ac:dyDescent="0.25">
      <c r="A142" s="66">
        <v>745</v>
      </c>
      <c r="B142" s="82"/>
      <c r="C142" s="82"/>
      <c r="D142" s="68" t="s">
        <v>2</v>
      </c>
      <c r="E142" s="68" t="s">
        <v>2</v>
      </c>
    </row>
    <row r="143" spans="1:5" x14ac:dyDescent="0.25">
      <c r="A143" s="66">
        <v>746</v>
      </c>
      <c r="B143" s="67">
        <v>0.41666666666666669</v>
      </c>
      <c r="C143" s="67">
        <v>0.79166666666666663</v>
      </c>
      <c r="D143" s="67">
        <v>0.45833333333333331</v>
      </c>
      <c r="E143" s="67">
        <v>0.70833333333333337</v>
      </c>
    </row>
    <row r="144" spans="1:5" x14ac:dyDescent="0.25">
      <c r="A144" s="66">
        <v>747</v>
      </c>
      <c r="B144" s="82">
        <v>0.39583333333333331</v>
      </c>
      <c r="C144" s="82">
        <v>0.77083333333333337</v>
      </c>
      <c r="D144" s="68" t="s">
        <v>3</v>
      </c>
      <c r="E144" s="68">
        <v>0.75</v>
      </c>
    </row>
    <row r="145" spans="1:5" x14ac:dyDescent="0.25">
      <c r="A145" s="66">
        <v>748</v>
      </c>
      <c r="B145" s="82">
        <v>0.41666666666666669</v>
      </c>
      <c r="C145" s="82">
        <v>0.75</v>
      </c>
      <c r="D145" s="68" t="s">
        <v>2</v>
      </c>
      <c r="E145" s="68" t="s">
        <v>2</v>
      </c>
    </row>
    <row r="146" spans="1:5" x14ac:dyDescent="0.25">
      <c r="A146" s="69">
        <v>750</v>
      </c>
      <c r="B146" s="67">
        <v>0.39583333333333331</v>
      </c>
      <c r="C146" s="67">
        <v>0.79166666666666663</v>
      </c>
      <c r="D146" s="67">
        <v>0.45833333333333331</v>
      </c>
      <c r="E146" s="67">
        <v>0.70833333333333337</v>
      </c>
    </row>
    <row r="147" spans="1:5" x14ac:dyDescent="0.25">
      <c r="A147" s="66">
        <v>751</v>
      </c>
      <c r="B147" s="82">
        <v>0.41666666666666669</v>
      </c>
      <c r="C147" s="82">
        <v>0.83333333333333337</v>
      </c>
      <c r="D147" s="68"/>
      <c r="E147" s="68" t="s">
        <v>2</v>
      </c>
    </row>
    <row r="148" spans="1:5" x14ac:dyDescent="0.25">
      <c r="A148" s="66">
        <v>754</v>
      </c>
      <c r="B148" s="67">
        <v>0.41666666666666669</v>
      </c>
      <c r="C148" s="67">
        <v>0.79166666666666663</v>
      </c>
      <c r="D148" s="67"/>
      <c r="E148" s="67"/>
    </row>
    <row r="149" spans="1:5" x14ac:dyDescent="0.25">
      <c r="A149" s="66">
        <v>755</v>
      </c>
      <c r="B149" s="82"/>
      <c r="C149" s="82"/>
      <c r="D149" s="68" t="s">
        <v>2</v>
      </c>
      <c r="E149" s="68" t="s">
        <v>2</v>
      </c>
    </row>
    <row r="150" spans="1:5" x14ac:dyDescent="0.25">
      <c r="A150" s="66">
        <v>756</v>
      </c>
      <c r="B150" s="82"/>
      <c r="C150" s="82"/>
      <c r="D150" s="68" t="s">
        <v>2</v>
      </c>
      <c r="E150" s="68" t="s">
        <v>2</v>
      </c>
    </row>
    <row r="151" spans="1:5" x14ac:dyDescent="0.25">
      <c r="A151" s="69">
        <v>757</v>
      </c>
      <c r="B151" s="82"/>
      <c r="C151" s="82"/>
      <c r="D151" s="68" t="s">
        <v>2</v>
      </c>
      <c r="E151" s="68" t="s">
        <v>2</v>
      </c>
    </row>
    <row r="152" spans="1:5" x14ac:dyDescent="0.25">
      <c r="A152" s="66">
        <v>758</v>
      </c>
      <c r="B152" s="67">
        <v>0.39583333333333331</v>
      </c>
      <c r="C152" s="67">
        <v>0.85416666666666663</v>
      </c>
      <c r="D152" s="67" t="s">
        <v>2</v>
      </c>
      <c r="E152" s="67" t="s">
        <v>2</v>
      </c>
    </row>
    <row r="153" spans="1:5" x14ac:dyDescent="0.25">
      <c r="A153" s="66">
        <v>759</v>
      </c>
      <c r="B153" s="83">
        <v>0.41666666666666669</v>
      </c>
      <c r="C153" s="83">
        <v>0.70833333333333337</v>
      </c>
      <c r="D153" s="68"/>
      <c r="E153" s="68"/>
    </row>
    <row r="154" spans="1:5" x14ac:dyDescent="0.25">
      <c r="A154" s="66">
        <v>760</v>
      </c>
      <c r="B154" s="67">
        <v>0.39583333333333331</v>
      </c>
      <c r="C154" s="67">
        <v>0.75</v>
      </c>
      <c r="D154" s="67" t="s">
        <v>2</v>
      </c>
      <c r="E154" s="67" t="s">
        <v>2</v>
      </c>
    </row>
    <row r="155" spans="1:5" x14ac:dyDescent="0.25">
      <c r="A155" s="66">
        <v>761</v>
      </c>
      <c r="B155" s="67">
        <v>0.39583333333333331</v>
      </c>
      <c r="C155" s="67">
        <v>0.75</v>
      </c>
      <c r="D155" s="67">
        <v>0.4375</v>
      </c>
      <c r="E155" s="67">
        <v>0.6875</v>
      </c>
    </row>
    <row r="156" spans="1:5" x14ac:dyDescent="0.25">
      <c r="A156" s="66">
        <v>763</v>
      </c>
      <c r="B156" s="67" t="s">
        <v>3</v>
      </c>
      <c r="C156" s="67">
        <v>0.8125</v>
      </c>
      <c r="D156" s="67" t="s">
        <v>4</v>
      </c>
      <c r="E156" s="67" t="s">
        <v>5</v>
      </c>
    </row>
    <row r="157" spans="1:5" x14ac:dyDescent="0.25">
      <c r="A157" s="66">
        <v>764</v>
      </c>
      <c r="B157" s="67">
        <v>0.41666666666666669</v>
      </c>
      <c r="C157" s="67">
        <v>0.70833333333333337</v>
      </c>
      <c r="D157" s="67" t="s">
        <v>2</v>
      </c>
      <c r="E157" s="67" t="s">
        <v>2</v>
      </c>
    </row>
    <row r="158" spans="1:5" x14ac:dyDescent="0.25">
      <c r="A158" s="66">
        <v>766</v>
      </c>
      <c r="B158" s="82"/>
      <c r="C158" s="82"/>
      <c r="D158" s="68" t="s">
        <v>2</v>
      </c>
      <c r="E158" s="68" t="s">
        <v>2</v>
      </c>
    </row>
    <row r="159" spans="1:5" x14ac:dyDescent="0.25">
      <c r="A159" s="66">
        <v>767</v>
      </c>
      <c r="B159" s="82">
        <v>0.41666666666666669</v>
      </c>
      <c r="C159" s="82">
        <v>0.77083333333333337</v>
      </c>
      <c r="D159" s="68" t="s">
        <v>2</v>
      </c>
      <c r="E159" s="68" t="s">
        <v>2</v>
      </c>
    </row>
    <row r="160" spans="1:5" x14ac:dyDescent="0.25">
      <c r="A160" s="72">
        <v>768</v>
      </c>
      <c r="B160" s="73"/>
      <c r="C160" s="73"/>
      <c r="D160" s="73" t="s">
        <v>2</v>
      </c>
      <c r="E160" s="73" t="s">
        <v>2</v>
      </c>
    </row>
    <row r="161" spans="1:5" x14ac:dyDescent="0.25">
      <c r="A161" s="66">
        <v>769</v>
      </c>
      <c r="B161" s="67">
        <v>0.39583333333333331</v>
      </c>
      <c r="C161" s="67">
        <v>0.79166666666666663</v>
      </c>
      <c r="D161" s="67">
        <v>0.45833333333333331</v>
      </c>
      <c r="E161" s="67">
        <v>0.70833333333333337</v>
      </c>
    </row>
    <row r="162" spans="1:5" x14ac:dyDescent="0.25">
      <c r="A162" s="72">
        <v>770</v>
      </c>
      <c r="B162" s="67">
        <v>0.41666666666666669</v>
      </c>
      <c r="C162" s="67">
        <v>0.70833333333333337</v>
      </c>
      <c r="D162" s="67" t="s">
        <v>2</v>
      </c>
      <c r="E162" s="67" t="s">
        <v>2</v>
      </c>
    </row>
    <row r="163" spans="1:5" x14ac:dyDescent="0.25">
      <c r="A163" s="66">
        <v>771</v>
      </c>
      <c r="B163" s="82">
        <v>0.41666666666666669</v>
      </c>
      <c r="C163" s="82">
        <v>0.70833333333333337</v>
      </c>
      <c r="D163" s="68" t="s">
        <v>2</v>
      </c>
      <c r="E163" s="68" t="s">
        <v>2</v>
      </c>
    </row>
    <row r="164" spans="1:5" x14ac:dyDescent="0.25">
      <c r="A164" s="66">
        <v>774</v>
      </c>
      <c r="B164" s="82">
        <v>0.41666666666666669</v>
      </c>
      <c r="C164" s="82">
        <v>0.75</v>
      </c>
      <c r="D164" s="68" t="s">
        <v>2</v>
      </c>
      <c r="E164" s="68" t="s">
        <v>2</v>
      </c>
    </row>
    <row r="165" spans="1:5" x14ac:dyDescent="0.25">
      <c r="A165" s="66">
        <v>775</v>
      </c>
      <c r="B165" s="67">
        <v>0.41666666666666669</v>
      </c>
      <c r="C165" s="67">
        <v>0.75</v>
      </c>
      <c r="D165" s="67" t="s">
        <v>2</v>
      </c>
      <c r="E165" s="67" t="s">
        <v>2</v>
      </c>
    </row>
    <row r="166" spans="1:5" x14ac:dyDescent="0.25">
      <c r="A166" s="66">
        <v>776</v>
      </c>
      <c r="B166" s="82"/>
      <c r="C166" s="82"/>
      <c r="D166" s="68"/>
      <c r="E166" s="68"/>
    </row>
    <row r="167" spans="1:5" x14ac:dyDescent="0.25">
      <c r="A167" s="69">
        <v>777</v>
      </c>
      <c r="B167" s="67">
        <v>0.41666666666666669</v>
      </c>
      <c r="C167" s="67">
        <v>0.79166666666666663</v>
      </c>
      <c r="D167" s="67" t="s">
        <v>2</v>
      </c>
      <c r="E167" s="67" t="s">
        <v>2</v>
      </c>
    </row>
    <row r="168" spans="1:5" x14ac:dyDescent="0.25">
      <c r="A168" s="66">
        <v>778</v>
      </c>
      <c r="B168" s="82">
        <v>0.375</v>
      </c>
      <c r="C168" s="82">
        <v>0.75</v>
      </c>
      <c r="D168" s="68" t="s">
        <v>2</v>
      </c>
      <c r="E168" s="68" t="s">
        <v>2</v>
      </c>
    </row>
    <row r="169" spans="1:5" x14ac:dyDescent="0.25">
      <c r="A169" s="70">
        <v>779</v>
      </c>
      <c r="B169" s="67" t="s">
        <v>3</v>
      </c>
      <c r="C169" s="67">
        <v>0.75</v>
      </c>
      <c r="D169" s="67" t="s">
        <v>2</v>
      </c>
      <c r="E169" s="67" t="s">
        <v>2</v>
      </c>
    </row>
    <row r="170" spans="1:5" x14ac:dyDescent="0.25">
      <c r="A170" s="66">
        <v>785</v>
      </c>
      <c r="B170" s="82"/>
      <c r="C170" s="82"/>
      <c r="D170" s="68" t="s">
        <v>2</v>
      </c>
      <c r="E170" s="68" t="s">
        <v>2</v>
      </c>
    </row>
    <row r="171" spans="1:5" x14ac:dyDescent="0.25">
      <c r="A171" s="66">
        <v>786</v>
      </c>
      <c r="B171" s="67">
        <v>0.39583333333333331</v>
      </c>
      <c r="C171" s="67">
        <v>0.77083333333333337</v>
      </c>
      <c r="D171" s="67" t="s">
        <v>2</v>
      </c>
      <c r="E171" s="67" t="s">
        <v>2</v>
      </c>
    </row>
    <row r="172" spans="1:5" x14ac:dyDescent="0.25">
      <c r="A172" s="66">
        <v>789</v>
      </c>
      <c r="B172" s="82"/>
      <c r="C172" s="82"/>
      <c r="D172" s="68" t="s">
        <v>2</v>
      </c>
      <c r="E172" s="68" t="s">
        <v>2</v>
      </c>
    </row>
    <row r="173" spans="1:5" x14ac:dyDescent="0.25">
      <c r="A173" s="66">
        <v>790</v>
      </c>
      <c r="B173" s="67">
        <v>0.39583333333333331</v>
      </c>
      <c r="C173" s="67">
        <v>0.77083333333333337</v>
      </c>
      <c r="D173" s="67" t="s">
        <v>2</v>
      </c>
      <c r="E173" s="67" t="s">
        <v>2</v>
      </c>
    </row>
    <row r="174" spans="1:5" x14ac:dyDescent="0.25">
      <c r="A174" s="66">
        <v>791</v>
      </c>
      <c r="B174" s="82">
        <v>0.41666666666666669</v>
      </c>
      <c r="C174" s="82">
        <v>0.77083333333333337</v>
      </c>
      <c r="D174" s="68" t="s">
        <v>2</v>
      </c>
      <c r="E174" s="68" t="s">
        <v>2</v>
      </c>
    </row>
    <row r="175" spans="1:5" x14ac:dyDescent="0.25">
      <c r="A175" s="66">
        <v>792</v>
      </c>
      <c r="B175" s="82"/>
      <c r="C175" s="82"/>
      <c r="D175" s="68" t="s">
        <v>2</v>
      </c>
      <c r="E175" s="68" t="s">
        <v>2</v>
      </c>
    </row>
    <row r="176" spans="1:5" x14ac:dyDescent="0.25">
      <c r="A176" s="66">
        <v>800</v>
      </c>
      <c r="B176" s="67">
        <v>0.41666666666666669</v>
      </c>
      <c r="C176" s="67">
        <v>0.79166666666666663</v>
      </c>
      <c r="D176" s="67">
        <v>0.45833333333333331</v>
      </c>
      <c r="E176" s="67">
        <v>0.70833333333333337</v>
      </c>
    </row>
    <row r="177" spans="1:5" x14ac:dyDescent="0.25">
      <c r="A177" s="66">
        <v>1096</v>
      </c>
      <c r="B177" s="82"/>
      <c r="C177" s="82"/>
      <c r="D177" s="68" t="s">
        <v>2</v>
      </c>
      <c r="E177" s="68" t="s">
        <v>2</v>
      </c>
    </row>
    <row r="178" spans="1:5" x14ac:dyDescent="0.25">
      <c r="A178" s="66">
        <v>1097</v>
      </c>
      <c r="B178" s="82"/>
      <c r="C178" s="82"/>
      <c r="D178" s="68" t="s">
        <v>2</v>
      </c>
      <c r="E178" s="68" t="s">
        <v>2</v>
      </c>
    </row>
    <row r="179" spans="1:5" x14ac:dyDescent="0.25">
      <c r="A179" s="66">
        <v>1098</v>
      </c>
      <c r="B179" s="67">
        <v>0.41666666666666669</v>
      </c>
      <c r="C179" s="67">
        <v>0.79166666666666663</v>
      </c>
      <c r="D179" s="67">
        <v>0.45833333333333331</v>
      </c>
      <c r="E179" s="67">
        <v>0.70833333333333337</v>
      </c>
    </row>
    <row r="180" spans="1:5" x14ac:dyDescent="0.25">
      <c r="A180" s="66">
        <v>1100</v>
      </c>
      <c r="B180" s="82"/>
      <c r="C180" s="82"/>
      <c r="D180" s="68" t="s">
        <v>2</v>
      </c>
      <c r="E180" s="68" t="s">
        <v>2</v>
      </c>
    </row>
    <row r="181" spans="1:5" x14ac:dyDescent="0.25">
      <c r="A181" s="66">
        <v>1101</v>
      </c>
      <c r="B181" s="67">
        <v>0.41666666666666669</v>
      </c>
      <c r="C181" s="67">
        <v>0.79166666666666663</v>
      </c>
      <c r="D181" s="67">
        <v>0.45833333333333331</v>
      </c>
      <c r="E181" s="67">
        <v>0.70833333333333337</v>
      </c>
    </row>
    <row r="182" spans="1:5" x14ac:dyDescent="0.25">
      <c r="A182" s="66">
        <v>1105</v>
      </c>
      <c r="B182" s="67">
        <v>0.41666666666666669</v>
      </c>
      <c r="C182" s="67">
        <v>0.75</v>
      </c>
      <c r="D182" s="67">
        <v>0.45833333333333331</v>
      </c>
      <c r="E182" s="67" t="s">
        <v>5</v>
      </c>
    </row>
    <row r="183" spans="1:5" x14ac:dyDescent="0.25">
      <c r="A183" s="66">
        <v>1106</v>
      </c>
      <c r="B183" s="67">
        <v>0.41666666666666669</v>
      </c>
      <c r="C183" s="67">
        <v>0.79166666666666663</v>
      </c>
      <c r="D183" s="67"/>
      <c r="E183" s="67"/>
    </row>
    <row r="184" spans="1:5" x14ac:dyDescent="0.25">
      <c r="A184" s="66">
        <v>1107</v>
      </c>
      <c r="B184" s="82"/>
      <c r="C184" s="82"/>
      <c r="D184" s="68" t="s">
        <v>2</v>
      </c>
      <c r="E184" s="68" t="s">
        <v>2</v>
      </c>
    </row>
    <row r="185" spans="1:5" x14ac:dyDescent="0.25">
      <c r="A185" s="66">
        <v>1108</v>
      </c>
      <c r="B185" s="82">
        <v>0.41666666666666669</v>
      </c>
      <c r="C185" s="82">
        <v>0.79166666666666663</v>
      </c>
      <c r="D185" s="68">
        <v>0.45833333333333331</v>
      </c>
      <c r="E185" s="68">
        <v>0.70833333333333337</v>
      </c>
    </row>
    <row r="186" spans="1:5" x14ac:dyDescent="0.25">
      <c r="A186" s="66">
        <v>1116</v>
      </c>
      <c r="B186" s="67">
        <v>0.45833333333333331</v>
      </c>
      <c r="C186" s="67">
        <v>0.70833333333333337</v>
      </c>
      <c r="D186" s="67" t="s">
        <v>2</v>
      </c>
      <c r="E186" s="67" t="s">
        <v>2</v>
      </c>
    </row>
    <row r="187" spans="1:5" x14ac:dyDescent="0.25">
      <c r="A187" s="66">
        <v>1119</v>
      </c>
      <c r="B187" s="82"/>
      <c r="C187" s="82"/>
      <c r="D187" s="68" t="s">
        <v>2</v>
      </c>
      <c r="E187" s="68" t="s">
        <v>2</v>
      </c>
    </row>
    <row r="188" spans="1:5" x14ac:dyDescent="0.25">
      <c r="A188" s="66">
        <v>1688</v>
      </c>
      <c r="B188" s="67">
        <v>0.41666666666666669</v>
      </c>
      <c r="C188" s="67">
        <v>0.75</v>
      </c>
      <c r="D188" s="67" t="s">
        <v>2</v>
      </c>
      <c r="E188" s="67" t="s">
        <v>2</v>
      </c>
    </row>
    <row r="189" spans="1:5" x14ac:dyDescent="0.25">
      <c r="A189" s="66">
        <v>1689</v>
      </c>
      <c r="B189" s="67" t="s">
        <v>3</v>
      </c>
      <c r="C189" s="67">
        <v>0.75</v>
      </c>
      <c r="D189" s="67"/>
      <c r="E189" s="67"/>
    </row>
    <row r="190" spans="1:5" x14ac:dyDescent="0.25">
      <c r="A190" s="66">
        <v>1692</v>
      </c>
      <c r="B190" s="82"/>
      <c r="C190" s="82"/>
      <c r="D190" s="68" t="s">
        <v>2</v>
      </c>
      <c r="E190" s="68" t="s">
        <v>2</v>
      </c>
    </row>
    <row r="191" spans="1:5" x14ac:dyDescent="0.25">
      <c r="A191" s="66">
        <v>1694</v>
      </c>
      <c r="B191" s="82"/>
      <c r="C191" s="82"/>
      <c r="D191" s="68"/>
      <c r="E191" s="68"/>
    </row>
    <row r="192" spans="1:5" x14ac:dyDescent="0.25">
      <c r="A192" s="66">
        <v>1701</v>
      </c>
      <c r="B192" s="67" t="s">
        <v>680</v>
      </c>
      <c r="C192" s="67">
        <v>0.79166666666666663</v>
      </c>
      <c r="D192" s="67" t="s">
        <v>2</v>
      </c>
      <c r="E192" s="67" t="s">
        <v>2</v>
      </c>
    </row>
    <row r="193" spans="1:5" x14ac:dyDescent="0.25">
      <c r="A193" s="66">
        <v>1706</v>
      </c>
      <c r="B193" s="67">
        <v>0.41666666666666669</v>
      </c>
      <c r="C193" s="67">
        <v>0.79166666666666663</v>
      </c>
      <c r="D193" s="67" t="s">
        <v>4</v>
      </c>
      <c r="E193" s="67" t="s">
        <v>5</v>
      </c>
    </row>
    <row r="194" spans="1:5" x14ac:dyDescent="0.25">
      <c r="A194" s="66">
        <v>1707</v>
      </c>
      <c r="B194" s="83">
        <v>0.4375</v>
      </c>
      <c r="C194" s="83">
        <v>0.8125</v>
      </c>
      <c r="D194" s="68"/>
      <c r="E194" s="68"/>
    </row>
    <row r="195" spans="1:5" x14ac:dyDescent="0.25">
      <c r="A195" s="66">
        <v>1721</v>
      </c>
      <c r="B195" s="67">
        <v>0.41666666666666669</v>
      </c>
      <c r="C195" s="67">
        <v>0.79166666666666663</v>
      </c>
      <c r="D195" s="67" t="s">
        <v>4</v>
      </c>
      <c r="E195" s="67" t="s">
        <v>5</v>
      </c>
    </row>
    <row r="196" spans="1:5" x14ac:dyDescent="0.25">
      <c r="A196" s="66">
        <v>1733</v>
      </c>
      <c r="B196" s="67">
        <v>0.4375</v>
      </c>
      <c r="C196" s="67">
        <v>0.79166666666666663</v>
      </c>
      <c r="D196" s="67">
        <v>0.45833333333333331</v>
      </c>
      <c r="E196" s="67">
        <v>0.75</v>
      </c>
    </row>
    <row r="197" spans="1:5" x14ac:dyDescent="0.25">
      <c r="A197" s="66">
        <v>1734</v>
      </c>
      <c r="B197" s="82">
        <v>0.41666666666666669</v>
      </c>
      <c r="C197" s="82">
        <v>0.75</v>
      </c>
      <c r="D197" s="68" t="s">
        <v>2</v>
      </c>
      <c r="E197" s="68" t="s">
        <v>2</v>
      </c>
    </row>
    <row r="198" spans="1:5" x14ac:dyDescent="0.25">
      <c r="A198" s="66">
        <v>1739</v>
      </c>
      <c r="B198" s="82">
        <v>0.41666666666666669</v>
      </c>
      <c r="C198" s="82">
        <v>0.83333333333333337</v>
      </c>
      <c r="D198" s="68">
        <v>0.45833333333333331</v>
      </c>
      <c r="E198" s="68">
        <v>0.70833333333333337</v>
      </c>
    </row>
    <row r="199" spans="1:5" x14ac:dyDescent="0.25">
      <c r="A199" s="70">
        <v>1741</v>
      </c>
      <c r="B199" s="82">
        <v>0.45833333333333331</v>
      </c>
      <c r="C199" s="82">
        <v>0.75</v>
      </c>
      <c r="D199" s="68" t="s">
        <v>2</v>
      </c>
      <c r="E199" s="68" t="s">
        <v>2</v>
      </c>
    </row>
    <row r="200" spans="1:5" x14ac:dyDescent="0.25">
      <c r="A200" s="66">
        <v>1748</v>
      </c>
      <c r="B200" s="82">
        <v>0.41666666666666669</v>
      </c>
      <c r="C200" s="82">
        <v>0.72916666666666663</v>
      </c>
      <c r="D200" s="68" t="s">
        <v>2</v>
      </c>
      <c r="E200" s="68" t="s">
        <v>2</v>
      </c>
    </row>
    <row r="201" spans="1:5" x14ac:dyDescent="0.25">
      <c r="A201" s="66">
        <v>1754</v>
      </c>
      <c r="B201" s="82"/>
      <c r="C201" s="82"/>
      <c r="D201" s="68" t="s">
        <v>2</v>
      </c>
      <c r="E201" s="68" t="s">
        <v>2</v>
      </c>
    </row>
    <row r="202" spans="1:5" x14ac:dyDescent="0.25">
      <c r="A202" s="66">
        <v>1758</v>
      </c>
      <c r="B202" s="82">
        <v>0.45833333333333331</v>
      </c>
      <c r="C202" s="82">
        <v>0.70833333333333337</v>
      </c>
      <c r="D202" s="68" t="s">
        <v>2</v>
      </c>
      <c r="E202" s="68" t="s">
        <v>2</v>
      </c>
    </row>
    <row r="203" spans="1:5" x14ac:dyDescent="0.25">
      <c r="A203" s="66">
        <v>1762</v>
      </c>
      <c r="B203" s="67">
        <v>0.41666666666666669</v>
      </c>
      <c r="C203" s="67">
        <v>0.83333333333333337</v>
      </c>
      <c r="D203" s="67">
        <v>0.45833333333333331</v>
      </c>
      <c r="E203" s="67">
        <v>0.70833333333333337</v>
      </c>
    </row>
    <row r="204" spans="1:5" x14ac:dyDescent="0.25">
      <c r="A204" s="66">
        <v>1767</v>
      </c>
      <c r="B204" s="82"/>
      <c r="C204" s="82"/>
      <c r="D204" s="68"/>
      <c r="E204" s="68"/>
    </row>
    <row r="205" spans="1:5" x14ac:dyDescent="0.25">
      <c r="A205" s="66">
        <v>1770</v>
      </c>
      <c r="B205" s="82"/>
      <c r="C205" s="82"/>
      <c r="D205" s="68" t="s">
        <v>2</v>
      </c>
      <c r="E205" s="68" t="s">
        <v>2</v>
      </c>
    </row>
    <row r="206" spans="1:5" x14ac:dyDescent="0.25">
      <c r="A206" s="70">
        <v>1772</v>
      </c>
      <c r="B206" s="67"/>
      <c r="C206" s="67"/>
      <c r="D206" s="67" t="s">
        <v>2</v>
      </c>
      <c r="E206" s="67" t="s">
        <v>2</v>
      </c>
    </row>
    <row r="207" spans="1:5" x14ac:dyDescent="0.25">
      <c r="A207" s="72">
        <v>1775</v>
      </c>
      <c r="B207" s="67" t="s">
        <v>3</v>
      </c>
      <c r="C207" s="67">
        <v>0.83333333333333337</v>
      </c>
      <c r="D207" s="67">
        <v>0.45833333333333331</v>
      </c>
      <c r="E207" s="67">
        <v>0.75</v>
      </c>
    </row>
    <row r="208" spans="1:5" x14ac:dyDescent="0.25">
      <c r="A208" s="66">
        <v>1777</v>
      </c>
      <c r="B208" s="67">
        <v>0.41666666666666669</v>
      </c>
      <c r="C208" s="67">
        <v>0.75</v>
      </c>
      <c r="D208" s="67" t="s">
        <v>2</v>
      </c>
      <c r="E208" s="67" t="s">
        <v>2</v>
      </c>
    </row>
    <row r="209" spans="1:5" x14ac:dyDescent="0.25">
      <c r="A209" s="66">
        <v>1778</v>
      </c>
      <c r="B209" s="67">
        <v>0.41666666666666669</v>
      </c>
      <c r="C209" s="67">
        <v>0.75</v>
      </c>
      <c r="D209" s="67" t="s">
        <v>2</v>
      </c>
      <c r="E209" s="67" t="s">
        <v>2</v>
      </c>
    </row>
    <row r="210" spans="1:5" x14ac:dyDescent="0.25">
      <c r="A210" s="72">
        <v>1779</v>
      </c>
      <c r="B210" s="82"/>
      <c r="C210" s="82"/>
      <c r="D210" s="68" t="s">
        <v>2</v>
      </c>
      <c r="E210" s="68" t="s">
        <v>2</v>
      </c>
    </row>
    <row r="211" spans="1:5" x14ac:dyDescent="0.25">
      <c r="A211" s="66">
        <v>1780</v>
      </c>
      <c r="B211" s="82"/>
      <c r="C211" s="82"/>
      <c r="D211" s="68" t="s">
        <v>2</v>
      </c>
      <c r="E211" s="68" t="s">
        <v>2</v>
      </c>
    </row>
    <row r="212" spans="1:5" x14ac:dyDescent="0.25">
      <c r="A212" s="66">
        <v>1781</v>
      </c>
      <c r="B212" s="82"/>
      <c r="C212" s="82"/>
      <c r="D212" s="68" t="s">
        <v>2</v>
      </c>
      <c r="E212" s="68" t="s">
        <v>2</v>
      </c>
    </row>
    <row r="213" spans="1:5" x14ac:dyDescent="0.25">
      <c r="A213" s="66">
        <v>1782</v>
      </c>
      <c r="B213" s="67">
        <v>0.41666666666666669</v>
      </c>
      <c r="C213" s="67">
        <v>0.83333333333333337</v>
      </c>
      <c r="D213" s="67">
        <v>0.41666666666666669</v>
      </c>
      <c r="E213" s="67">
        <v>0.75</v>
      </c>
    </row>
    <row r="214" spans="1:5" x14ac:dyDescent="0.25">
      <c r="A214" s="66">
        <v>1811</v>
      </c>
      <c r="B214" s="82">
        <v>0.41666666666666669</v>
      </c>
      <c r="C214" s="82">
        <v>0.875</v>
      </c>
      <c r="D214" s="68">
        <v>0.41666666666666669</v>
      </c>
      <c r="E214" s="68">
        <v>0.875</v>
      </c>
    </row>
    <row r="215" spans="1:5" x14ac:dyDescent="0.25">
      <c r="A215" s="66">
        <v>1820</v>
      </c>
      <c r="B215" s="82"/>
      <c r="C215" s="82"/>
      <c r="D215" s="68" t="s">
        <v>2</v>
      </c>
      <c r="E215" s="68" t="s">
        <v>2</v>
      </c>
    </row>
    <row r="216" spans="1:5" x14ac:dyDescent="0.25">
      <c r="A216" s="66">
        <v>1821</v>
      </c>
      <c r="B216" s="82">
        <v>0.375</v>
      </c>
      <c r="C216" s="82">
        <v>0.79166666666666663</v>
      </c>
      <c r="D216" s="71"/>
      <c r="E216" s="71"/>
    </row>
    <row r="217" spans="1:5" x14ac:dyDescent="0.25">
      <c r="A217" s="66">
        <v>1822</v>
      </c>
      <c r="B217" s="82" t="s">
        <v>3</v>
      </c>
      <c r="C217" s="82">
        <v>0.75</v>
      </c>
      <c r="D217" s="68" t="s">
        <v>2</v>
      </c>
      <c r="E217" s="68" t="s">
        <v>2</v>
      </c>
    </row>
    <row r="218" spans="1:5" x14ac:dyDescent="0.25">
      <c r="A218" s="66">
        <v>1823</v>
      </c>
      <c r="B218" s="67">
        <v>0.41666666666666669</v>
      </c>
      <c r="C218" s="67">
        <v>0.83333333333333337</v>
      </c>
      <c r="D218" s="67">
        <v>0.41666666666666669</v>
      </c>
      <c r="E218" s="67">
        <v>0.75</v>
      </c>
    </row>
    <row r="219" spans="1:5" x14ac:dyDescent="0.25">
      <c r="A219" s="70">
        <v>1824</v>
      </c>
      <c r="B219" s="67">
        <v>0.39583333333333331</v>
      </c>
      <c r="C219" s="67">
        <v>0.79166666666666663</v>
      </c>
      <c r="D219" s="67"/>
      <c r="E219" s="67"/>
    </row>
    <row r="220" spans="1:5" x14ac:dyDescent="0.25">
      <c r="A220" s="69">
        <v>1825</v>
      </c>
      <c r="B220" s="67">
        <v>0.41666666666666669</v>
      </c>
      <c r="C220" s="67">
        <v>0.75</v>
      </c>
      <c r="D220" s="67" t="s">
        <v>2</v>
      </c>
      <c r="E220" s="67" t="s">
        <v>2</v>
      </c>
    </row>
    <row r="221" spans="1:5" x14ac:dyDescent="0.25">
      <c r="A221" s="66">
        <v>1826</v>
      </c>
      <c r="B221" s="67">
        <v>0.45833333333333331</v>
      </c>
      <c r="C221" s="67">
        <v>0.70833333333333337</v>
      </c>
      <c r="D221" s="67" t="s">
        <v>2</v>
      </c>
      <c r="E221" s="67" t="s">
        <v>2</v>
      </c>
    </row>
    <row r="222" spans="1:5" x14ac:dyDescent="0.25">
      <c r="A222" s="66">
        <v>1827</v>
      </c>
      <c r="B222" s="67">
        <v>0.41666666666666669</v>
      </c>
      <c r="C222" s="67">
        <v>0.79166666666666663</v>
      </c>
      <c r="D222" s="67">
        <v>0.45833333333333331</v>
      </c>
      <c r="E222" s="67">
        <v>0.70833333333333337</v>
      </c>
    </row>
    <row r="223" spans="1:5" x14ac:dyDescent="0.25">
      <c r="A223" s="66">
        <v>1828</v>
      </c>
      <c r="B223" s="82">
        <v>0.41666666666666669</v>
      </c>
      <c r="C223" s="82">
        <v>0.75</v>
      </c>
      <c r="D223" s="68">
        <v>0.4375</v>
      </c>
      <c r="E223" s="68">
        <v>0.6875</v>
      </c>
    </row>
    <row r="224" spans="1:5" x14ac:dyDescent="0.25">
      <c r="A224" s="66">
        <v>1829</v>
      </c>
      <c r="B224" s="82">
        <v>0.41666666666666669</v>
      </c>
      <c r="C224" s="82">
        <v>0.79166666666666663</v>
      </c>
      <c r="D224" s="68" t="s">
        <v>2</v>
      </c>
      <c r="E224" s="68" t="s">
        <v>2</v>
      </c>
    </row>
    <row r="225" spans="1:5" x14ac:dyDescent="0.25">
      <c r="A225" s="66">
        <v>1888</v>
      </c>
      <c r="B225" s="82"/>
      <c r="C225" s="82"/>
      <c r="D225" s="68" t="s">
        <v>2</v>
      </c>
      <c r="E225" s="68" t="s">
        <v>2</v>
      </c>
    </row>
    <row r="226" spans="1:5" x14ac:dyDescent="0.25">
      <c r="A226" s="70">
        <v>1890</v>
      </c>
      <c r="B226" s="82"/>
      <c r="C226" s="82"/>
      <c r="D226" s="68" t="s">
        <v>2</v>
      </c>
      <c r="E226" s="68" t="s">
        <v>2</v>
      </c>
    </row>
    <row r="227" spans="1:5" x14ac:dyDescent="0.25">
      <c r="A227" s="66">
        <v>1891</v>
      </c>
      <c r="B227" s="82">
        <v>0.375</v>
      </c>
      <c r="C227" s="82">
        <v>0.875</v>
      </c>
      <c r="D227" s="68">
        <v>0.45833333333333331</v>
      </c>
      <c r="E227" s="68">
        <v>0.70833333333333337</v>
      </c>
    </row>
    <row r="228" spans="1:5" x14ac:dyDescent="0.25">
      <c r="A228" s="66">
        <v>1895</v>
      </c>
      <c r="B228" s="67">
        <v>0.41666666666666669</v>
      </c>
      <c r="C228" s="67">
        <v>0.75</v>
      </c>
      <c r="D228" s="67"/>
      <c r="E228" s="67"/>
    </row>
    <row r="229" spans="1:5" x14ac:dyDescent="0.25">
      <c r="A229" s="66">
        <v>1902</v>
      </c>
      <c r="B229" s="67"/>
      <c r="C229" s="67"/>
      <c r="D229" s="67" t="s">
        <v>2</v>
      </c>
      <c r="E229" s="67" t="s">
        <v>2</v>
      </c>
    </row>
    <row r="230" spans="1:5" x14ac:dyDescent="0.25">
      <c r="A230" s="69">
        <v>1910</v>
      </c>
      <c r="B230" s="82" t="s">
        <v>2</v>
      </c>
      <c r="C230" s="82" t="s">
        <v>2</v>
      </c>
      <c r="D230" s="68" t="s">
        <v>2</v>
      </c>
      <c r="E230" s="68" t="s">
        <v>2</v>
      </c>
    </row>
    <row r="231" spans="1:5" x14ac:dyDescent="0.25">
      <c r="A231" s="66">
        <v>1911</v>
      </c>
      <c r="B231" s="82">
        <v>0.4375</v>
      </c>
      <c r="C231" s="82">
        <v>0.70833333333333337</v>
      </c>
      <c r="D231" s="68">
        <v>0.45833333333333331</v>
      </c>
      <c r="E231" s="68">
        <v>0.6875</v>
      </c>
    </row>
    <row r="232" spans="1:5" x14ac:dyDescent="0.25">
      <c r="A232" s="66">
        <v>1912</v>
      </c>
      <c r="B232" s="67">
        <v>0.41666666666666669</v>
      </c>
      <c r="C232" s="67">
        <v>0.70833333333333337</v>
      </c>
      <c r="D232" s="67" t="s">
        <v>2</v>
      </c>
      <c r="E232" s="67" t="s">
        <v>2</v>
      </c>
    </row>
    <row r="233" spans="1:5" x14ac:dyDescent="0.25">
      <c r="A233" s="66">
        <v>1914</v>
      </c>
      <c r="B233" s="82"/>
      <c r="C233" s="82"/>
      <c r="D233" s="68"/>
      <c r="E233" s="68"/>
    </row>
    <row r="234" spans="1:5" x14ac:dyDescent="0.25">
      <c r="A234" s="66">
        <v>1915</v>
      </c>
      <c r="B234" s="82">
        <v>0.41666666666666669</v>
      </c>
      <c r="C234" s="82">
        <v>0.83333333333333337</v>
      </c>
      <c r="D234" s="68">
        <v>0.41666666666666669</v>
      </c>
      <c r="E234" s="68">
        <v>0.75</v>
      </c>
    </row>
    <row r="235" spans="1:5" x14ac:dyDescent="0.25">
      <c r="A235" s="66">
        <v>1916</v>
      </c>
      <c r="B235" s="82">
        <v>0.41666666666666669</v>
      </c>
      <c r="C235" s="82">
        <v>0.79166666666666663</v>
      </c>
      <c r="D235" s="68">
        <v>0.41666666666666669</v>
      </c>
      <c r="E235" s="68">
        <v>0.79166666666666663</v>
      </c>
    </row>
    <row r="236" spans="1:5" x14ac:dyDescent="0.25">
      <c r="A236" s="66">
        <v>1925</v>
      </c>
      <c r="B236" s="82">
        <v>0.41666666666666669</v>
      </c>
      <c r="C236" s="82">
        <v>0.83333333333333337</v>
      </c>
      <c r="D236" s="68">
        <v>0.45833333333333331</v>
      </c>
      <c r="E236" s="68">
        <v>0.70833333333333337</v>
      </c>
    </row>
    <row r="237" spans="1:5" x14ac:dyDescent="0.25">
      <c r="A237" s="70">
        <v>1935</v>
      </c>
      <c r="B237" s="67">
        <v>0.41666666666666669</v>
      </c>
      <c r="C237" s="67">
        <v>0.79166666666666663</v>
      </c>
      <c r="D237" s="67" t="s">
        <v>2</v>
      </c>
      <c r="E237" s="67" t="s">
        <v>2</v>
      </c>
    </row>
    <row r="238" spans="1:5" x14ac:dyDescent="0.25">
      <c r="A238" s="66">
        <v>1938</v>
      </c>
      <c r="B238" s="82"/>
      <c r="C238" s="82"/>
      <c r="D238" s="68" t="s">
        <v>2</v>
      </c>
      <c r="E238" s="68" t="s">
        <v>2</v>
      </c>
    </row>
    <row r="239" spans="1:5" x14ac:dyDescent="0.25">
      <c r="A239" s="66">
        <v>1939</v>
      </c>
      <c r="B239" s="82"/>
      <c r="C239" s="82"/>
      <c r="D239" s="68"/>
      <c r="E239" s="68"/>
    </row>
    <row r="240" spans="1:5" x14ac:dyDescent="0.25">
      <c r="A240" s="66">
        <v>1940</v>
      </c>
      <c r="B240" s="67">
        <v>0.41666666666666669</v>
      </c>
      <c r="C240" s="67">
        <v>0.79166666666666663</v>
      </c>
      <c r="D240" s="67">
        <v>0.45833333333333331</v>
      </c>
      <c r="E240" s="67">
        <v>0.70833333333333337</v>
      </c>
    </row>
    <row r="241" spans="1:5" x14ac:dyDescent="0.25">
      <c r="A241" s="66">
        <v>1942</v>
      </c>
      <c r="B241" s="67">
        <v>0.41666666666666669</v>
      </c>
      <c r="C241" s="67">
        <v>0.83333333333333337</v>
      </c>
      <c r="D241" s="67"/>
      <c r="E241" s="67"/>
    </row>
    <row r="242" spans="1:5" x14ac:dyDescent="0.25">
      <c r="A242" s="66">
        <v>1964</v>
      </c>
      <c r="B242" s="67">
        <v>0.41666666666666669</v>
      </c>
      <c r="C242" s="67">
        <v>0.83333333333333337</v>
      </c>
      <c r="D242" s="67"/>
      <c r="E242" s="67"/>
    </row>
    <row r="243" spans="1:5" x14ac:dyDescent="0.25">
      <c r="A243" s="66">
        <v>1968</v>
      </c>
      <c r="B243" s="82"/>
      <c r="C243" s="82"/>
      <c r="D243" s="68" t="s">
        <v>2</v>
      </c>
      <c r="E243" s="68" t="s">
        <v>2</v>
      </c>
    </row>
    <row r="244" spans="1:5" x14ac:dyDescent="0.25">
      <c r="A244" s="66">
        <v>1969</v>
      </c>
      <c r="B244" s="82"/>
      <c r="C244" s="82"/>
      <c r="D244" s="68" t="s">
        <v>2</v>
      </c>
      <c r="E244" s="68" t="s">
        <v>2</v>
      </c>
    </row>
    <row r="245" spans="1:5" x14ac:dyDescent="0.25">
      <c r="A245" s="66">
        <v>1974</v>
      </c>
      <c r="B245" s="82">
        <v>0.45833333333333331</v>
      </c>
      <c r="C245" s="82">
        <v>0.70833333333333337</v>
      </c>
      <c r="D245" s="68"/>
      <c r="E245" s="68"/>
    </row>
    <row r="246" spans="1:5" x14ac:dyDescent="0.25">
      <c r="A246" s="69">
        <v>1975</v>
      </c>
      <c r="B246" s="67">
        <v>0.4375</v>
      </c>
      <c r="C246" s="67">
        <v>0.8125</v>
      </c>
      <c r="D246" s="67"/>
      <c r="E246" s="67"/>
    </row>
    <row r="247" spans="1:5" x14ac:dyDescent="0.25">
      <c r="A247" s="66">
        <v>1976</v>
      </c>
      <c r="B247" s="67">
        <v>0.41666666666666669</v>
      </c>
      <c r="C247" s="67">
        <v>0.75</v>
      </c>
      <c r="D247" s="67"/>
      <c r="E247" s="67"/>
    </row>
    <row r="248" spans="1:5" x14ac:dyDescent="0.25">
      <c r="A248" s="66">
        <v>1978</v>
      </c>
      <c r="B248" s="82">
        <v>0.41666666666666669</v>
      </c>
      <c r="C248" s="82">
        <v>0.70833333333333337</v>
      </c>
      <c r="D248" s="68"/>
      <c r="E248" s="68"/>
    </row>
    <row r="249" spans="1:5" x14ac:dyDescent="0.25">
      <c r="A249" s="66">
        <v>1981</v>
      </c>
      <c r="B249" s="67" t="s">
        <v>3</v>
      </c>
      <c r="C249" s="67">
        <v>0.75</v>
      </c>
      <c r="D249" s="67"/>
      <c r="E249" s="67"/>
    </row>
    <row r="250" spans="1:5" x14ac:dyDescent="0.25">
      <c r="A250" s="66">
        <v>1982</v>
      </c>
      <c r="B250" s="67">
        <v>0.41666666666666702</v>
      </c>
      <c r="C250" s="67">
        <v>0.79166666666666663</v>
      </c>
      <c r="D250" s="67"/>
      <c r="E250" s="67"/>
    </row>
    <row r="251" spans="1:5" x14ac:dyDescent="0.25">
      <c r="A251" s="66">
        <v>1984</v>
      </c>
      <c r="B251" s="67">
        <v>0.41666666666666669</v>
      </c>
      <c r="C251" s="67">
        <v>0.79166666666666663</v>
      </c>
      <c r="D251" s="67"/>
      <c r="E251" s="67"/>
    </row>
    <row r="252" spans="1:5" x14ac:dyDescent="0.25">
      <c r="A252" s="66">
        <v>1987</v>
      </c>
      <c r="B252" s="67">
        <v>0.41666666666666669</v>
      </c>
      <c r="C252" s="67">
        <v>0.75</v>
      </c>
      <c r="D252" s="67"/>
      <c r="E252" s="67"/>
    </row>
    <row r="253" spans="1:5" x14ac:dyDescent="0.25">
      <c r="A253" s="70">
        <v>1988</v>
      </c>
      <c r="B253" s="82">
        <v>0.41666666666666669</v>
      </c>
      <c r="C253" s="82">
        <v>0.79166666666666663</v>
      </c>
      <c r="D253" s="68"/>
      <c r="E253" s="68"/>
    </row>
    <row r="254" spans="1:5" x14ac:dyDescent="0.25">
      <c r="A254" s="66">
        <v>1991</v>
      </c>
      <c r="B254" s="82"/>
      <c r="C254" s="82"/>
      <c r="D254" s="68"/>
      <c r="E254" s="68"/>
    </row>
    <row r="255" spans="1:5" x14ac:dyDescent="0.25">
      <c r="A255" s="75">
        <v>2013</v>
      </c>
      <c r="B255" s="83">
        <v>0.41666666666666669</v>
      </c>
      <c r="C255" s="83">
        <v>0.79166666666666663</v>
      </c>
      <c r="D255" s="68"/>
      <c r="E255" s="68"/>
    </row>
    <row r="256" spans="1:5" x14ac:dyDescent="0.25">
      <c r="A256" s="57">
        <v>2016</v>
      </c>
      <c r="B256" s="83">
        <v>0.41666666666666669</v>
      </c>
      <c r="C256" s="83">
        <v>0.83333333333333337</v>
      </c>
      <c r="D256" s="68">
        <v>0.41666666666666669</v>
      </c>
      <c r="E256" s="68">
        <v>0.75</v>
      </c>
    </row>
    <row r="257" spans="1:5" x14ac:dyDescent="0.25">
      <c r="A257" s="49" t="s">
        <v>682</v>
      </c>
      <c r="B257" s="76"/>
      <c r="C257" s="76"/>
      <c r="D257" s="76"/>
      <c r="E257" s="76"/>
    </row>
    <row r="258" spans="1:5" x14ac:dyDescent="0.25">
      <c r="A258" s="49" t="s">
        <v>683</v>
      </c>
      <c r="B258" s="76"/>
      <c r="C258" s="76"/>
      <c r="D258" s="76"/>
      <c r="E258" s="76"/>
    </row>
    <row r="259" spans="1:5" x14ac:dyDescent="0.25">
      <c r="A259" s="49" t="s">
        <v>684</v>
      </c>
      <c r="B259" s="76"/>
      <c r="C259" s="76"/>
      <c r="D259" s="76"/>
      <c r="E259" s="76"/>
    </row>
    <row r="260" spans="1:5" x14ac:dyDescent="0.25">
      <c r="A260" s="49" t="s">
        <v>685</v>
      </c>
      <c r="B260" s="76"/>
      <c r="C260" s="76"/>
      <c r="D260" s="76"/>
      <c r="E260" s="76"/>
    </row>
    <row r="261" spans="1:5" x14ac:dyDescent="0.25">
      <c r="A261" s="49" t="s">
        <v>686</v>
      </c>
      <c r="B261" s="76"/>
      <c r="C261" s="76"/>
      <c r="D261" s="76"/>
      <c r="E261" s="76"/>
    </row>
    <row r="262" spans="1:5" x14ac:dyDescent="0.25">
      <c r="A262" s="49" t="s">
        <v>687</v>
      </c>
      <c r="B262" s="76"/>
      <c r="C262" s="76"/>
      <c r="D262" s="76"/>
      <c r="E262" s="76"/>
    </row>
    <row r="263" spans="1:5" x14ac:dyDescent="0.25">
      <c r="A263" s="49" t="s">
        <v>688</v>
      </c>
      <c r="B263" s="76"/>
      <c r="C263" s="76"/>
      <c r="D263" s="76"/>
      <c r="E263" s="76"/>
    </row>
    <row r="264" spans="1:5" x14ac:dyDescent="0.25">
      <c r="A264" s="49" t="s">
        <v>689</v>
      </c>
      <c r="B264" s="76"/>
      <c r="C264" s="76"/>
      <c r="D264" s="76"/>
      <c r="E264" s="76"/>
    </row>
    <row r="265" spans="1:5" x14ac:dyDescent="0.25">
      <c r="A265" s="49" t="s">
        <v>690</v>
      </c>
      <c r="B265" s="83"/>
      <c r="C265" s="83"/>
      <c r="D265" s="49"/>
      <c r="E265" s="49"/>
    </row>
    <row r="266" spans="1:5" x14ac:dyDescent="0.25">
      <c r="A266" s="77" t="s">
        <v>691</v>
      </c>
      <c r="B266" s="83"/>
      <c r="C266" s="83"/>
      <c r="D266" s="49"/>
      <c r="E266" s="49"/>
    </row>
    <row r="267" spans="1:5" x14ac:dyDescent="0.25">
      <c r="A267" s="77" t="s">
        <v>692</v>
      </c>
      <c r="B267" s="83"/>
      <c r="C267" s="83"/>
      <c r="D267" s="49"/>
      <c r="E267" s="49"/>
    </row>
    <row r="268" spans="1:5" x14ac:dyDescent="0.25">
      <c r="A268" s="77" t="s">
        <v>693</v>
      </c>
      <c r="B268" s="83"/>
      <c r="C268" s="83"/>
      <c r="D268" s="49"/>
      <c r="E268" s="49"/>
    </row>
    <row r="269" spans="1:5" x14ac:dyDescent="0.25">
      <c r="A269" s="77" t="s">
        <v>694</v>
      </c>
      <c r="B269" s="83"/>
      <c r="C269" s="83"/>
      <c r="D269" s="68"/>
      <c r="E269" s="68"/>
    </row>
    <row r="270" spans="1:5" x14ac:dyDescent="0.25">
      <c r="A270" s="49" t="s">
        <v>695</v>
      </c>
      <c r="B270" s="83"/>
      <c r="C270" s="83"/>
      <c r="D270" s="49"/>
      <c r="E270" s="49"/>
    </row>
    <row r="271" spans="1:5" x14ac:dyDescent="0.25">
      <c r="A271" s="77" t="s">
        <v>696</v>
      </c>
      <c r="B271" s="83"/>
      <c r="C271" s="83"/>
      <c r="D271" s="49"/>
      <c r="E271" s="49"/>
    </row>
    <row r="272" spans="1:5" x14ac:dyDescent="0.25">
      <c r="A272" s="77" t="s">
        <v>697</v>
      </c>
      <c r="B272" s="68"/>
      <c r="C272" s="68"/>
      <c r="D272" s="49"/>
      <c r="E272" s="49"/>
    </row>
    <row r="273" spans="1:5" x14ac:dyDescent="0.25">
      <c r="A273" s="49">
        <v>2035</v>
      </c>
      <c r="B273" s="86">
        <v>0.45833333333333331</v>
      </c>
      <c r="C273" s="86">
        <v>0.79166666666666663</v>
      </c>
      <c r="D273" s="49"/>
      <c r="E273" s="49"/>
    </row>
    <row r="274" spans="1:5" x14ac:dyDescent="0.25">
      <c r="A274" s="49" t="s">
        <v>698</v>
      </c>
      <c r="B274" s="76"/>
      <c r="C274" s="76"/>
      <c r="D274" s="76"/>
      <c r="E274" s="76"/>
    </row>
    <row r="275" spans="1:5" x14ac:dyDescent="0.25">
      <c r="A275" s="49" t="s">
        <v>699</v>
      </c>
      <c r="B275" s="76"/>
      <c r="C275" s="76"/>
      <c r="D275" s="76"/>
      <c r="E275" s="76"/>
    </row>
    <row r="276" spans="1:5" x14ac:dyDescent="0.25">
      <c r="A276" s="49" t="s">
        <v>700</v>
      </c>
      <c r="B276" s="76"/>
      <c r="C276" s="76"/>
      <c r="D276" s="76"/>
      <c r="E276" s="76"/>
    </row>
    <row r="277" spans="1:5" x14ac:dyDescent="0.25">
      <c r="A277" s="49" t="s">
        <v>665</v>
      </c>
      <c r="B277" s="86">
        <v>0.45833333333333331</v>
      </c>
      <c r="C277" s="86">
        <v>0.75</v>
      </c>
      <c r="D277" s="49"/>
      <c r="E277" s="49"/>
    </row>
    <row r="278" spans="1:5" x14ac:dyDescent="0.25">
      <c r="A278" s="49" t="s">
        <v>701</v>
      </c>
      <c r="B278" s="49"/>
      <c r="C278" s="49"/>
      <c r="D278" s="49"/>
      <c r="E278" s="49"/>
    </row>
  </sheetData>
  <dataValidations count="1">
    <dataValidation type="list" allowBlank="1" showInputMessage="1" showErrorMessage="1" sqref="B249 B210 B79">
      <formula1>#REF!</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1"/>
  <sheetViews>
    <sheetView topLeftCell="A109" workbookViewId="0">
      <selection activeCell="B118" sqref="B118:G118"/>
    </sheetView>
  </sheetViews>
  <sheetFormatPr defaultRowHeight="15" x14ac:dyDescent="0.25"/>
  <cols>
    <col min="1" max="1" width="14.85546875" customWidth="1"/>
  </cols>
  <sheetData>
    <row r="1" spans="1:7" x14ac:dyDescent="0.25">
      <c r="A1" s="120"/>
      <c r="B1" s="117"/>
      <c r="C1" s="117"/>
      <c r="D1" s="117"/>
      <c r="E1" s="117"/>
      <c r="F1" s="117"/>
      <c r="G1" s="117"/>
    </row>
    <row r="2" spans="1:7" x14ac:dyDescent="0.25">
      <c r="A2" s="120"/>
      <c r="B2" s="117" t="s">
        <v>805</v>
      </c>
      <c r="C2" s="117"/>
      <c r="D2" s="118" t="s">
        <v>0</v>
      </c>
      <c r="E2" s="118"/>
      <c r="F2" s="119" t="s">
        <v>1</v>
      </c>
      <c r="G2" s="119"/>
    </row>
    <row r="3" spans="1:7" x14ac:dyDescent="0.25">
      <c r="A3" s="120"/>
      <c r="B3" s="88" t="s">
        <v>677</v>
      </c>
      <c r="C3" s="88" t="s">
        <v>678</v>
      </c>
      <c r="D3" s="89" t="s">
        <v>677</v>
      </c>
      <c r="E3" s="89" t="s">
        <v>678</v>
      </c>
      <c r="F3" s="90" t="s">
        <v>677</v>
      </c>
      <c r="G3" s="90" t="s">
        <v>678</v>
      </c>
    </row>
    <row r="4" spans="1:7" x14ac:dyDescent="0.25">
      <c r="A4" s="92">
        <v>1</v>
      </c>
      <c r="B4" s="91">
        <v>0.39583333333333331</v>
      </c>
      <c r="C4" s="91">
        <v>0.83333333333333337</v>
      </c>
      <c r="D4" s="82">
        <v>0.41666666666666669</v>
      </c>
      <c r="E4" s="82">
        <v>0.79166666666666663</v>
      </c>
      <c r="F4" s="68"/>
      <c r="G4" s="68"/>
    </row>
    <row r="5" spans="1:7" x14ac:dyDescent="0.25">
      <c r="A5" s="92">
        <v>4</v>
      </c>
      <c r="B5" s="91">
        <v>0.375</v>
      </c>
      <c r="C5" s="91">
        <v>0.83333333333333337</v>
      </c>
      <c r="D5" s="82">
        <v>0.41666666666666669</v>
      </c>
      <c r="E5" s="82">
        <v>0.72916666666666663</v>
      </c>
      <c r="F5" s="68">
        <v>0.4375</v>
      </c>
      <c r="G5" s="68">
        <v>0.72916666666666663</v>
      </c>
    </row>
    <row r="6" spans="1:7" x14ac:dyDescent="0.25">
      <c r="A6" s="92">
        <v>6</v>
      </c>
      <c r="B6" s="67">
        <v>0.41666666666666669</v>
      </c>
      <c r="C6" s="67">
        <v>0.83333333333333337</v>
      </c>
      <c r="D6" s="67">
        <v>0.41666666666666669</v>
      </c>
      <c r="E6" s="67">
        <v>0.79166666666666663</v>
      </c>
      <c r="F6" s="67" t="s">
        <v>2</v>
      </c>
      <c r="G6" s="67" t="s">
        <v>2</v>
      </c>
    </row>
    <row r="7" spans="1:7" x14ac:dyDescent="0.25">
      <c r="A7" s="92">
        <v>9</v>
      </c>
      <c r="B7" s="91">
        <v>0.41666666666666669</v>
      </c>
      <c r="C7" s="91">
        <v>0.79166666666666663</v>
      </c>
      <c r="D7" s="82"/>
      <c r="E7" s="82"/>
      <c r="F7" s="68" t="s">
        <v>2</v>
      </c>
      <c r="G7" s="68" t="s">
        <v>2</v>
      </c>
    </row>
    <row r="8" spans="1:7" x14ac:dyDescent="0.25">
      <c r="A8" s="92">
        <v>15</v>
      </c>
      <c r="B8" s="91">
        <v>0.4375</v>
      </c>
      <c r="C8" s="91">
        <v>0.8125</v>
      </c>
      <c r="D8" s="82"/>
      <c r="E8" s="82"/>
      <c r="F8" s="68"/>
      <c r="G8" s="68"/>
    </row>
    <row r="9" spans="1:7" x14ac:dyDescent="0.25">
      <c r="A9" s="92">
        <v>17</v>
      </c>
      <c r="B9" s="91">
        <v>0.41666666666666669</v>
      </c>
      <c r="C9" s="91">
        <v>0.8125</v>
      </c>
      <c r="D9" s="82" t="s">
        <v>3</v>
      </c>
      <c r="E9" s="82">
        <v>0.75</v>
      </c>
      <c r="F9" s="68" t="s">
        <v>2</v>
      </c>
      <c r="G9" s="68" t="s">
        <v>2</v>
      </c>
    </row>
    <row r="10" spans="1:7" x14ac:dyDescent="0.25">
      <c r="A10" s="92">
        <v>19</v>
      </c>
      <c r="B10" s="91">
        <v>0.4375</v>
      </c>
      <c r="C10" s="91">
        <v>0.8125</v>
      </c>
      <c r="D10" s="82"/>
      <c r="E10" s="82"/>
      <c r="F10" s="68"/>
      <c r="G10" s="68"/>
    </row>
    <row r="11" spans="1:7" x14ac:dyDescent="0.25">
      <c r="A11" s="92">
        <v>20</v>
      </c>
      <c r="B11" s="91">
        <v>0.45833333333333331</v>
      </c>
      <c r="C11" s="91">
        <v>0.83333333333333337</v>
      </c>
      <c r="D11" s="82"/>
      <c r="E11" s="82"/>
      <c r="F11" s="68" t="s">
        <v>2</v>
      </c>
      <c r="G11" s="68" t="s">
        <v>2</v>
      </c>
    </row>
    <row r="12" spans="1:7" x14ac:dyDescent="0.25">
      <c r="A12" s="92">
        <v>47</v>
      </c>
      <c r="B12" s="67">
        <v>0.41666666666666669</v>
      </c>
      <c r="C12" s="67">
        <v>0.83333333333333337</v>
      </c>
      <c r="D12" s="67">
        <v>0.41666666666666669</v>
      </c>
      <c r="E12" s="67">
        <v>0.75</v>
      </c>
      <c r="F12" s="67"/>
      <c r="G12" s="67"/>
    </row>
    <row r="13" spans="1:7" x14ac:dyDescent="0.25">
      <c r="A13" s="92">
        <v>51</v>
      </c>
      <c r="B13" s="67">
        <v>0.39583333333333331</v>
      </c>
      <c r="C13" s="67">
        <v>0.83333333333333337</v>
      </c>
      <c r="D13" s="67">
        <v>0.41666666666666669</v>
      </c>
      <c r="E13" s="67">
        <v>0.79166666666666663</v>
      </c>
      <c r="F13" s="67"/>
      <c r="G13" s="67"/>
    </row>
    <row r="14" spans="1:7" x14ac:dyDescent="0.25">
      <c r="A14" s="92">
        <v>55</v>
      </c>
      <c r="B14" s="67">
        <v>0.39583333333333331</v>
      </c>
      <c r="C14" s="67">
        <v>0.83333333333333337</v>
      </c>
      <c r="D14" s="67">
        <v>0.41666666666666669</v>
      </c>
      <c r="E14" s="67">
        <v>0.75</v>
      </c>
      <c r="F14" s="67">
        <v>0.45833333333333331</v>
      </c>
      <c r="G14" s="67">
        <v>0.70833333333333337</v>
      </c>
    </row>
    <row r="15" spans="1:7" x14ac:dyDescent="0.25">
      <c r="A15" s="92">
        <v>62</v>
      </c>
      <c r="B15" s="67" t="s">
        <v>3</v>
      </c>
      <c r="C15" s="67" t="s">
        <v>679</v>
      </c>
      <c r="D15" s="67" t="s">
        <v>3</v>
      </c>
      <c r="E15" s="67">
        <v>0.79166666666666663</v>
      </c>
      <c r="F15" s="67">
        <v>0.45833333333333331</v>
      </c>
      <c r="G15" s="67">
        <v>0.72916666666666663</v>
      </c>
    </row>
    <row r="16" spans="1:7" x14ac:dyDescent="0.25">
      <c r="A16" s="92">
        <v>63</v>
      </c>
      <c r="B16" s="67">
        <v>0.41666666666666669</v>
      </c>
      <c r="C16" s="67">
        <v>0.83333333333333337</v>
      </c>
      <c r="D16" s="67">
        <v>0.41666666666666669</v>
      </c>
      <c r="E16" s="67">
        <v>0.75</v>
      </c>
      <c r="F16" s="67" t="s">
        <v>2</v>
      </c>
      <c r="G16" s="67" t="s">
        <v>2</v>
      </c>
    </row>
    <row r="17" spans="1:7" x14ac:dyDescent="0.25">
      <c r="A17" s="92">
        <v>69</v>
      </c>
      <c r="B17" s="67">
        <v>0.41666666666666669</v>
      </c>
      <c r="C17" s="67">
        <v>0.83333333333333337</v>
      </c>
      <c r="D17" s="67">
        <v>0.41666666666666669</v>
      </c>
      <c r="E17" s="67">
        <v>0.79166666666666663</v>
      </c>
      <c r="F17" s="67" t="s">
        <v>2</v>
      </c>
      <c r="G17" s="67" t="s">
        <v>2</v>
      </c>
    </row>
    <row r="18" spans="1:7" x14ac:dyDescent="0.25">
      <c r="A18" s="92">
        <v>95</v>
      </c>
      <c r="B18" s="91">
        <v>0.41666666666666669</v>
      </c>
      <c r="C18" s="91">
        <v>0.79166666666666663</v>
      </c>
      <c r="D18" s="82"/>
      <c r="E18" s="82"/>
      <c r="F18" s="68" t="s">
        <v>2</v>
      </c>
      <c r="G18" s="68" t="s">
        <v>2</v>
      </c>
    </row>
    <row r="19" spans="1:7" x14ac:dyDescent="0.25">
      <c r="A19" s="92">
        <v>112</v>
      </c>
      <c r="B19" s="91">
        <v>0.41666666666666669</v>
      </c>
      <c r="C19" s="91">
        <v>0.79166666666666663</v>
      </c>
      <c r="D19" s="82"/>
      <c r="E19" s="82"/>
      <c r="F19" s="68" t="s">
        <v>2</v>
      </c>
      <c r="G19" s="68" t="s">
        <v>2</v>
      </c>
    </row>
    <row r="20" spans="1:7" x14ac:dyDescent="0.25">
      <c r="A20" s="92">
        <v>128</v>
      </c>
      <c r="B20" s="91">
        <v>0.41666666666666669</v>
      </c>
      <c r="C20" s="91">
        <v>0.83333333333333337</v>
      </c>
      <c r="D20" s="82">
        <v>0.41666666666666669</v>
      </c>
      <c r="E20" s="82">
        <v>0.75</v>
      </c>
      <c r="F20" s="68"/>
      <c r="G20" s="68"/>
    </row>
    <row r="21" spans="1:7" x14ac:dyDescent="0.25">
      <c r="A21" s="92">
        <v>222</v>
      </c>
      <c r="B21" s="67">
        <v>0.39583333333333331</v>
      </c>
      <c r="C21" s="67">
        <v>0.83333333333333337</v>
      </c>
      <c r="D21" s="67" t="s">
        <v>3</v>
      </c>
      <c r="E21" s="67">
        <v>0.75</v>
      </c>
      <c r="F21" s="67">
        <v>0.45833333333333331</v>
      </c>
      <c r="G21" s="67">
        <v>0.70833333333333337</v>
      </c>
    </row>
    <row r="22" spans="1:7" x14ac:dyDescent="0.25">
      <c r="A22" s="92">
        <v>227</v>
      </c>
      <c r="B22" s="67">
        <v>0.41666666666666669</v>
      </c>
      <c r="C22" s="67">
        <v>0.83333333333333337</v>
      </c>
      <c r="D22" s="67">
        <v>0.41666666666666669</v>
      </c>
      <c r="E22" s="67">
        <v>0.8125</v>
      </c>
      <c r="F22" s="67">
        <v>0.45833333333333331</v>
      </c>
      <c r="G22" s="67">
        <v>0.70833333333333337</v>
      </c>
    </row>
    <row r="23" spans="1:7" x14ac:dyDescent="0.25">
      <c r="A23" s="92">
        <v>233</v>
      </c>
      <c r="B23" s="67">
        <v>0.375</v>
      </c>
      <c r="C23" s="67">
        <v>0.875</v>
      </c>
      <c r="D23" s="67">
        <v>0.45833333333333331</v>
      </c>
      <c r="E23" s="67">
        <v>0.83333333333333337</v>
      </c>
      <c r="F23" s="67">
        <v>0.45833333333333331</v>
      </c>
      <c r="G23" s="67">
        <v>0.70833333333333337</v>
      </c>
    </row>
    <row r="24" spans="1:7" x14ac:dyDescent="0.25">
      <c r="A24" s="92">
        <v>235</v>
      </c>
      <c r="B24" s="91">
        <v>0.41666666666666669</v>
      </c>
      <c r="C24" s="91">
        <v>0.83333333333333337</v>
      </c>
      <c r="D24" s="82">
        <v>0.41666666666666669</v>
      </c>
      <c r="E24" s="82">
        <v>0.75</v>
      </c>
      <c r="F24" s="68" t="s">
        <v>2</v>
      </c>
      <c r="G24" s="68" t="s">
        <v>2</v>
      </c>
    </row>
    <row r="25" spans="1:7" x14ac:dyDescent="0.25">
      <c r="A25" s="92">
        <v>240</v>
      </c>
      <c r="B25" s="91">
        <v>0.4375</v>
      </c>
      <c r="C25" s="91">
        <v>0.8125</v>
      </c>
      <c r="D25" s="82"/>
      <c r="E25" s="82"/>
      <c r="F25" s="68" t="s">
        <v>2</v>
      </c>
      <c r="G25" s="68" t="s">
        <v>2</v>
      </c>
    </row>
    <row r="26" spans="1:7" x14ac:dyDescent="0.25">
      <c r="A26" s="92">
        <v>243</v>
      </c>
      <c r="B26" s="91">
        <v>0.375</v>
      </c>
      <c r="C26" s="91">
        <v>0.79166666666666663</v>
      </c>
      <c r="D26" s="82"/>
      <c r="E26" s="82"/>
      <c r="F26" s="68"/>
      <c r="G26" s="68"/>
    </row>
    <row r="27" spans="1:7" x14ac:dyDescent="0.25">
      <c r="A27" s="92">
        <v>256</v>
      </c>
      <c r="B27" s="91">
        <v>0.41666666666666669</v>
      </c>
      <c r="C27" s="91">
        <v>0.875</v>
      </c>
      <c r="D27" s="82">
        <v>0.41666666666666669</v>
      </c>
      <c r="E27" s="82">
        <v>0.75</v>
      </c>
      <c r="F27" s="68">
        <v>0.45833333333333331</v>
      </c>
      <c r="G27" s="68">
        <v>0.70833333333333337</v>
      </c>
    </row>
    <row r="28" spans="1:7" x14ac:dyDescent="0.25">
      <c r="A28" s="92">
        <v>271</v>
      </c>
      <c r="B28" s="91">
        <v>0.39583333333333331</v>
      </c>
      <c r="C28" s="91">
        <v>0.8125</v>
      </c>
      <c r="D28" s="82">
        <v>0.39583333333333331</v>
      </c>
      <c r="E28" s="82">
        <v>0.77083333333333337</v>
      </c>
      <c r="F28" s="71"/>
      <c r="G28" s="71"/>
    </row>
    <row r="29" spans="1:7" x14ac:dyDescent="0.25">
      <c r="A29" s="92">
        <v>308</v>
      </c>
      <c r="B29" s="67">
        <v>0.375</v>
      </c>
      <c r="C29" s="67">
        <v>0.875</v>
      </c>
      <c r="D29" s="67">
        <v>0.41666666666666669</v>
      </c>
      <c r="E29" s="67">
        <v>0.83333333333333337</v>
      </c>
      <c r="F29" s="67">
        <v>0.41666666666666669</v>
      </c>
      <c r="G29" s="67">
        <v>0.75</v>
      </c>
    </row>
    <row r="30" spans="1:7" x14ac:dyDescent="0.25">
      <c r="A30" s="92">
        <v>338</v>
      </c>
      <c r="B30" s="91"/>
      <c r="C30" s="91"/>
      <c r="D30" s="82">
        <v>0.41666666666666669</v>
      </c>
      <c r="E30" s="82">
        <v>0.8125</v>
      </c>
      <c r="F30" s="68" t="s">
        <v>2</v>
      </c>
      <c r="G30" s="68" t="s">
        <v>2</v>
      </c>
    </row>
    <row r="31" spans="1:7" x14ac:dyDescent="0.25">
      <c r="A31" s="92">
        <v>369</v>
      </c>
      <c r="B31" s="91">
        <v>0.41666666666666669</v>
      </c>
      <c r="C31" s="91">
        <v>0.83333333333333337</v>
      </c>
      <c r="D31" s="82"/>
      <c r="E31" s="82"/>
      <c r="F31" s="68" t="s">
        <v>2</v>
      </c>
      <c r="G31" s="68" t="s">
        <v>2</v>
      </c>
    </row>
    <row r="32" spans="1:7" x14ac:dyDescent="0.25">
      <c r="A32" s="92">
        <v>380</v>
      </c>
      <c r="B32" s="91">
        <v>0.41666666666666669</v>
      </c>
      <c r="C32" s="91">
        <v>0.79166666666666663</v>
      </c>
      <c r="D32" s="82" t="s">
        <v>2</v>
      </c>
      <c r="E32" s="82" t="s">
        <v>2</v>
      </c>
      <c r="F32" s="68" t="s">
        <v>2</v>
      </c>
      <c r="G32" s="68" t="s">
        <v>2</v>
      </c>
    </row>
    <row r="33" spans="1:7" x14ac:dyDescent="0.25">
      <c r="A33" s="92">
        <v>381</v>
      </c>
      <c r="B33" s="67">
        <v>0.41666666666666669</v>
      </c>
      <c r="C33" s="67">
        <v>0.83333333333333337</v>
      </c>
      <c r="D33" s="67">
        <v>0.41666666666666669</v>
      </c>
      <c r="E33" s="67">
        <v>0.79166666666666663</v>
      </c>
      <c r="F33" s="67" t="s">
        <v>2</v>
      </c>
      <c r="G33" s="67" t="s">
        <v>2</v>
      </c>
    </row>
    <row r="34" spans="1:7" x14ac:dyDescent="0.25">
      <c r="A34" s="92">
        <v>387</v>
      </c>
      <c r="B34" s="91"/>
      <c r="C34" s="91"/>
      <c r="D34" s="82">
        <v>0.375</v>
      </c>
      <c r="E34" s="82">
        <v>0.77083333333333337</v>
      </c>
      <c r="F34" s="68" t="s">
        <v>2</v>
      </c>
      <c r="G34" s="68" t="s">
        <v>2</v>
      </c>
    </row>
    <row r="35" spans="1:7" x14ac:dyDescent="0.25">
      <c r="A35" s="92">
        <v>394</v>
      </c>
      <c r="B35" s="67">
        <v>0.39583333333333331</v>
      </c>
      <c r="C35" s="67">
        <v>0.79166666666666663</v>
      </c>
      <c r="D35" s="67">
        <v>0.41666666666666669</v>
      </c>
      <c r="E35" s="67">
        <v>0.75</v>
      </c>
      <c r="F35" s="67" t="s">
        <v>2</v>
      </c>
      <c r="G35" s="67" t="s">
        <v>2</v>
      </c>
    </row>
    <row r="36" spans="1:7" x14ac:dyDescent="0.25">
      <c r="A36" s="92">
        <v>409</v>
      </c>
      <c r="B36" s="91">
        <v>0.4375</v>
      </c>
      <c r="C36" s="91">
        <v>0.8125</v>
      </c>
      <c r="D36" s="82"/>
      <c r="E36" s="82"/>
      <c r="F36" s="68" t="s">
        <v>2</v>
      </c>
      <c r="G36" s="68" t="s">
        <v>2</v>
      </c>
    </row>
    <row r="37" spans="1:7" x14ac:dyDescent="0.25">
      <c r="A37" s="92">
        <v>411</v>
      </c>
      <c r="B37" s="91">
        <v>0.41666666666666669</v>
      </c>
      <c r="C37" s="91">
        <v>0.83333333333333337</v>
      </c>
      <c r="D37" s="82">
        <v>0.41666666666666669</v>
      </c>
      <c r="E37" s="82">
        <v>0.70833333333333337</v>
      </c>
      <c r="F37" s="68" t="s">
        <v>2</v>
      </c>
      <c r="G37" s="68" t="s">
        <v>2</v>
      </c>
    </row>
    <row r="38" spans="1:7" x14ac:dyDescent="0.25">
      <c r="A38" s="92">
        <v>412</v>
      </c>
      <c r="B38" s="67" t="s">
        <v>3</v>
      </c>
      <c r="C38" s="67">
        <v>0.8125</v>
      </c>
      <c r="D38" s="67" t="s">
        <v>3</v>
      </c>
      <c r="E38" s="67">
        <v>0.70833333333333337</v>
      </c>
      <c r="F38" s="67" t="s">
        <v>2</v>
      </c>
      <c r="G38" s="67" t="s">
        <v>2</v>
      </c>
    </row>
    <row r="39" spans="1:7" x14ac:dyDescent="0.25">
      <c r="A39" s="92">
        <v>414</v>
      </c>
      <c r="B39" s="91" t="s">
        <v>3</v>
      </c>
      <c r="C39" s="91">
        <v>0.79166666666666663</v>
      </c>
      <c r="D39" s="82"/>
      <c r="E39" s="82"/>
      <c r="F39" s="68"/>
      <c r="G39" s="68"/>
    </row>
    <row r="40" spans="1:7" x14ac:dyDescent="0.25">
      <c r="A40" s="92">
        <v>415</v>
      </c>
      <c r="B40" s="91">
        <v>0.41666666666666669</v>
      </c>
      <c r="C40" s="91">
        <v>0.79166666666666663</v>
      </c>
      <c r="D40" s="82"/>
      <c r="E40" s="82"/>
      <c r="F40" s="68" t="s">
        <v>2</v>
      </c>
      <c r="G40" s="68" t="s">
        <v>2</v>
      </c>
    </row>
    <row r="41" spans="1:7" x14ac:dyDescent="0.25">
      <c r="A41" s="92">
        <v>434</v>
      </c>
      <c r="B41" s="67" t="s">
        <v>3</v>
      </c>
      <c r="C41" s="67" t="s">
        <v>679</v>
      </c>
      <c r="D41" s="67" t="s">
        <v>3</v>
      </c>
      <c r="E41" s="67">
        <v>0.8125</v>
      </c>
      <c r="F41" s="67" t="s">
        <v>4</v>
      </c>
      <c r="G41" s="67" t="s">
        <v>5</v>
      </c>
    </row>
    <row r="42" spans="1:7" x14ac:dyDescent="0.25">
      <c r="A42" s="92">
        <v>442</v>
      </c>
      <c r="B42" s="91">
        <v>0.39583333333333331</v>
      </c>
      <c r="C42" s="91">
        <v>0.77083333333333337</v>
      </c>
      <c r="D42" s="82">
        <v>0.41666666666666669</v>
      </c>
      <c r="E42" s="82">
        <v>0.61458333333333337</v>
      </c>
      <c r="F42" s="68" t="s">
        <v>2</v>
      </c>
      <c r="G42" s="68" t="s">
        <v>2</v>
      </c>
    </row>
    <row r="43" spans="1:7" x14ac:dyDescent="0.25">
      <c r="A43" s="92">
        <v>443</v>
      </c>
      <c r="B43" s="67">
        <v>0.39583333333333298</v>
      </c>
      <c r="C43" s="67">
        <v>0.8125</v>
      </c>
      <c r="D43" s="67">
        <v>0.39583333333333331</v>
      </c>
      <c r="E43" s="67">
        <v>0.75</v>
      </c>
      <c r="F43" s="67" t="s">
        <v>2</v>
      </c>
      <c r="G43" s="67" t="s">
        <v>2</v>
      </c>
    </row>
    <row r="44" spans="1:7" x14ac:dyDescent="0.25">
      <c r="A44" s="92">
        <v>453</v>
      </c>
      <c r="B44" s="91">
        <v>0.41666666666666669</v>
      </c>
      <c r="C44" s="91">
        <v>0.75</v>
      </c>
      <c r="D44" s="82">
        <v>0.41666666666666669</v>
      </c>
      <c r="E44" s="82">
        <v>0.70833333333333337</v>
      </c>
      <c r="F44" s="68" t="s">
        <v>2</v>
      </c>
      <c r="G44" s="68" t="s">
        <v>2</v>
      </c>
    </row>
    <row r="45" spans="1:7" x14ac:dyDescent="0.25">
      <c r="A45" s="92">
        <v>468</v>
      </c>
      <c r="B45" s="91">
        <v>0.375</v>
      </c>
      <c r="C45" s="91">
        <v>0.75</v>
      </c>
      <c r="D45" s="82">
        <v>0.41666666666666669</v>
      </c>
      <c r="E45" s="82">
        <v>0.625</v>
      </c>
      <c r="F45" s="68" t="s">
        <v>2</v>
      </c>
      <c r="G45" s="68" t="s">
        <v>2</v>
      </c>
    </row>
    <row r="46" spans="1:7" x14ac:dyDescent="0.25">
      <c r="A46" s="92">
        <v>475</v>
      </c>
      <c r="B46" s="91"/>
      <c r="C46" s="91"/>
      <c r="D46" s="82">
        <v>0.375</v>
      </c>
      <c r="E46" s="82">
        <v>0.79166666666666663</v>
      </c>
      <c r="F46" s="68" t="s">
        <v>2</v>
      </c>
      <c r="G46" s="68" t="s">
        <v>2</v>
      </c>
    </row>
    <row r="47" spans="1:7" x14ac:dyDescent="0.25">
      <c r="A47" s="92">
        <v>477</v>
      </c>
      <c r="B47" s="91">
        <v>0.41666666666666669</v>
      </c>
      <c r="C47" s="91">
        <v>0.79166666666666663</v>
      </c>
      <c r="D47" s="82"/>
      <c r="E47" s="82"/>
      <c r="F47" s="68"/>
      <c r="G47" s="68"/>
    </row>
    <row r="48" spans="1:7" x14ac:dyDescent="0.25">
      <c r="A48" s="92">
        <v>499</v>
      </c>
      <c r="B48" s="91">
        <v>0.41666666666666669</v>
      </c>
      <c r="C48" s="91">
        <v>0.79166666666666663</v>
      </c>
      <c r="D48" s="82"/>
      <c r="E48" s="82"/>
      <c r="F48" s="68" t="s">
        <v>2</v>
      </c>
      <c r="G48" s="68" t="s">
        <v>2</v>
      </c>
    </row>
    <row r="49" spans="1:7" x14ac:dyDescent="0.25">
      <c r="A49" s="92">
        <v>500</v>
      </c>
      <c r="B49" s="91">
        <v>0.41666666666666669</v>
      </c>
      <c r="C49" s="91">
        <v>0.79166666666666663</v>
      </c>
      <c r="D49" s="82"/>
      <c r="E49" s="82"/>
      <c r="F49" s="68" t="s">
        <v>2</v>
      </c>
      <c r="G49" s="68" t="s">
        <v>2</v>
      </c>
    </row>
    <row r="50" spans="1:7" x14ac:dyDescent="0.25">
      <c r="A50" s="92">
        <v>502</v>
      </c>
      <c r="B50" s="91" t="s">
        <v>3</v>
      </c>
      <c r="C50" s="91">
        <v>0.8125</v>
      </c>
      <c r="D50" s="82" t="s">
        <v>3</v>
      </c>
      <c r="E50" s="82">
        <v>0.75</v>
      </c>
      <c r="F50" s="68" t="s">
        <v>2</v>
      </c>
      <c r="G50" s="68" t="s">
        <v>2</v>
      </c>
    </row>
    <row r="51" spans="1:7" x14ac:dyDescent="0.25">
      <c r="A51" s="92">
        <v>503</v>
      </c>
      <c r="B51" s="91">
        <v>0.375</v>
      </c>
      <c r="C51" s="91">
        <v>0.79166666666666663</v>
      </c>
      <c r="D51" s="82">
        <v>0.41666666666666669</v>
      </c>
      <c r="E51" s="82">
        <v>0.75</v>
      </c>
      <c r="F51" s="68" t="s">
        <v>2</v>
      </c>
      <c r="G51" s="68" t="s">
        <v>2</v>
      </c>
    </row>
    <row r="52" spans="1:7" x14ac:dyDescent="0.25">
      <c r="A52" s="92">
        <v>525</v>
      </c>
      <c r="B52" s="91">
        <v>0.39583333333333331</v>
      </c>
      <c r="C52" s="91">
        <v>0.85416666666666663</v>
      </c>
      <c r="D52" s="82" t="s">
        <v>3</v>
      </c>
      <c r="E52" s="82">
        <v>0.75</v>
      </c>
      <c r="F52" s="68">
        <v>0.45833333333333331</v>
      </c>
      <c r="G52" s="68">
        <v>0.75</v>
      </c>
    </row>
    <row r="53" spans="1:7" x14ac:dyDescent="0.25">
      <c r="A53" s="92">
        <v>529</v>
      </c>
      <c r="B53" s="67">
        <v>0.41666666666666702</v>
      </c>
      <c r="C53" s="67">
        <v>0.83333333333333337</v>
      </c>
      <c r="D53" s="67">
        <v>0.41666666666666669</v>
      </c>
      <c r="E53" s="67">
        <v>0.75</v>
      </c>
      <c r="F53" s="67" t="s">
        <v>2</v>
      </c>
      <c r="G53" s="67" t="s">
        <v>2</v>
      </c>
    </row>
    <row r="54" spans="1:7" x14ac:dyDescent="0.25">
      <c r="A54" s="92">
        <v>532</v>
      </c>
      <c r="B54" s="91">
        <v>0.39583333333333331</v>
      </c>
      <c r="C54" s="91">
        <v>0.83333333333333337</v>
      </c>
      <c r="D54" s="82">
        <v>0.39583333333333331</v>
      </c>
      <c r="E54" s="82">
        <v>0.8125</v>
      </c>
      <c r="F54" s="68" t="s">
        <v>2</v>
      </c>
      <c r="G54" s="68" t="s">
        <v>2</v>
      </c>
    </row>
    <row r="55" spans="1:7" x14ac:dyDescent="0.25">
      <c r="A55" s="92">
        <v>533</v>
      </c>
      <c r="B55" s="67">
        <v>0.41666666666666669</v>
      </c>
      <c r="C55" s="67">
        <v>0.83333333333333337</v>
      </c>
      <c r="D55" s="67">
        <v>0.41666666666666669</v>
      </c>
      <c r="E55" s="67">
        <v>0.79166666666666663</v>
      </c>
      <c r="F55" s="67" t="s">
        <v>2</v>
      </c>
      <c r="G55" s="67" t="s">
        <v>2</v>
      </c>
    </row>
    <row r="56" spans="1:7" x14ac:dyDescent="0.25">
      <c r="A56" s="92">
        <v>549</v>
      </c>
      <c r="B56" s="67">
        <v>0.41666666666666702</v>
      </c>
      <c r="C56" s="67">
        <v>0.8125</v>
      </c>
      <c r="D56" s="67">
        <v>0.45833333333333331</v>
      </c>
      <c r="E56" s="67">
        <v>0.70833333333333337</v>
      </c>
      <c r="F56" s="67" t="s">
        <v>2</v>
      </c>
      <c r="G56" s="67" t="s">
        <v>2</v>
      </c>
    </row>
    <row r="57" spans="1:7" x14ac:dyDescent="0.25">
      <c r="A57" s="92">
        <v>556</v>
      </c>
      <c r="B57" s="67">
        <v>0.41666666666666669</v>
      </c>
      <c r="C57" s="67">
        <v>0.83333333333333337</v>
      </c>
      <c r="D57" s="67">
        <v>0.41666666666666669</v>
      </c>
      <c r="E57" s="67">
        <v>0.83333333333333337</v>
      </c>
      <c r="F57" s="67" t="s">
        <v>2</v>
      </c>
      <c r="G57" s="67" t="s">
        <v>2</v>
      </c>
    </row>
    <row r="58" spans="1:7" x14ac:dyDescent="0.25">
      <c r="A58" s="92">
        <v>567</v>
      </c>
      <c r="B58" s="67">
        <v>0.39583333333333331</v>
      </c>
      <c r="C58" s="67">
        <v>0.83333333333333337</v>
      </c>
      <c r="D58" s="67">
        <v>0.39583333333333331</v>
      </c>
      <c r="E58" s="67">
        <v>0.83333333333333337</v>
      </c>
      <c r="F58" s="67">
        <v>0.4375</v>
      </c>
      <c r="G58" s="67">
        <v>0.70833333333333337</v>
      </c>
    </row>
    <row r="59" spans="1:7" x14ac:dyDescent="0.25">
      <c r="A59" s="92">
        <v>581</v>
      </c>
      <c r="B59" s="91">
        <v>0.40625</v>
      </c>
      <c r="C59" s="91">
        <v>0.75</v>
      </c>
      <c r="D59" s="82"/>
      <c r="E59" s="82"/>
      <c r="F59" s="68" t="s">
        <v>2</v>
      </c>
      <c r="G59" s="68" t="s">
        <v>2</v>
      </c>
    </row>
    <row r="60" spans="1:7" x14ac:dyDescent="0.25">
      <c r="A60" s="92">
        <v>587</v>
      </c>
      <c r="B60" s="67">
        <v>0.41666666666666669</v>
      </c>
      <c r="C60" s="67">
        <v>0.83333333333333337</v>
      </c>
      <c r="D60" s="67">
        <v>0.41666666666666669</v>
      </c>
      <c r="E60" s="67">
        <v>0.79166666666666663</v>
      </c>
      <c r="F60" s="67" t="s">
        <v>2</v>
      </c>
      <c r="G60" s="67" t="s">
        <v>2</v>
      </c>
    </row>
    <row r="61" spans="1:7" x14ac:dyDescent="0.25">
      <c r="A61" s="92">
        <v>591</v>
      </c>
      <c r="B61" s="91" t="s">
        <v>3</v>
      </c>
      <c r="C61" s="91" t="s">
        <v>679</v>
      </c>
      <c r="D61" s="82">
        <v>0.41666666666666669</v>
      </c>
      <c r="E61" s="82">
        <v>0.75</v>
      </c>
      <c r="F61" s="68"/>
      <c r="G61" s="68"/>
    </row>
    <row r="62" spans="1:7" x14ac:dyDescent="0.25">
      <c r="A62" s="92">
        <v>593</v>
      </c>
      <c r="B62" s="91" t="s">
        <v>3</v>
      </c>
      <c r="C62" s="91">
        <v>0.83333333333333337</v>
      </c>
      <c r="D62" s="82"/>
      <c r="E62" s="82"/>
      <c r="F62" s="68" t="s">
        <v>2</v>
      </c>
      <c r="G62" s="68" t="s">
        <v>2</v>
      </c>
    </row>
    <row r="63" spans="1:7" x14ac:dyDescent="0.25">
      <c r="A63" s="92">
        <v>594</v>
      </c>
      <c r="B63" s="91">
        <v>0.41666666666666669</v>
      </c>
      <c r="C63" s="91">
        <v>0.83333333333333337</v>
      </c>
      <c r="D63" s="82">
        <v>0.41666666666666669</v>
      </c>
      <c r="E63" s="82">
        <v>0.79166666666666663</v>
      </c>
      <c r="F63" s="68" t="s">
        <v>2</v>
      </c>
      <c r="G63" s="68" t="s">
        <v>2</v>
      </c>
    </row>
    <row r="64" spans="1:7" x14ac:dyDescent="0.25">
      <c r="A64" s="92">
        <v>595</v>
      </c>
      <c r="B64" s="91">
        <v>0.39583333333333331</v>
      </c>
      <c r="C64" s="91">
        <v>0.77083333333333337</v>
      </c>
      <c r="D64" s="82"/>
      <c r="E64" s="82"/>
      <c r="F64" s="68" t="s">
        <v>2</v>
      </c>
      <c r="G64" s="68" t="s">
        <v>2</v>
      </c>
    </row>
    <row r="65" spans="1:7" x14ac:dyDescent="0.25">
      <c r="A65" s="92">
        <v>603</v>
      </c>
      <c r="B65" s="91" t="s">
        <v>3</v>
      </c>
      <c r="C65" s="91" t="s">
        <v>679</v>
      </c>
      <c r="D65" s="82">
        <v>0.39583333333333331</v>
      </c>
      <c r="E65" s="82">
        <v>0.75</v>
      </c>
      <c r="F65" s="68" t="s">
        <v>2</v>
      </c>
      <c r="G65" s="68" t="s">
        <v>2</v>
      </c>
    </row>
    <row r="66" spans="1:7" x14ac:dyDescent="0.25">
      <c r="A66" s="92">
        <v>605</v>
      </c>
      <c r="B66" s="91">
        <v>0.4375</v>
      </c>
      <c r="C66" s="91">
        <v>0.8125</v>
      </c>
      <c r="D66" s="83"/>
      <c r="E66" s="83"/>
      <c r="F66" s="68"/>
      <c r="G66" s="68"/>
    </row>
    <row r="67" spans="1:7" x14ac:dyDescent="0.25">
      <c r="A67" s="92">
        <v>606</v>
      </c>
      <c r="B67" s="67">
        <v>0.39583333333333331</v>
      </c>
      <c r="C67" s="67">
        <v>0.85416666666666663</v>
      </c>
      <c r="D67" s="67">
        <v>0.41666666666666669</v>
      </c>
      <c r="E67" s="67">
        <v>0.8125</v>
      </c>
      <c r="F67" s="67"/>
      <c r="G67" s="67"/>
    </row>
    <row r="68" spans="1:7" x14ac:dyDescent="0.25">
      <c r="A68" s="92">
        <v>608</v>
      </c>
      <c r="B68" s="91">
        <v>0.41666666666666669</v>
      </c>
      <c r="C68" s="91">
        <v>0.83333333333333337</v>
      </c>
      <c r="D68" s="82">
        <v>0.41666666666666669</v>
      </c>
      <c r="E68" s="82">
        <v>0.75</v>
      </c>
      <c r="F68" s="68">
        <v>0.45833333333333331</v>
      </c>
      <c r="G68" s="68">
        <v>0.66666666666666663</v>
      </c>
    </row>
    <row r="69" spans="1:7" x14ac:dyDescent="0.25">
      <c r="A69" s="92">
        <v>609</v>
      </c>
      <c r="B69" s="67">
        <v>0.41666666666666702</v>
      </c>
      <c r="C69" s="67">
        <v>0.79166666666666663</v>
      </c>
      <c r="D69" s="67">
        <v>0.41666666666666669</v>
      </c>
      <c r="E69" s="67">
        <v>0.79166666666666663</v>
      </c>
      <c r="F69" s="67" t="s">
        <v>2</v>
      </c>
      <c r="G69" s="67" t="s">
        <v>2</v>
      </c>
    </row>
    <row r="70" spans="1:7" x14ac:dyDescent="0.25">
      <c r="A70" s="92">
        <v>610</v>
      </c>
      <c r="B70" s="91">
        <v>0.39583333333333331</v>
      </c>
      <c r="C70" s="91">
        <v>0.8125</v>
      </c>
      <c r="D70" s="82"/>
      <c r="E70" s="82"/>
      <c r="F70" s="68" t="s">
        <v>2</v>
      </c>
      <c r="G70" s="68" t="s">
        <v>2</v>
      </c>
    </row>
    <row r="71" spans="1:7" x14ac:dyDescent="0.25">
      <c r="A71" s="92">
        <v>611</v>
      </c>
      <c r="B71" s="67" t="s">
        <v>3</v>
      </c>
      <c r="C71" s="67">
        <v>0.83333333333333337</v>
      </c>
      <c r="D71" s="67">
        <v>0.41666666666666669</v>
      </c>
      <c r="E71" s="67">
        <v>0.79166666666666663</v>
      </c>
      <c r="F71" s="67">
        <v>0.45833333333333331</v>
      </c>
      <c r="G71" s="67">
        <v>0.70833333333333337</v>
      </c>
    </row>
    <row r="72" spans="1:7" x14ac:dyDescent="0.25">
      <c r="A72" s="92">
        <v>612</v>
      </c>
      <c r="B72" s="91">
        <v>0.4375</v>
      </c>
      <c r="C72" s="91">
        <v>0.8125</v>
      </c>
      <c r="D72" s="82"/>
      <c r="E72" s="82"/>
      <c r="F72" s="68" t="s">
        <v>2</v>
      </c>
      <c r="G72" s="68" t="s">
        <v>2</v>
      </c>
    </row>
    <row r="73" spans="1:7" x14ac:dyDescent="0.25">
      <c r="A73" s="92">
        <v>614</v>
      </c>
      <c r="B73" s="67" t="s">
        <v>3</v>
      </c>
      <c r="C73" s="67" t="s">
        <v>679</v>
      </c>
      <c r="D73" s="67" t="s">
        <v>3</v>
      </c>
      <c r="E73" s="67">
        <v>0.79166666666666663</v>
      </c>
      <c r="F73" s="67">
        <v>0.45833333333333331</v>
      </c>
      <c r="G73" s="67">
        <v>0.70833333333333337</v>
      </c>
    </row>
    <row r="74" spans="1:7" x14ac:dyDescent="0.25">
      <c r="A74" s="92">
        <v>616</v>
      </c>
      <c r="B74" s="67">
        <v>0.41666666666666702</v>
      </c>
      <c r="C74" s="67">
        <v>0.83333333333333337</v>
      </c>
      <c r="D74" s="67">
        <v>0.41666666666666669</v>
      </c>
      <c r="E74" s="67">
        <v>0.79166666666666663</v>
      </c>
      <c r="F74" s="67">
        <v>0.45833333333333331</v>
      </c>
      <c r="G74" s="67">
        <v>0.70833333333333337</v>
      </c>
    </row>
    <row r="75" spans="1:7" x14ac:dyDescent="0.25">
      <c r="A75" s="92">
        <v>617</v>
      </c>
      <c r="B75" s="91">
        <v>0.45833333333333331</v>
      </c>
      <c r="C75" s="91">
        <v>0.83333333333333337</v>
      </c>
      <c r="D75" s="83"/>
      <c r="E75" s="83"/>
      <c r="F75" s="68" t="s">
        <v>2</v>
      </c>
      <c r="G75" s="68" t="s">
        <v>2</v>
      </c>
    </row>
    <row r="76" spans="1:7" x14ac:dyDescent="0.25">
      <c r="A76" s="92">
        <v>619</v>
      </c>
      <c r="B76" s="91">
        <v>0.41666666666666669</v>
      </c>
      <c r="C76" s="91">
        <v>0.8125</v>
      </c>
      <c r="D76" s="82">
        <v>0.45833333333333331</v>
      </c>
      <c r="E76" s="82">
        <v>0.70833333333333337</v>
      </c>
      <c r="F76" s="68" t="s">
        <v>2</v>
      </c>
      <c r="G76" s="68" t="s">
        <v>2</v>
      </c>
    </row>
    <row r="77" spans="1:7" x14ac:dyDescent="0.25">
      <c r="A77" s="92">
        <v>622</v>
      </c>
      <c r="B77" s="67">
        <v>0.41666666666666669</v>
      </c>
      <c r="C77" s="67">
        <v>0.83333333333333337</v>
      </c>
      <c r="D77" s="67">
        <v>0.41666666666666669</v>
      </c>
      <c r="E77" s="67">
        <v>0.79166666666666663</v>
      </c>
      <c r="F77" s="67" t="s">
        <v>2</v>
      </c>
      <c r="G77" s="67" t="s">
        <v>2</v>
      </c>
    </row>
    <row r="78" spans="1:7" x14ac:dyDescent="0.25">
      <c r="A78" s="92">
        <v>623</v>
      </c>
      <c r="B78" s="67" t="s">
        <v>3</v>
      </c>
      <c r="C78" s="67">
        <v>0.8125</v>
      </c>
      <c r="D78" s="67">
        <v>0.45833333333333331</v>
      </c>
      <c r="E78" s="67">
        <v>0.75</v>
      </c>
      <c r="F78" s="67" t="s">
        <v>2</v>
      </c>
      <c r="G78" s="67" t="s">
        <v>2</v>
      </c>
    </row>
    <row r="79" spans="1:7" x14ac:dyDescent="0.25">
      <c r="A79" s="92">
        <v>630</v>
      </c>
      <c r="B79" s="67">
        <v>0.41666666666666669</v>
      </c>
      <c r="C79" s="67">
        <v>0.83333333333333337</v>
      </c>
      <c r="D79" s="67" t="s">
        <v>3</v>
      </c>
      <c r="E79" s="67">
        <v>0.75</v>
      </c>
      <c r="F79" s="67"/>
      <c r="G79" s="67"/>
    </row>
    <row r="80" spans="1:7" x14ac:dyDescent="0.25">
      <c r="A80" s="92">
        <v>631</v>
      </c>
      <c r="B80" s="91" t="s">
        <v>3</v>
      </c>
      <c r="C80" s="91">
        <v>0.79166666666666663</v>
      </c>
      <c r="D80" s="82"/>
      <c r="E80" s="82"/>
      <c r="F80" s="68" t="s">
        <v>2</v>
      </c>
      <c r="G80" s="68" t="s">
        <v>2</v>
      </c>
    </row>
    <row r="81" spans="1:7" x14ac:dyDescent="0.25">
      <c r="A81" s="92">
        <v>632</v>
      </c>
      <c r="B81" s="91"/>
      <c r="C81" s="91"/>
      <c r="D81" s="82"/>
      <c r="E81" s="82"/>
      <c r="F81" s="68" t="s">
        <v>2</v>
      </c>
      <c r="G81" s="68" t="s">
        <v>2</v>
      </c>
    </row>
    <row r="82" spans="1:7" x14ac:dyDescent="0.25">
      <c r="A82" s="92">
        <v>633</v>
      </c>
      <c r="B82" s="91" t="s">
        <v>3</v>
      </c>
      <c r="C82" s="91" t="s">
        <v>679</v>
      </c>
      <c r="D82" s="82" t="s">
        <v>3</v>
      </c>
      <c r="E82" s="82">
        <v>0.77083333333333337</v>
      </c>
      <c r="F82" s="68" t="s">
        <v>2</v>
      </c>
      <c r="G82" s="68" t="s">
        <v>2</v>
      </c>
    </row>
    <row r="83" spans="1:7" x14ac:dyDescent="0.25">
      <c r="A83" s="92">
        <v>637</v>
      </c>
      <c r="B83" s="67">
        <v>0.41666666666666669</v>
      </c>
      <c r="C83" s="67">
        <v>0.8125</v>
      </c>
      <c r="D83" s="67"/>
      <c r="E83" s="67"/>
      <c r="F83" s="67"/>
      <c r="G83" s="67"/>
    </row>
    <row r="84" spans="1:7" x14ac:dyDescent="0.25">
      <c r="A84" s="92">
        <v>638</v>
      </c>
      <c r="B84" s="67">
        <v>0.41666666666666669</v>
      </c>
      <c r="C84" s="67">
        <v>0.83333333333333337</v>
      </c>
      <c r="D84" s="67">
        <v>0.41666666666666669</v>
      </c>
      <c r="E84" s="67">
        <v>0.79166666666666663</v>
      </c>
      <c r="F84" s="67" t="s">
        <v>2</v>
      </c>
      <c r="G84" s="67" t="s">
        <v>2</v>
      </c>
    </row>
    <row r="85" spans="1:7" x14ac:dyDescent="0.25">
      <c r="A85" s="92">
        <v>640</v>
      </c>
      <c r="B85" s="67">
        <v>0.41666666666666669</v>
      </c>
      <c r="C85" s="67">
        <v>0.83333333333333337</v>
      </c>
      <c r="D85" s="67">
        <v>0.41666666666666669</v>
      </c>
      <c r="E85" s="67">
        <v>0.83333333333333337</v>
      </c>
      <c r="F85" s="67" t="s">
        <v>2</v>
      </c>
      <c r="G85" s="67" t="s">
        <v>2</v>
      </c>
    </row>
    <row r="86" spans="1:7" x14ac:dyDescent="0.25">
      <c r="A86" s="92">
        <v>645</v>
      </c>
      <c r="B86" s="67">
        <v>0.41666666666666669</v>
      </c>
      <c r="C86" s="67">
        <v>0.83333333333333337</v>
      </c>
      <c r="D86" s="67">
        <v>0.39583333333333331</v>
      </c>
      <c r="E86" s="67">
        <v>0.77083333333333337</v>
      </c>
      <c r="F86" s="67" t="s">
        <v>2</v>
      </c>
      <c r="G86" s="67" t="s">
        <v>2</v>
      </c>
    </row>
    <row r="87" spans="1:7" x14ac:dyDescent="0.25">
      <c r="A87" s="92">
        <v>646</v>
      </c>
      <c r="B87" s="91">
        <v>0.39583333333333331</v>
      </c>
      <c r="C87" s="91">
        <v>0.75</v>
      </c>
      <c r="D87" s="82"/>
      <c r="E87" s="82"/>
      <c r="F87" s="68" t="s">
        <v>2</v>
      </c>
      <c r="G87" s="68" t="s">
        <v>2</v>
      </c>
    </row>
    <row r="88" spans="1:7" x14ac:dyDescent="0.25">
      <c r="A88" s="92">
        <v>648</v>
      </c>
      <c r="B88" s="91" t="s">
        <v>3</v>
      </c>
      <c r="C88" s="91">
        <v>0.8125</v>
      </c>
      <c r="D88" s="82" t="s">
        <v>3</v>
      </c>
      <c r="E88" s="82">
        <v>0.72916666666666663</v>
      </c>
      <c r="F88" s="68" t="s">
        <v>2</v>
      </c>
      <c r="G88" s="68" t="s">
        <v>2</v>
      </c>
    </row>
    <row r="89" spans="1:7" x14ac:dyDescent="0.25">
      <c r="A89" s="92">
        <v>649</v>
      </c>
      <c r="B89" s="67" t="s">
        <v>3</v>
      </c>
      <c r="C89" s="67" t="s">
        <v>679</v>
      </c>
      <c r="D89" s="67" t="s">
        <v>3</v>
      </c>
      <c r="E89" s="67" t="s">
        <v>679</v>
      </c>
      <c r="F89" s="67" t="s">
        <v>3</v>
      </c>
      <c r="G89" s="67">
        <v>0.75</v>
      </c>
    </row>
    <row r="90" spans="1:7" x14ac:dyDescent="0.25">
      <c r="A90" s="92">
        <v>651</v>
      </c>
      <c r="B90" s="91">
        <v>0.4375</v>
      </c>
      <c r="C90" s="91">
        <v>0.8125</v>
      </c>
      <c r="D90" s="82"/>
      <c r="E90" s="82"/>
      <c r="F90" s="68" t="s">
        <v>2</v>
      </c>
      <c r="G90" s="68" t="s">
        <v>2</v>
      </c>
    </row>
    <row r="91" spans="1:7" x14ac:dyDescent="0.25">
      <c r="A91" s="92">
        <v>652</v>
      </c>
      <c r="B91" s="67">
        <v>0.375</v>
      </c>
      <c r="C91" s="67">
        <v>0.79166666666666663</v>
      </c>
      <c r="D91" s="67">
        <v>0.41666666666666669</v>
      </c>
      <c r="E91" s="67">
        <v>0.75</v>
      </c>
      <c r="F91" s="67" t="s">
        <v>2</v>
      </c>
      <c r="G91" s="67" t="s">
        <v>2</v>
      </c>
    </row>
    <row r="92" spans="1:7" x14ac:dyDescent="0.25">
      <c r="A92" s="92">
        <v>653</v>
      </c>
      <c r="B92" s="91" t="s">
        <v>3</v>
      </c>
      <c r="C92" s="91">
        <v>0.79166666666666663</v>
      </c>
      <c r="D92" s="82" t="s">
        <v>2</v>
      </c>
      <c r="E92" s="82" t="s">
        <v>2</v>
      </c>
      <c r="F92" s="68" t="s">
        <v>2</v>
      </c>
      <c r="G92" s="68" t="s">
        <v>2</v>
      </c>
    </row>
    <row r="93" spans="1:7" x14ac:dyDescent="0.25">
      <c r="A93" s="92">
        <v>654</v>
      </c>
      <c r="B93" s="91">
        <v>0.45833333333333331</v>
      </c>
      <c r="C93" s="91">
        <v>0.83333333333333337</v>
      </c>
      <c r="D93" s="83"/>
      <c r="E93" s="83"/>
      <c r="F93" s="68" t="s">
        <v>2</v>
      </c>
      <c r="G93" s="68" t="s">
        <v>2</v>
      </c>
    </row>
    <row r="94" spans="1:7" x14ac:dyDescent="0.25">
      <c r="A94" s="92">
        <v>655</v>
      </c>
      <c r="B94" s="91" t="s">
        <v>3</v>
      </c>
      <c r="C94" s="91">
        <v>0.79166666666666663</v>
      </c>
      <c r="D94" s="84"/>
      <c r="E94" s="84"/>
      <c r="F94" s="68" t="s">
        <v>2</v>
      </c>
      <c r="G94" s="68" t="s">
        <v>2</v>
      </c>
    </row>
    <row r="95" spans="1:7" x14ac:dyDescent="0.25">
      <c r="A95" s="92">
        <v>657</v>
      </c>
      <c r="B95" s="91">
        <v>0.41666666666666669</v>
      </c>
      <c r="C95" s="91">
        <v>0.79166666666666663</v>
      </c>
      <c r="D95" s="82"/>
      <c r="E95" s="82"/>
      <c r="F95" s="68" t="s">
        <v>2</v>
      </c>
      <c r="G95" s="68" t="s">
        <v>2</v>
      </c>
    </row>
    <row r="96" spans="1:7" x14ac:dyDescent="0.25">
      <c r="A96" s="92">
        <v>659</v>
      </c>
      <c r="B96" s="91">
        <v>0.45833333333333331</v>
      </c>
      <c r="C96" s="91">
        <v>0.83333333333333337</v>
      </c>
      <c r="D96" s="82"/>
      <c r="E96" s="82"/>
      <c r="F96" s="68" t="s">
        <v>2</v>
      </c>
      <c r="G96" s="68" t="s">
        <v>2</v>
      </c>
    </row>
    <row r="97" spans="1:7" x14ac:dyDescent="0.25">
      <c r="A97" s="92">
        <v>661</v>
      </c>
      <c r="B97" s="91">
        <v>0.41666666666666669</v>
      </c>
      <c r="C97" s="91">
        <v>0.83333333333333337</v>
      </c>
      <c r="D97" s="82">
        <v>0.41666666666666669</v>
      </c>
      <c r="E97" s="82">
        <v>0.79166666666666663</v>
      </c>
      <c r="F97" s="68" t="s">
        <v>2</v>
      </c>
      <c r="G97" s="68" t="s">
        <v>2</v>
      </c>
    </row>
    <row r="98" spans="1:7" x14ac:dyDescent="0.25">
      <c r="A98" s="92">
        <v>663</v>
      </c>
      <c r="B98" s="67">
        <v>0.39583333333333331</v>
      </c>
      <c r="C98" s="67">
        <v>0.83333333333333337</v>
      </c>
      <c r="D98" s="67">
        <v>0.41666666666666669</v>
      </c>
      <c r="E98" s="67">
        <v>0.75</v>
      </c>
      <c r="F98" s="67">
        <v>0.45833333333333331</v>
      </c>
      <c r="G98" s="67">
        <v>0.70833333333333337</v>
      </c>
    </row>
    <row r="99" spans="1:7" x14ac:dyDescent="0.25">
      <c r="A99" s="92">
        <v>665</v>
      </c>
      <c r="B99" s="91">
        <v>0.41666666666666669</v>
      </c>
      <c r="C99" s="91">
        <v>0.75</v>
      </c>
      <c r="D99" s="82"/>
      <c r="E99" s="82"/>
      <c r="F99" s="68" t="s">
        <v>2</v>
      </c>
      <c r="G99" s="68" t="s">
        <v>2</v>
      </c>
    </row>
    <row r="100" spans="1:7" x14ac:dyDescent="0.25">
      <c r="A100" s="92">
        <v>667</v>
      </c>
      <c r="B100" s="67">
        <v>0.375</v>
      </c>
      <c r="C100" s="67">
        <v>0.83333333333333337</v>
      </c>
      <c r="D100" s="67">
        <v>0.41666666666666669</v>
      </c>
      <c r="E100" s="67">
        <v>0.83333333333333337</v>
      </c>
      <c r="F100" s="67">
        <v>0.41666666666666669</v>
      </c>
      <c r="G100" s="67">
        <v>0.75</v>
      </c>
    </row>
    <row r="101" spans="1:7" x14ac:dyDescent="0.25">
      <c r="A101" s="92">
        <v>668</v>
      </c>
      <c r="B101" s="91">
        <v>0.41666666666666669</v>
      </c>
      <c r="C101" s="91">
        <v>0.79166666666666663</v>
      </c>
      <c r="D101" s="82"/>
      <c r="E101" s="82"/>
      <c r="F101" s="68" t="s">
        <v>2</v>
      </c>
      <c r="G101" s="68" t="s">
        <v>2</v>
      </c>
    </row>
    <row r="102" spans="1:7" x14ac:dyDescent="0.25">
      <c r="A102" s="92">
        <v>669</v>
      </c>
      <c r="B102" s="67">
        <v>0.41666666666666702</v>
      </c>
      <c r="C102" s="67">
        <v>0.85416666666666663</v>
      </c>
      <c r="D102" s="67">
        <v>0.41666666666666669</v>
      </c>
      <c r="E102" s="67">
        <v>0.83333333333333337</v>
      </c>
      <c r="F102" s="67" t="s">
        <v>2</v>
      </c>
      <c r="G102" s="67" t="s">
        <v>2</v>
      </c>
    </row>
    <row r="103" spans="1:7" x14ac:dyDescent="0.25">
      <c r="A103" s="92">
        <v>671</v>
      </c>
      <c r="B103" s="67">
        <v>0.39583333333333331</v>
      </c>
      <c r="C103" s="67">
        <v>0.83333333333333337</v>
      </c>
      <c r="D103" s="67">
        <v>0.39583333333333331</v>
      </c>
      <c r="E103" s="67">
        <v>0.83333333333333337</v>
      </c>
      <c r="F103" s="67" t="s">
        <v>2</v>
      </c>
      <c r="G103" s="67" t="s">
        <v>2</v>
      </c>
    </row>
    <row r="104" spans="1:7" x14ac:dyDescent="0.25">
      <c r="A104" s="92">
        <v>673</v>
      </c>
      <c r="B104" s="67">
        <v>0.41666666666666669</v>
      </c>
      <c r="C104" s="67">
        <v>0.83333333333333337</v>
      </c>
      <c r="D104" s="67">
        <v>0.41666666666666669</v>
      </c>
      <c r="E104" s="67">
        <v>0.75</v>
      </c>
      <c r="F104" s="67" t="s">
        <v>2</v>
      </c>
      <c r="G104" s="67" t="s">
        <v>2</v>
      </c>
    </row>
    <row r="105" spans="1:7" x14ac:dyDescent="0.25">
      <c r="A105" s="92">
        <v>675</v>
      </c>
      <c r="B105" s="67">
        <v>0.41666666666666669</v>
      </c>
      <c r="C105" s="67">
        <v>0.83333333333333337</v>
      </c>
      <c r="D105" s="67">
        <v>0.41666666666666669</v>
      </c>
      <c r="E105" s="67">
        <v>0.70833333333333337</v>
      </c>
      <c r="F105" s="67" t="s">
        <v>2</v>
      </c>
      <c r="G105" s="67" t="s">
        <v>2</v>
      </c>
    </row>
    <row r="106" spans="1:7" x14ac:dyDescent="0.25">
      <c r="A106" s="92">
        <v>676</v>
      </c>
      <c r="B106" s="67">
        <v>0.41666666666666669</v>
      </c>
      <c r="C106" s="67" t="s">
        <v>679</v>
      </c>
      <c r="D106" s="67" t="s">
        <v>3</v>
      </c>
      <c r="E106" s="67">
        <v>0.75</v>
      </c>
      <c r="F106" s="67" t="s">
        <v>2</v>
      </c>
      <c r="G106" s="67" t="s">
        <v>2</v>
      </c>
    </row>
    <row r="107" spans="1:7" x14ac:dyDescent="0.25">
      <c r="A107" s="92">
        <v>677</v>
      </c>
      <c r="B107" s="73">
        <v>0.41666666666666669</v>
      </c>
      <c r="C107" s="73">
        <v>0.79166666666666663</v>
      </c>
      <c r="D107" s="73">
        <v>0.41666666666666669</v>
      </c>
      <c r="E107" s="73">
        <v>0.79166666666666663</v>
      </c>
      <c r="F107" s="73"/>
      <c r="G107" s="73"/>
    </row>
    <row r="108" spans="1:7" x14ac:dyDescent="0.25">
      <c r="A108" s="92">
        <v>678</v>
      </c>
      <c r="B108" s="67">
        <v>0.41666666666666669</v>
      </c>
      <c r="C108" s="67">
        <v>0.85416666666666663</v>
      </c>
      <c r="D108" s="67">
        <v>0.41666666666666669</v>
      </c>
      <c r="E108" s="67">
        <v>0.79166666666666663</v>
      </c>
      <c r="F108" s="67">
        <v>0.45833333333333331</v>
      </c>
      <c r="G108" s="67">
        <v>0.70833333333333337</v>
      </c>
    </row>
    <row r="109" spans="1:7" x14ac:dyDescent="0.25">
      <c r="A109" s="92">
        <v>679</v>
      </c>
      <c r="B109" s="67">
        <v>0.41666666666666669</v>
      </c>
      <c r="C109" s="67">
        <v>0.83333333333333337</v>
      </c>
      <c r="D109" s="67">
        <v>0.41666666666666669</v>
      </c>
      <c r="E109" s="67">
        <v>0.75</v>
      </c>
      <c r="F109" s="67" t="s">
        <v>2</v>
      </c>
      <c r="G109" s="67" t="s">
        <v>2</v>
      </c>
    </row>
    <row r="110" spans="1:7" x14ac:dyDescent="0.25">
      <c r="A110" s="92">
        <v>685</v>
      </c>
      <c r="B110" s="91">
        <v>0.41666666666666669</v>
      </c>
      <c r="C110" s="91">
        <v>0.77083333333333337</v>
      </c>
      <c r="D110" s="82">
        <v>0.41666666666666669</v>
      </c>
      <c r="E110" s="82">
        <v>0.625</v>
      </c>
      <c r="F110" s="68" t="s">
        <v>2</v>
      </c>
      <c r="G110" s="68" t="s">
        <v>2</v>
      </c>
    </row>
    <row r="111" spans="1:7" x14ac:dyDescent="0.25">
      <c r="A111" s="92">
        <v>687</v>
      </c>
      <c r="B111" s="91">
        <v>0.39583333333333331</v>
      </c>
      <c r="C111" s="91">
        <v>0.8125</v>
      </c>
      <c r="D111" s="82">
        <v>0.39583333333333331</v>
      </c>
      <c r="E111" s="82">
        <v>0.8125</v>
      </c>
      <c r="F111" s="68">
        <v>0.41666666666666669</v>
      </c>
      <c r="G111" s="68">
        <v>0.66666666666666663</v>
      </c>
    </row>
    <row r="112" spans="1:7" x14ac:dyDescent="0.25">
      <c r="A112" s="92">
        <v>692</v>
      </c>
      <c r="B112" s="67">
        <v>0.39583333333333298</v>
      </c>
      <c r="C112" s="67">
        <v>0.83333333333333337</v>
      </c>
      <c r="D112" s="67">
        <v>0.41666666666666669</v>
      </c>
      <c r="E112" s="67">
        <v>0.75</v>
      </c>
      <c r="F112" s="67" t="s">
        <v>2</v>
      </c>
      <c r="G112" s="67" t="s">
        <v>2</v>
      </c>
    </row>
    <row r="113" spans="1:7" x14ac:dyDescent="0.25">
      <c r="A113" s="92">
        <v>693</v>
      </c>
      <c r="B113" s="91">
        <v>0.41666666666666669</v>
      </c>
      <c r="C113" s="91">
        <v>0.83333333333333337</v>
      </c>
      <c r="D113" s="82">
        <v>0.41666666666666669</v>
      </c>
      <c r="E113" s="82">
        <v>0.75</v>
      </c>
      <c r="F113" s="68" t="s">
        <v>2</v>
      </c>
      <c r="G113" s="68" t="s">
        <v>2</v>
      </c>
    </row>
    <row r="114" spans="1:7" x14ac:dyDescent="0.25">
      <c r="A114" s="92">
        <v>695</v>
      </c>
      <c r="B114" s="67" t="s">
        <v>3</v>
      </c>
      <c r="C114" s="67" t="s">
        <v>679</v>
      </c>
      <c r="D114" s="67">
        <v>0.39583333333333331</v>
      </c>
      <c r="E114" s="67">
        <v>0.75</v>
      </c>
      <c r="F114" s="67" t="s">
        <v>2</v>
      </c>
      <c r="G114" s="67" t="s">
        <v>2</v>
      </c>
    </row>
    <row r="115" spans="1:7" x14ac:dyDescent="0.25">
      <c r="A115" s="92">
        <v>696</v>
      </c>
      <c r="B115" s="91" t="s">
        <v>3</v>
      </c>
      <c r="C115" s="91">
        <v>0.79166666666666663</v>
      </c>
      <c r="D115" s="82"/>
      <c r="E115" s="82"/>
      <c r="F115" s="68" t="s">
        <v>2</v>
      </c>
      <c r="G115" s="68" t="s">
        <v>2</v>
      </c>
    </row>
    <row r="116" spans="1:7" x14ac:dyDescent="0.25">
      <c r="A116" s="92">
        <v>698</v>
      </c>
      <c r="B116" s="91">
        <v>0.39583333333333331</v>
      </c>
      <c r="C116" s="91">
        <v>0.83333333333333337</v>
      </c>
      <c r="D116" s="82">
        <v>0.41666666666666669</v>
      </c>
      <c r="E116" s="82">
        <v>0.75</v>
      </c>
      <c r="F116" s="68" t="s">
        <v>2</v>
      </c>
      <c r="G116" s="68" t="s">
        <v>2</v>
      </c>
    </row>
    <row r="117" spans="1:7" x14ac:dyDescent="0.25">
      <c r="A117" s="92">
        <v>699</v>
      </c>
      <c r="B117" s="67">
        <v>0.41666666666666669</v>
      </c>
      <c r="C117" s="67">
        <v>0.83333333333333337</v>
      </c>
      <c r="D117" s="67">
        <v>0.41666666666666669</v>
      </c>
      <c r="E117" s="67">
        <v>0.83333333333333337</v>
      </c>
      <c r="F117" s="67" t="s">
        <v>2</v>
      </c>
      <c r="G117" s="67" t="s">
        <v>2</v>
      </c>
    </row>
    <row r="118" spans="1:7" x14ac:dyDescent="0.25">
      <c r="A118" s="92">
        <v>702</v>
      </c>
      <c r="B118" s="91">
        <v>0.41666666666666669</v>
      </c>
      <c r="C118" s="91">
        <v>0.83333333333333337</v>
      </c>
      <c r="D118" s="82">
        <v>0.41666666666666669</v>
      </c>
      <c r="E118" s="82">
        <v>0.75</v>
      </c>
      <c r="F118" s="68" t="s">
        <v>2</v>
      </c>
      <c r="G118" s="68" t="s">
        <v>2</v>
      </c>
    </row>
    <row r="119" spans="1:7" x14ac:dyDescent="0.25">
      <c r="A119" s="92">
        <v>703</v>
      </c>
      <c r="B119" s="67">
        <v>0.41666666666666669</v>
      </c>
      <c r="C119" s="67">
        <v>0.83333333333333337</v>
      </c>
      <c r="D119" s="67">
        <v>0.41666666666666669</v>
      </c>
      <c r="E119" s="67">
        <v>0.75</v>
      </c>
      <c r="F119" s="67" t="s">
        <v>2</v>
      </c>
      <c r="G119" s="67" t="s">
        <v>2</v>
      </c>
    </row>
    <row r="120" spans="1:7" x14ac:dyDescent="0.25">
      <c r="A120" s="92">
        <v>704</v>
      </c>
      <c r="B120" s="91">
        <v>0.41666666666666702</v>
      </c>
      <c r="C120" s="91">
        <v>0.79166666666666663</v>
      </c>
      <c r="D120" s="82"/>
      <c r="E120" s="82"/>
      <c r="F120" s="68" t="s">
        <v>2</v>
      </c>
      <c r="G120" s="68" t="s">
        <v>2</v>
      </c>
    </row>
    <row r="121" spans="1:7" x14ac:dyDescent="0.25">
      <c r="A121" s="92">
        <v>705</v>
      </c>
      <c r="B121" s="91">
        <v>0.41666666666666669</v>
      </c>
      <c r="C121" s="91">
        <v>0.79166666666666663</v>
      </c>
      <c r="D121" s="82"/>
      <c r="E121" s="82"/>
      <c r="F121" s="68" t="s">
        <v>2</v>
      </c>
      <c r="G121" s="68" t="s">
        <v>2</v>
      </c>
    </row>
    <row r="122" spans="1:7" x14ac:dyDescent="0.25">
      <c r="A122" s="92">
        <v>707</v>
      </c>
      <c r="B122" s="91">
        <v>0.4375</v>
      </c>
      <c r="C122" s="91">
        <v>0.8125</v>
      </c>
      <c r="D122" s="85"/>
      <c r="E122" s="85"/>
      <c r="F122" s="68"/>
      <c r="G122" s="68"/>
    </row>
    <row r="123" spans="1:7" x14ac:dyDescent="0.25">
      <c r="A123" s="92">
        <v>709</v>
      </c>
      <c r="B123" s="91">
        <v>0.41666666666666669</v>
      </c>
      <c r="C123" s="91">
        <v>0.83333333333333337</v>
      </c>
      <c r="D123" s="82">
        <v>0.41666666666666669</v>
      </c>
      <c r="E123" s="82">
        <v>0.83333333333333337</v>
      </c>
      <c r="F123" s="68" t="s">
        <v>2</v>
      </c>
      <c r="G123" s="68" t="s">
        <v>2</v>
      </c>
    </row>
    <row r="124" spans="1:7" x14ac:dyDescent="0.25">
      <c r="A124" s="92">
        <v>711</v>
      </c>
      <c r="B124" s="91">
        <v>0.41666666666666669</v>
      </c>
      <c r="C124" s="91">
        <v>0.79166666666666663</v>
      </c>
      <c r="D124" s="82"/>
      <c r="E124" s="82"/>
      <c r="F124" s="68" t="s">
        <v>2</v>
      </c>
      <c r="G124" s="68" t="s">
        <v>2</v>
      </c>
    </row>
    <row r="125" spans="1:7" x14ac:dyDescent="0.25">
      <c r="A125" s="92">
        <v>712</v>
      </c>
      <c r="B125" s="67">
        <v>0.39583333333333331</v>
      </c>
      <c r="C125" s="67">
        <v>0.83333333333333337</v>
      </c>
      <c r="D125" s="67">
        <v>0.41666666666666669</v>
      </c>
      <c r="E125" s="67">
        <v>0.79166666666666663</v>
      </c>
      <c r="F125" s="67">
        <v>0.45833333333333331</v>
      </c>
      <c r="G125" s="67">
        <v>0.70833333333333337</v>
      </c>
    </row>
    <row r="126" spans="1:7" x14ac:dyDescent="0.25">
      <c r="A126" s="92">
        <v>714</v>
      </c>
      <c r="B126" s="67">
        <v>0.41666666666666669</v>
      </c>
      <c r="C126" s="67">
        <v>0.83333333333333337</v>
      </c>
      <c r="D126" s="67">
        <v>0.41666666666666669</v>
      </c>
      <c r="E126" s="67">
        <v>0.75</v>
      </c>
      <c r="F126" s="67" t="s">
        <v>2</v>
      </c>
      <c r="G126" s="67" t="s">
        <v>2</v>
      </c>
    </row>
    <row r="127" spans="1:7" x14ac:dyDescent="0.25">
      <c r="A127" s="92">
        <v>715</v>
      </c>
      <c r="B127" s="91">
        <v>0.39583333333333331</v>
      </c>
      <c r="C127" s="91">
        <v>0.83333333333333337</v>
      </c>
      <c r="D127" s="82" t="s">
        <v>3</v>
      </c>
      <c r="E127" s="82">
        <v>0.75</v>
      </c>
      <c r="F127" s="68" t="s">
        <v>2</v>
      </c>
      <c r="G127" s="68" t="s">
        <v>2</v>
      </c>
    </row>
    <row r="128" spans="1:7" x14ac:dyDescent="0.25">
      <c r="A128" s="92">
        <v>717</v>
      </c>
      <c r="B128" s="91">
        <v>0.41666666666666669</v>
      </c>
      <c r="C128" s="91">
        <v>0.83333333333333337</v>
      </c>
      <c r="D128" s="82">
        <v>0.41666666666666669</v>
      </c>
      <c r="E128" s="82">
        <v>0.75</v>
      </c>
      <c r="F128" s="68" t="s">
        <v>2</v>
      </c>
      <c r="G128" s="68" t="s">
        <v>2</v>
      </c>
    </row>
    <row r="129" spans="1:7" x14ac:dyDescent="0.25">
      <c r="A129" s="92">
        <v>718</v>
      </c>
      <c r="B129" s="91"/>
      <c r="C129" s="91"/>
      <c r="D129" s="83"/>
      <c r="E129" s="83"/>
      <c r="F129" s="74"/>
      <c r="G129" s="74"/>
    </row>
    <row r="130" spans="1:7" x14ac:dyDescent="0.25">
      <c r="A130" s="92">
        <v>720</v>
      </c>
      <c r="B130" s="67" t="s">
        <v>807</v>
      </c>
      <c r="C130" s="67" t="s">
        <v>806</v>
      </c>
      <c r="D130" s="67" t="s">
        <v>3</v>
      </c>
      <c r="E130" s="67">
        <v>0.72916666666666663</v>
      </c>
      <c r="F130" s="67" t="s">
        <v>4</v>
      </c>
      <c r="G130" s="67">
        <v>0.6875</v>
      </c>
    </row>
    <row r="131" spans="1:7" x14ac:dyDescent="0.25">
      <c r="A131" s="92">
        <v>726</v>
      </c>
      <c r="B131" s="91">
        <v>0.375</v>
      </c>
      <c r="C131" s="91">
        <v>0.79166666666666663</v>
      </c>
      <c r="D131" s="82">
        <v>0.41666666666666669</v>
      </c>
      <c r="E131" s="82">
        <v>0.70833333333333337</v>
      </c>
      <c r="F131" s="68" t="s">
        <v>2</v>
      </c>
      <c r="G131" s="68" t="s">
        <v>2</v>
      </c>
    </row>
    <row r="132" spans="1:7" x14ac:dyDescent="0.25">
      <c r="A132" s="92">
        <v>727</v>
      </c>
      <c r="B132" s="91">
        <v>0.41666666666666669</v>
      </c>
      <c r="C132" s="91">
        <v>0.8125</v>
      </c>
      <c r="D132" s="82">
        <v>0.4375</v>
      </c>
      <c r="E132" s="82">
        <v>0.70833333333333337</v>
      </c>
      <c r="F132" s="68" t="s">
        <v>2</v>
      </c>
      <c r="G132" s="68" t="s">
        <v>2</v>
      </c>
    </row>
    <row r="133" spans="1:7" x14ac:dyDescent="0.25">
      <c r="A133" s="92">
        <v>728</v>
      </c>
      <c r="B133" s="67">
        <v>0.39583333333333331</v>
      </c>
      <c r="C133" s="67">
        <v>0.8125</v>
      </c>
      <c r="D133" s="67">
        <v>0.39583333333333331</v>
      </c>
      <c r="E133" s="67">
        <v>0.8125</v>
      </c>
      <c r="F133" s="67" t="s">
        <v>2</v>
      </c>
      <c r="G133" s="67" t="s">
        <v>2</v>
      </c>
    </row>
    <row r="134" spans="1:7" x14ac:dyDescent="0.25">
      <c r="A134" s="92">
        <v>731</v>
      </c>
      <c r="B134" s="91">
        <v>0.41666666666666669</v>
      </c>
      <c r="C134" s="91">
        <v>0.75</v>
      </c>
      <c r="D134" s="82"/>
      <c r="E134" s="82"/>
      <c r="F134" s="68" t="s">
        <v>2</v>
      </c>
      <c r="G134" s="68" t="s">
        <v>2</v>
      </c>
    </row>
    <row r="135" spans="1:7" x14ac:dyDescent="0.25">
      <c r="A135" s="92">
        <v>732</v>
      </c>
      <c r="B135" s="91">
        <v>0.41666666666666669</v>
      </c>
      <c r="C135" s="91">
        <v>0.79166666666666663</v>
      </c>
      <c r="D135" s="82" t="s">
        <v>2</v>
      </c>
      <c r="E135" s="82" t="s">
        <v>2</v>
      </c>
      <c r="F135" s="68" t="s">
        <v>2</v>
      </c>
      <c r="G135" s="68" t="s">
        <v>2</v>
      </c>
    </row>
    <row r="136" spans="1:7" x14ac:dyDescent="0.25">
      <c r="A136" s="92">
        <v>733</v>
      </c>
      <c r="B136" s="91">
        <v>0.41666666666666669</v>
      </c>
      <c r="C136" s="91">
        <v>0.79166666666666663</v>
      </c>
      <c r="D136" s="82"/>
      <c r="E136" s="82"/>
      <c r="F136" s="68" t="s">
        <v>2</v>
      </c>
      <c r="G136" s="68" t="s">
        <v>2</v>
      </c>
    </row>
    <row r="137" spans="1:7" x14ac:dyDescent="0.25">
      <c r="A137" s="92">
        <v>734</v>
      </c>
      <c r="B137" s="91" t="s">
        <v>3</v>
      </c>
      <c r="C137" s="91">
        <v>0.79166666666666663</v>
      </c>
      <c r="D137" s="82" t="s">
        <v>3</v>
      </c>
      <c r="E137" s="82">
        <v>0.79166666666666663</v>
      </c>
      <c r="F137" s="68" t="s">
        <v>2</v>
      </c>
      <c r="G137" s="68" t="s">
        <v>2</v>
      </c>
    </row>
    <row r="138" spans="1:7" x14ac:dyDescent="0.25">
      <c r="A138" s="92">
        <v>736</v>
      </c>
      <c r="B138" s="91">
        <v>0.41666666666666669</v>
      </c>
      <c r="C138" s="91">
        <v>0.75</v>
      </c>
      <c r="D138" s="82"/>
      <c r="E138" s="82"/>
      <c r="F138" s="68" t="s">
        <v>2</v>
      </c>
      <c r="G138" s="68" t="s">
        <v>2</v>
      </c>
    </row>
    <row r="139" spans="1:7" x14ac:dyDescent="0.25">
      <c r="A139" s="92">
        <v>737</v>
      </c>
      <c r="B139" s="67">
        <v>0.39583333333333298</v>
      </c>
      <c r="C139" s="67">
        <v>0.85416666666666663</v>
      </c>
      <c r="D139" s="67">
        <v>0.41666666666666669</v>
      </c>
      <c r="E139" s="67">
        <v>0.79166666666666663</v>
      </c>
      <c r="F139" s="67" t="s">
        <v>2</v>
      </c>
      <c r="G139" s="67" t="s">
        <v>2</v>
      </c>
    </row>
    <row r="140" spans="1:7" x14ac:dyDescent="0.25">
      <c r="A140" s="92">
        <v>740</v>
      </c>
      <c r="B140" s="91" t="s">
        <v>3</v>
      </c>
      <c r="C140" s="91" t="s">
        <v>679</v>
      </c>
      <c r="D140" s="82">
        <v>0.45833333333333331</v>
      </c>
      <c r="E140" s="82">
        <v>0.70833333333333337</v>
      </c>
      <c r="F140" s="68" t="s">
        <v>2</v>
      </c>
      <c r="G140" s="68" t="s">
        <v>2</v>
      </c>
    </row>
    <row r="141" spans="1:7" x14ac:dyDescent="0.25">
      <c r="A141" s="92">
        <v>741</v>
      </c>
      <c r="B141" s="91">
        <v>0.41666666666666702</v>
      </c>
      <c r="C141" s="91">
        <v>0.79166666666666663</v>
      </c>
      <c r="D141" s="82"/>
      <c r="E141" s="82"/>
      <c r="F141" s="68" t="s">
        <v>2</v>
      </c>
      <c r="G141" s="68" t="s">
        <v>2</v>
      </c>
    </row>
    <row r="142" spans="1:7" x14ac:dyDescent="0.25">
      <c r="A142" s="92">
        <v>742</v>
      </c>
      <c r="B142" s="67">
        <v>0.41666666666666669</v>
      </c>
      <c r="C142" s="67">
        <v>0.83333333333333337</v>
      </c>
      <c r="D142" s="67">
        <v>0.41666666666666669</v>
      </c>
      <c r="E142" s="67">
        <v>0.79166666666666663</v>
      </c>
      <c r="F142" s="67" t="s">
        <v>2</v>
      </c>
      <c r="G142" s="67" t="s">
        <v>2</v>
      </c>
    </row>
    <row r="143" spans="1:7" x14ac:dyDescent="0.25">
      <c r="A143" s="92">
        <v>743</v>
      </c>
      <c r="B143" s="91" t="s">
        <v>3</v>
      </c>
      <c r="C143" s="91" t="s">
        <v>808</v>
      </c>
      <c r="D143" s="68" t="s">
        <v>3</v>
      </c>
      <c r="E143" s="68">
        <v>0.83333333333333337</v>
      </c>
      <c r="F143" s="68" t="s">
        <v>4</v>
      </c>
      <c r="G143" s="68" t="s">
        <v>5</v>
      </c>
    </row>
    <row r="144" spans="1:7" x14ac:dyDescent="0.25">
      <c r="A144" s="92">
        <v>744</v>
      </c>
      <c r="B144" s="67">
        <v>0.375</v>
      </c>
      <c r="C144" s="67">
        <v>0.83333333333333337</v>
      </c>
      <c r="D144" s="67">
        <v>0.41666666666666669</v>
      </c>
      <c r="E144" s="67">
        <v>0.83333333333333337</v>
      </c>
      <c r="F144" s="67">
        <v>0.45833333333333331</v>
      </c>
      <c r="G144" s="67">
        <v>0.79166666666666663</v>
      </c>
    </row>
    <row r="145" spans="1:7" x14ac:dyDescent="0.25">
      <c r="A145" s="92">
        <v>745</v>
      </c>
      <c r="B145" s="91">
        <v>0.39583333333333331</v>
      </c>
      <c r="C145" s="91">
        <v>0.77083333333333337</v>
      </c>
      <c r="D145" s="82"/>
      <c r="E145" s="82"/>
      <c r="F145" s="68" t="s">
        <v>2</v>
      </c>
      <c r="G145" s="68" t="s">
        <v>2</v>
      </c>
    </row>
    <row r="146" spans="1:7" x14ac:dyDescent="0.25">
      <c r="A146" s="92">
        <v>746</v>
      </c>
      <c r="B146" s="67">
        <v>0.39583333333333331</v>
      </c>
      <c r="C146" s="67">
        <v>0.83333333333333337</v>
      </c>
      <c r="D146" s="67">
        <v>0.41666666666666669</v>
      </c>
      <c r="E146" s="67">
        <v>0.79166666666666663</v>
      </c>
      <c r="F146" s="67">
        <v>0.45833333333333331</v>
      </c>
      <c r="G146" s="67">
        <v>0.70833333333333337</v>
      </c>
    </row>
    <row r="147" spans="1:7" x14ac:dyDescent="0.25">
      <c r="A147" s="92">
        <v>747</v>
      </c>
      <c r="B147" s="91">
        <v>0.39583333333333331</v>
      </c>
      <c r="C147" s="91" t="s">
        <v>679</v>
      </c>
      <c r="D147" s="82">
        <v>0.39583333333333331</v>
      </c>
      <c r="E147" s="82">
        <v>0.77083333333333337</v>
      </c>
      <c r="F147" s="68" t="s">
        <v>3</v>
      </c>
      <c r="G147" s="68">
        <v>0.75</v>
      </c>
    </row>
    <row r="148" spans="1:7" x14ac:dyDescent="0.25">
      <c r="A148" s="92">
        <v>748</v>
      </c>
      <c r="B148" s="91">
        <v>0.41666666666666702</v>
      </c>
      <c r="C148" s="91">
        <v>0.83333333333333337</v>
      </c>
      <c r="D148" s="82">
        <v>0.41666666666666669</v>
      </c>
      <c r="E148" s="82">
        <v>0.75</v>
      </c>
      <c r="F148" s="68" t="s">
        <v>2</v>
      </c>
      <c r="G148" s="68" t="s">
        <v>2</v>
      </c>
    </row>
    <row r="149" spans="1:7" x14ac:dyDescent="0.25">
      <c r="A149" s="92">
        <v>750</v>
      </c>
      <c r="B149" s="67">
        <v>0.375</v>
      </c>
      <c r="C149" s="67">
        <v>0.875</v>
      </c>
      <c r="D149" s="67">
        <v>0.39583333333333331</v>
      </c>
      <c r="E149" s="67">
        <v>0.79166666666666663</v>
      </c>
      <c r="F149" s="67">
        <v>0.45833333333333331</v>
      </c>
      <c r="G149" s="67">
        <v>0.70833333333333337</v>
      </c>
    </row>
    <row r="150" spans="1:7" x14ac:dyDescent="0.25">
      <c r="A150" s="92">
        <v>751</v>
      </c>
      <c r="B150" s="91">
        <v>0.41666666666666669</v>
      </c>
      <c r="C150" s="91">
        <v>0.83333333333333337</v>
      </c>
      <c r="D150" s="82">
        <v>0.41666666666666669</v>
      </c>
      <c r="E150" s="82">
        <v>0.83333333333333337</v>
      </c>
      <c r="F150" s="68"/>
      <c r="G150" s="68" t="s">
        <v>2</v>
      </c>
    </row>
    <row r="151" spans="1:7" x14ac:dyDescent="0.25">
      <c r="A151" s="92">
        <v>754</v>
      </c>
      <c r="B151" s="67">
        <v>0.39583333333333331</v>
      </c>
      <c r="C151" s="67">
        <v>0.83333333333333337</v>
      </c>
      <c r="D151" s="67">
        <v>0.41666666666666669</v>
      </c>
      <c r="E151" s="67">
        <v>0.79166666666666663</v>
      </c>
      <c r="F151" s="67"/>
      <c r="G151" s="67"/>
    </row>
    <row r="152" spans="1:7" x14ac:dyDescent="0.25">
      <c r="A152" s="92">
        <v>755</v>
      </c>
      <c r="B152" s="91">
        <v>0.41666666666666669</v>
      </c>
      <c r="C152" s="91">
        <v>0.79166666666666663</v>
      </c>
      <c r="D152" s="82"/>
      <c r="E152" s="82"/>
      <c r="F152" s="68" t="s">
        <v>2</v>
      </c>
      <c r="G152" s="68" t="s">
        <v>2</v>
      </c>
    </row>
    <row r="153" spans="1:7" x14ac:dyDescent="0.25">
      <c r="A153" s="92">
        <v>756</v>
      </c>
      <c r="B153" s="91">
        <v>0.41666666666666669</v>
      </c>
      <c r="C153" s="91">
        <v>0.79166666666666663</v>
      </c>
      <c r="D153" s="82"/>
      <c r="E153" s="82"/>
      <c r="F153" s="68" t="s">
        <v>2</v>
      </c>
      <c r="G153" s="68" t="s">
        <v>2</v>
      </c>
    </row>
    <row r="154" spans="1:7" x14ac:dyDescent="0.25">
      <c r="A154" s="92">
        <v>757</v>
      </c>
      <c r="B154" s="91">
        <v>0.41666666666666669</v>
      </c>
      <c r="C154" s="91">
        <v>0.8125</v>
      </c>
      <c r="D154" s="82"/>
      <c r="E154" s="82"/>
      <c r="F154" s="68" t="s">
        <v>2</v>
      </c>
      <c r="G154" s="68" t="s">
        <v>2</v>
      </c>
    </row>
    <row r="155" spans="1:7" x14ac:dyDescent="0.25">
      <c r="A155" s="92">
        <v>758</v>
      </c>
      <c r="B155" s="67">
        <v>0.39583333333333331</v>
      </c>
      <c r="C155" s="67">
        <v>0.85416666666666663</v>
      </c>
      <c r="D155" s="67">
        <v>0.39583333333333331</v>
      </c>
      <c r="E155" s="67">
        <v>0.85416666666666663</v>
      </c>
      <c r="F155" s="67" t="s">
        <v>2</v>
      </c>
      <c r="G155" s="67" t="s">
        <v>2</v>
      </c>
    </row>
    <row r="156" spans="1:7" x14ac:dyDescent="0.25">
      <c r="A156" s="92">
        <v>759</v>
      </c>
      <c r="B156" s="91">
        <v>0.41666666666666669</v>
      </c>
      <c r="C156" s="91">
        <v>0.83333333333333337</v>
      </c>
      <c r="D156" s="83">
        <v>0.41666666666666669</v>
      </c>
      <c r="E156" s="83">
        <v>0.70833333333333337</v>
      </c>
      <c r="F156" s="68"/>
      <c r="G156" s="68"/>
    </row>
    <row r="157" spans="1:7" x14ac:dyDescent="0.25">
      <c r="A157" s="92">
        <v>760</v>
      </c>
      <c r="B157" s="67">
        <v>0.41666666666666669</v>
      </c>
      <c r="C157" s="67">
        <v>0.83333333333333337</v>
      </c>
      <c r="D157" s="67">
        <v>0.39583333333333331</v>
      </c>
      <c r="E157" s="67">
        <v>0.75</v>
      </c>
      <c r="F157" s="67" t="s">
        <v>2</v>
      </c>
      <c r="G157" s="67" t="s">
        <v>2</v>
      </c>
    </row>
    <row r="158" spans="1:7" x14ac:dyDescent="0.25">
      <c r="A158" s="92">
        <v>761</v>
      </c>
      <c r="B158" s="67">
        <v>0.39583333333333331</v>
      </c>
      <c r="C158" s="67" t="s">
        <v>679</v>
      </c>
      <c r="D158" s="67">
        <v>0.39583333333333331</v>
      </c>
      <c r="E158" s="67">
        <v>0.75</v>
      </c>
      <c r="F158" s="67">
        <v>0.4375</v>
      </c>
      <c r="G158" s="67">
        <v>0.6875</v>
      </c>
    </row>
    <row r="159" spans="1:7" x14ac:dyDescent="0.25">
      <c r="A159" s="92">
        <v>763</v>
      </c>
      <c r="B159" s="67" t="s">
        <v>3</v>
      </c>
      <c r="C159" s="67" t="s">
        <v>679</v>
      </c>
      <c r="D159" s="67" t="s">
        <v>3</v>
      </c>
      <c r="E159" s="67">
        <v>0.8125</v>
      </c>
      <c r="F159" s="67" t="s">
        <v>4</v>
      </c>
      <c r="G159" s="67" t="s">
        <v>5</v>
      </c>
    </row>
    <row r="160" spans="1:7" x14ac:dyDescent="0.25">
      <c r="A160" s="92">
        <v>764</v>
      </c>
      <c r="B160" s="67">
        <v>0.39583333333333331</v>
      </c>
      <c r="C160" s="67" t="s">
        <v>679</v>
      </c>
      <c r="D160" s="67">
        <v>0.41666666666666669</v>
      </c>
      <c r="E160" s="67">
        <v>0.70833333333333337</v>
      </c>
      <c r="F160" s="67" t="s">
        <v>2</v>
      </c>
      <c r="G160" s="67" t="s">
        <v>2</v>
      </c>
    </row>
    <row r="161" spans="1:7" x14ac:dyDescent="0.25">
      <c r="A161" s="92">
        <v>766</v>
      </c>
      <c r="B161" s="91">
        <v>0.4375</v>
      </c>
      <c r="C161" s="91">
        <v>0.8125</v>
      </c>
      <c r="D161" s="82"/>
      <c r="E161" s="82"/>
      <c r="F161" s="68" t="s">
        <v>2</v>
      </c>
      <c r="G161" s="68" t="s">
        <v>2</v>
      </c>
    </row>
    <row r="162" spans="1:7" x14ac:dyDescent="0.25">
      <c r="A162" s="92">
        <v>767</v>
      </c>
      <c r="B162" s="91">
        <v>0.39583333333333331</v>
      </c>
      <c r="C162" s="91">
        <v>0.8125</v>
      </c>
      <c r="D162" s="82">
        <v>0.41666666666666669</v>
      </c>
      <c r="E162" s="82">
        <v>0.77083333333333337</v>
      </c>
      <c r="F162" s="68" t="s">
        <v>2</v>
      </c>
      <c r="G162" s="68" t="s">
        <v>2</v>
      </c>
    </row>
    <row r="163" spans="1:7" x14ac:dyDescent="0.25">
      <c r="A163" s="92">
        <v>768</v>
      </c>
      <c r="B163" s="73">
        <v>0.41666666666666702</v>
      </c>
      <c r="C163" s="73">
        <v>0.79166666666666663</v>
      </c>
      <c r="D163" s="73"/>
      <c r="E163" s="73"/>
      <c r="F163" s="73" t="s">
        <v>2</v>
      </c>
      <c r="G163" s="73" t="s">
        <v>2</v>
      </c>
    </row>
    <row r="164" spans="1:7" x14ac:dyDescent="0.25">
      <c r="A164" s="92">
        <v>769</v>
      </c>
      <c r="B164" s="67">
        <v>0.39583333333333331</v>
      </c>
      <c r="C164" s="67">
        <v>0.83333333333333337</v>
      </c>
      <c r="D164" s="67">
        <v>0.39583333333333331</v>
      </c>
      <c r="E164" s="67">
        <v>0.79166666666666663</v>
      </c>
      <c r="F164" s="67">
        <v>0.45833333333333331</v>
      </c>
      <c r="G164" s="67">
        <v>0.70833333333333337</v>
      </c>
    </row>
    <row r="165" spans="1:7" x14ac:dyDescent="0.25">
      <c r="A165" s="92">
        <v>770</v>
      </c>
      <c r="B165" s="67">
        <v>0.41666666666666669</v>
      </c>
      <c r="C165" s="67">
        <v>0.8125</v>
      </c>
      <c r="D165" s="67">
        <v>0.41666666666666669</v>
      </c>
      <c r="E165" s="67">
        <v>0.70833333333333337</v>
      </c>
      <c r="F165" s="67" t="s">
        <v>2</v>
      </c>
      <c r="G165" s="67" t="s">
        <v>2</v>
      </c>
    </row>
    <row r="166" spans="1:7" x14ac:dyDescent="0.25">
      <c r="A166" s="92">
        <v>771</v>
      </c>
      <c r="B166" s="91">
        <v>0.375</v>
      </c>
      <c r="C166" s="91">
        <v>0.79166666666666663</v>
      </c>
      <c r="D166" s="82">
        <v>0.41666666666666669</v>
      </c>
      <c r="E166" s="82">
        <v>0.70833333333333337</v>
      </c>
      <c r="F166" s="68" t="s">
        <v>2</v>
      </c>
      <c r="G166" s="68" t="s">
        <v>2</v>
      </c>
    </row>
    <row r="167" spans="1:7" x14ac:dyDescent="0.25">
      <c r="A167" s="92">
        <v>774</v>
      </c>
      <c r="B167" s="91">
        <v>0.39583333333333331</v>
      </c>
      <c r="C167" s="91">
        <v>0.8125</v>
      </c>
      <c r="D167" s="82">
        <v>0.41666666666666669</v>
      </c>
      <c r="E167" s="82">
        <v>0.75</v>
      </c>
      <c r="F167" s="68" t="s">
        <v>2</v>
      </c>
      <c r="G167" s="68" t="s">
        <v>2</v>
      </c>
    </row>
    <row r="168" spans="1:7" x14ac:dyDescent="0.25">
      <c r="A168" s="92">
        <v>775</v>
      </c>
      <c r="B168" s="67">
        <v>0.41666666666666669</v>
      </c>
      <c r="C168" s="67">
        <v>0.83333333333333337</v>
      </c>
      <c r="D168" s="67">
        <v>0.41666666666666669</v>
      </c>
      <c r="E168" s="67">
        <v>0.75</v>
      </c>
      <c r="F168" s="67" t="s">
        <v>2</v>
      </c>
      <c r="G168" s="67" t="s">
        <v>2</v>
      </c>
    </row>
    <row r="169" spans="1:7" x14ac:dyDescent="0.25">
      <c r="A169" s="92">
        <v>776</v>
      </c>
      <c r="B169" s="91">
        <v>0.41666666666666669</v>
      </c>
      <c r="C169" s="91">
        <v>0.79166666666666663</v>
      </c>
      <c r="D169" s="82"/>
      <c r="E169" s="82"/>
      <c r="F169" s="68"/>
      <c r="G169" s="68"/>
    </row>
    <row r="170" spans="1:7" x14ac:dyDescent="0.25">
      <c r="A170" s="92">
        <v>777</v>
      </c>
      <c r="B170" s="67">
        <v>0.41666666666666702</v>
      </c>
      <c r="C170" s="67">
        <v>0.85416666666666663</v>
      </c>
      <c r="D170" s="67">
        <v>0.41666666666666669</v>
      </c>
      <c r="E170" s="67">
        <v>0.79166666666666663</v>
      </c>
      <c r="F170" s="67" t="s">
        <v>2</v>
      </c>
      <c r="G170" s="67" t="s">
        <v>2</v>
      </c>
    </row>
    <row r="171" spans="1:7" x14ac:dyDescent="0.25">
      <c r="A171" s="92">
        <v>778</v>
      </c>
      <c r="B171" s="91">
        <v>0.375</v>
      </c>
      <c r="C171" s="91">
        <v>0.79166666666666663</v>
      </c>
      <c r="D171" s="82">
        <v>0.375</v>
      </c>
      <c r="E171" s="82">
        <v>0.75</v>
      </c>
      <c r="F171" s="68" t="s">
        <v>2</v>
      </c>
      <c r="G171" s="68" t="s">
        <v>2</v>
      </c>
    </row>
    <row r="172" spans="1:7" x14ac:dyDescent="0.25">
      <c r="A172" s="92">
        <v>779</v>
      </c>
      <c r="B172" s="67">
        <v>0.39583333333333331</v>
      </c>
      <c r="C172" s="67">
        <v>0.8125</v>
      </c>
      <c r="D172" s="67" t="s">
        <v>3</v>
      </c>
      <c r="E172" s="67">
        <v>0.75</v>
      </c>
      <c r="F172" s="67" t="s">
        <v>2</v>
      </c>
      <c r="G172" s="67" t="s">
        <v>2</v>
      </c>
    </row>
    <row r="173" spans="1:7" x14ac:dyDescent="0.25">
      <c r="A173" s="92">
        <v>785</v>
      </c>
      <c r="B173" s="91">
        <v>0.4375</v>
      </c>
      <c r="C173" s="91">
        <v>0.8125</v>
      </c>
      <c r="D173" s="82"/>
      <c r="E173" s="82"/>
      <c r="F173" s="68" t="s">
        <v>2</v>
      </c>
      <c r="G173" s="68" t="s">
        <v>2</v>
      </c>
    </row>
    <row r="174" spans="1:7" x14ac:dyDescent="0.25">
      <c r="A174" s="92">
        <v>786</v>
      </c>
      <c r="B174" s="67">
        <v>0.39583333333333331</v>
      </c>
      <c r="C174" s="67">
        <v>0.8125</v>
      </c>
      <c r="D174" s="67">
        <v>0.39583333333333331</v>
      </c>
      <c r="E174" s="67">
        <v>0.77083333333333337</v>
      </c>
      <c r="F174" s="67" t="s">
        <v>2</v>
      </c>
      <c r="G174" s="67" t="s">
        <v>2</v>
      </c>
    </row>
    <row r="175" spans="1:7" x14ac:dyDescent="0.25">
      <c r="A175" s="92">
        <v>789</v>
      </c>
      <c r="B175" s="91">
        <v>0.41666666666666669</v>
      </c>
      <c r="C175" s="91">
        <v>0.79166666666666663</v>
      </c>
      <c r="D175" s="82"/>
      <c r="E175" s="82"/>
      <c r="F175" s="68" t="s">
        <v>2</v>
      </c>
      <c r="G175" s="68" t="s">
        <v>2</v>
      </c>
    </row>
    <row r="176" spans="1:7" x14ac:dyDescent="0.25">
      <c r="A176" s="92">
        <v>790</v>
      </c>
      <c r="B176" s="67">
        <v>0.39583333333333331</v>
      </c>
      <c r="C176" s="67">
        <v>0.8125</v>
      </c>
      <c r="D176" s="67">
        <v>0.39583333333333331</v>
      </c>
      <c r="E176" s="67">
        <v>0.77083333333333337</v>
      </c>
      <c r="F176" s="67" t="s">
        <v>2</v>
      </c>
      <c r="G176" s="67" t="s">
        <v>2</v>
      </c>
    </row>
    <row r="177" spans="1:7" x14ac:dyDescent="0.25">
      <c r="A177" s="92">
        <v>791</v>
      </c>
      <c r="B177" s="91">
        <v>0.375</v>
      </c>
      <c r="C177" s="91">
        <v>0.83333333333333337</v>
      </c>
      <c r="D177" s="82">
        <v>0.41666666666666669</v>
      </c>
      <c r="E177" s="82">
        <v>0.77083333333333337</v>
      </c>
      <c r="F177" s="68" t="s">
        <v>2</v>
      </c>
      <c r="G177" s="68" t="s">
        <v>2</v>
      </c>
    </row>
    <row r="178" spans="1:7" x14ac:dyDescent="0.25">
      <c r="A178" s="92">
        <v>792</v>
      </c>
      <c r="B178" s="91">
        <v>0.39583333333333331</v>
      </c>
      <c r="C178" s="91">
        <v>0.77083333333333337</v>
      </c>
      <c r="D178" s="82"/>
      <c r="E178" s="82"/>
      <c r="F178" s="68" t="s">
        <v>2</v>
      </c>
      <c r="G178" s="68" t="s">
        <v>2</v>
      </c>
    </row>
    <row r="179" spans="1:7" x14ac:dyDescent="0.25">
      <c r="A179" s="92">
        <v>800</v>
      </c>
      <c r="B179" s="67">
        <v>0.39583333333333331</v>
      </c>
      <c r="C179" s="67">
        <v>0.85416666666666663</v>
      </c>
      <c r="D179" s="67">
        <v>0.41666666666666669</v>
      </c>
      <c r="E179" s="67">
        <v>0.79166666666666663</v>
      </c>
      <c r="F179" s="67">
        <v>0.45833333333333331</v>
      </c>
      <c r="G179" s="67">
        <v>0.70833333333333337</v>
      </c>
    </row>
    <row r="180" spans="1:7" x14ac:dyDescent="0.25">
      <c r="A180" s="92">
        <v>1096</v>
      </c>
      <c r="B180" s="91">
        <v>0.4375</v>
      </c>
      <c r="C180" s="91">
        <v>0.8125</v>
      </c>
      <c r="D180" s="82"/>
      <c r="E180" s="82"/>
      <c r="F180" s="68" t="s">
        <v>2</v>
      </c>
      <c r="G180" s="68" t="s">
        <v>2</v>
      </c>
    </row>
    <row r="181" spans="1:7" x14ac:dyDescent="0.25">
      <c r="A181" s="92">
        <v>1097</v>
      </c>
      <c r="B181" s="91">
        <v>0.41666666666666669</v>
      </c>
      <c r="C181" s="91">
        <v>0.79166666666666663</v>
      </c>
      <c r="D181" s="82"/>
      <c r="E181" s="82"/>
      <c r="F181" s="68" t="s">
        <v>2</v>
      </c>
      <c r="G181" s="68" t="s">
        <v>2</v>
      </c>
    </row>
    <row r="182" spans="1:7" x14ac:dyDescent="0.25">
      <c r="A182" s="92">
        <v>1098</v>
      </c>
      <c r="B182" s="67">
        <v>0.41666666666666669</v>
      </c>
      <c r="C182" s="67">
        <v>0.83333333333333337</v>
      </c>
      <c r="D182" s="67">
        <v>0.41666666666666669</v>
      </c>
      <c r="E182" s="67">
        <v>0.79166666666666663</v>
      </c>
      <c r="F182" s="67">
        <v>0.45833333333333331</v>
      </c>
      <c r="G182" s="67">
        <v>0.70833333333333337</v>
      </c>
    </row>
    <row r="183" spans="1:7" x14ac:dyDescent="0.25">
      <c r="A183" s="92">
        <v>1100</v>
      </c>
      <c r="B183" s="91">
        <v>0.41666666666666702</v>
      </c>
      <c r="C183" s="91">
        <v>0.79166666666666663</v>
      </c>
      <c r="D183" s="82"/>
      <c r="E183" s="82"/>
      <c r="F183" s="68" t="s">
        <v>2</v>
      </c>
      <c r="G183" s="68" t="s">
        <v>2</v>
      </c>
    </row>
    <row r="184" spans="1:7" x14ac:dyDescent="0.25">
      <c r="A184" s="92">
        <v>1101</v>
      </c>
      <c r="B184" s="67">
        <v>0.39583333333333298</v>
      </c>
      <c r="C184" s="67">
        <v>0.85416666666666663</v>
      </c>
      <c r="D184" s="67">
        <v>0.41666666666666669</v>
      </c>
      <c r="E184" s="67">
        <v>0.79166666666666663</v>
      </c>
      <c r="F184" s="67">
        <v>0.45833333333333331</v>
      </c>
      <c r="G184" s="67">
        <v>0.70833333333333337</v>
      </c>
    </row>
    <row r="185" spans="1:7" x14ac:dyDescent="0.25">
      <c r="A185" s="92">
        <v>1105</v>
      </c>
      <c r="B185" s="67">
        <v>0.39583333333333331</v>
      </c>
      <c r="C185" s="67" t="s">
        <v>679</v>
      </c>
      <c r="D185" s="67">
        <v>0.41666666666666669</v>
      </c>
      <c r="E185" s="67">
        <v>0.75</v>
      </c>
      <c r="F185" s="67">
        <v>0.45833333333333331</v>
      </c>
      <c r="G185" s="67" t="s">
        <v>5</v>
      </c>
    </row>
    <row r="186" spans="1:7" x14ac:dyDescent="0.25">
      <c r="A186" s="92">
        <v>1106</v>
      </c>
      <c r="B186" s="67">
        <v>0.39583333333333331</v>
      </c>
      <c r="C186" s="67">
        <v>0.85416666666666663</v>
      </c>
      <c r="D186" s="67">
        <v>0.41666666666666669</v>
      </c>
      <c r="E186" s="67">
        <v>0.79166666666666663</v>
      </c>
      <c r="F186" s="67"/>
      <c r="G186" s="67"/>
    </row>
    <row r="187" spans="1:7" x14ac:dyDescent="0.25">
      <c r="A187" s="92">
        <v>1107</v>
      </c>
      <c r="B187" s="91">
        <v>0.375</v>
      </c>
      <c r="C187" s="91">
        <v>0.8125</v>
      </c>
      <c r="D187" s="82"/>
      <c r="E187" s="82"/>
      <c r="F187" s="68" t="s">
        <v>2</v>
      </c>
      <c r="G187" s="68" t="s">
        <v>2</v>
      </c>
    </row>
    <row r="188" spans="1:7" x14ac:dyDescent="0.25">
      <c r="A188" s="92">
        <v>1108</v>
      </c>
      <c r="B188" s="91">
        <v>0.41666666666666669</v>
      </c>
      <c r="C188" s="91">
        <v>0.83333333333333337</v>
      </c>
      <c r="D188" s="82">
        <v>0.41666666666666669</v>
      </c>
      <c r="E188" s="82">
        <v>0.79166666666666663</v>
      </c>
      <c r="F188" s="68">
        <v>0.45833333333333331</v>
      </c>
      <c r="G188" s="68">
        <v>0.70833333333333337</v>
      </c>
    </row>
    <row r="189" spans="1:7" x14ac:dyDescent="0.25">
      <c r="A189" s="92">
        <v>1116</v>
      </c>
      <c r="B189" s="67" t="s">
        <v>3</v>
      </c>
      <c r="C189" s="67">
        <v>0.8125</v>
      </c>
      <c r="D189" s="67">
        <v>0.45833333333333331</v>
      </c>
      <c r="E189" s="67">
        <v>0.70833333333333337</v>
      </c>
      <c r="F189" s="67" t="s">
        <v>2</v>
      </c>
      <c r="G189" s="67" t="s">
        <v>2</v>
      </c>
    </row>
    <row r="190" spans="1:7" x14ac:dyDescent="0.25">
      <c r="A190" s="92">
        <v>1119</v>
      </c>
      <c r="B190" s="91">
        <v>0.375</v>
      </c>
      <c r="C190" s="91">
        <v>0.72916666666666663</v>
      </c>
      <c r="D190" s="82"/>
      <c r="E190" s="82"/>
      <c r="F190" s="68" t="s">
        <v>2</v>
      </c>
      <c r="G190" s="68" t="s">
        <v>2</v>
      </c>
    </row>
    <row r="191" spans="1:7" x14ac:dyDescent="0.25">
      <c r="A191" s="92">
        <v>1688</v>
      </c>
      <c r="B191" s="67">
        <v>0.41666666666666669</v>
      </c>
      <c r="C191" s="67">
        <v>0.83333333333333337</v>
      </c>
      <c r="D191" s="67">
        <v>0.41666666666666669</v>
      </c>
      <c r="E191" s="67">
        <v>0.75</v>
      </c>
      <c r="F191" s="67" t="s">
        <v>2</v>
      </c>
      <c r="G191" s="67" t="s">
        <v>2</v>
      </c>
    </row>
    <row r="192" spans="1:7" x14ac:dyDescent="0.25">
      <c r="A192" s="92">
        <v>1689</v>
      </c>
      <c r="B192" s="67">
        <v>0.41666666666666669</v>
      </c>
      <c r="C192" s="67" t="s">
        <v>679</v>
      </c>
      <c r="D192" s="67" t="s">
        <v>3</v>
      </c>
      <c r="E192" s="67">
        <v>0.75</v>
      </c>
      <c r="F192" s="67"/>
      <c r="G192" s="67"/>
    </row>
    <row r="193" spans="1:7" x14ac:dyDescent="0.25">
      <c r="A193" s="92">
        <v>1692</v>
      </c>
      <c r="B193" s="91">
        <v>0.4375</v>
      </c>
      <c r="C193" s="91">
        <v>0.8125</v>
      </c>
      <c r="D193" s="82"/>
      <c r="E193" s="82"/>
      <c r="F193" s="68" t="s">
        <v>2</v>
      </c>
      <c r="G193" s="68" t="s">
        <v>2</v>
      </c>
    </row>
    <row r="194" spans="1:7" x14ac:dyDescent="0.25">
      <c r="A194" s="92">
        <v>1694</v>
      </c>
      <c r="B194" s="91">
        <v>0.4375</v>
      </c>
      <c r="C194" s="91">
        <v>0.8125</v>
      </c>
      <c r="D194" s="82"/>
      <c r="E194" s="82"/>
      <c r="F194" s="68"/>
      <c r="G194" s="68"/>
    </row>
    <row r="195" spans="1:7" x14ac:dyDescent="0.25">
      <c r="A195" s="92">
        <v>1701</v>
      </c>
      <c r="B195" s="67">
        <v>0.39583333333333331</v>
      </c>
      <c r="C195" s="67">
        <v>0.83333333333333337</v>
      </c>
      <c r="D195" s="67" t="s">
        <v>680</v>
      </c>
      <c r="E195" s="67">
        <v>0.79166666666666663</v>
      </c>
      <c r="F195" s="67" t="s">
        <v>2</v>
      </c>
      <c r="G195" s="67" t="s">
        <v>2</v>
      </c>
    </row>
    <row r="196" spans="1:7" x14ac:dyDescent="0.25">
      <c r="A196" s="92">
        <v>1706</v>
      </c>
      <c r="B196" s="67">
        <v>0.375</v>
      </c>
      <c r="C196" s="67" t="s">
        <v>679</v>
      </c>
      <c r="D196" s="67">
        <v>0.41666666666666669</v>
      </c>
      <c r="E196" s="67">
        <v>0.79166666666666663</v>
      </c>
      <c r="F196" s="67" t="s">
        <v>4</v>
      </c>
      <c r="G196" s="67" t="s">
        <v>5</v>
      </c>
    </row>
    <row r="197" spans="1:7" x14ac:dyDescent="0.25">
      <c r="A197" s="92">
        <v>1707</v>
      </c>
      <c r="B197" s="91">
        <v>0.4375</v>
      </c>
      <c r="C197" s="91">
        <v>0.8125</v>
      </c>
      <c r="D197" s="83">
        <v>0.4375</v>
      </c>
      <c r="E197" s="83">
        <v>0.8125</v>
      </c>
      <c r="F197" s="68"/>
      <c r="G197" s="68"/>
    </row>
    <row r="198" spans="1:7" x14ac:dyDescent="0.25">
      <c r="A198" s="92">
        <v>1721</v>
      </c>
      <c r="B198" s="67">
        <v>0.41666666666666669</v>
      </c>
      <c r="C198" s="67">
        <v>0.83333333333333337</v>
      </c>
      <c r="D198" s="67">
        <v>0.41666666666666669</v>
      </c>
      <c r="E198" s="67">
        <v>0.79166666666666663</v>
      </c>
      <c r="F198" s="67" t="s">
        <v>4</v>
      </c>
      <c r="G198" s="67" t="s">
        <v>5</v>
      </c>
    </row>
    <row r="199" spans="1:7" x14ac:dyDescent="0.25">
      <c r="A199" s="92">
        <v>1733</v>
      </c>
      <c r="B199" s="67">
        <v>0.4375</v>
      </c>
      <c r="C199" s="67">
        <v>0.83333333333333337</v>
      </c>
      <c r="D199" s="67">
        <v>0.4375</v>
      </c>
      <c r="E199" s="67">
        <v>0.79166666666666663</v>
      </c>
      <c r="F199" s="67">
        <v>0.45833333333333331</v>
      </c>
      <c r="G199" s="67">
        <v>0.75</v>
      </c>
    </row>
    <row r="200" spans="1:7" x14ac:dyDescent="0.25">
      <c r="A200" s="92">
        <v>1734</v>
      </c>
      <c r="B200" s="91">
        <v>0.41666666666666669</v>
      </c>
      <c r="C200" s="91">
        <v>0.83333333333333337</v>
      </c>
      <c r="D200" s="82">
        <v>0.41666666666666669</v>
      </c>
      <c r="E200" s="82">
        <v>0.75</v>
      </c>
      <c r="F200" s="68" t="s">
        <v>2</v>
      </c>
      <c r="G200" s="68" t="s">
        <v>2</v>
      </c>
    </row>
    <row r="201" spans="1:7" x14ac:dyDescent="0.25">
      <c r="A201" s="92">
        <v>1739</v>
      </c>
      <c r="B201" s="91">
        <v>0.41666666666666669</v>
      </c>
      <c r="C201" s="91">
        <v>0.83333333333333337</v>
      </c>
      <c r="D201" s="82">
        <v>0.41666666666666669</v>
      </c>
      <c r="E201" s="82">
        <v>0.83333333333333337</v>
      </c>
      <c r="F201" s="68">
        <v>0.45833333333333331</v>
      </c>
      <c r="G201" s="68">
        <v>0.70833333333333337</v>
      </c>
    </row>
    <row r="202" spans="1:7" x14ac:dyDescent="0.25">
      <c r="A202" s="92">
        <v>1741</v>
      </c>
      <c r="B202" s="91">
        <v>0.41666666666666669</v>
      </c>
      <c r="C202" s="91">
        <v>0.79166666666666663</v>
      </c>
      <c r="D202" s="82">
        <v>0.45833333333333331</v>
      </c>
      <c r="E202" s="82">
        <v>0.75</v>
      </c>
      <c r="F202" s="68" t="s">
        <v>2</v>
      </c>
      <c r="G202" s="68" t="s">
        <v>2</v>
      </c>
    </row>
    <row r="203" spans="1:7" x14ac:dyDescent="0.25">
      <c r="A203" s="92">
        <v>1748</v>
      </c>
      <c r="B203" s="91">
        <v>0.41666666666666669</v>
      </c>
      <c r="C203" s="91">
        <v>0.83333333333333337</v>
      </c>
      <c r="D203" s="82">
        <v>0.41666666666666669</v>
      </c>
      <c r="E203" s="82">
        <v>0.72916666666666663</v>
      </c>
      <c r="F203" s="68" t="s">
        <v>2</v>
      </c>
      <c r="G203" s="68" t="s">
        <v>2</v>
      </c>
    </row>
    <row r="204" spans="1:7" x14ac:dyDescent="0.25">
      <c r="A204" s="92">
        <v>1754</v>
      </c>
      <c r="B204" s="91">
        <v>0.45833333333333331</v>
      </c>
      <c r="C204" s="91">
        <v>0.83333333333333337</v>
      </c>
      <c r="D204" s="82"/>
      <c r="E204" s="82"/>
      <c r="F204" s="68" t="s">
        <v>2</v>
      </c>
      <c r="G204" s="68" t="s">
        <v>2</v>
      </c>
    </row>
    <row r="205" spans="1:7" x14ac:dyDescent="0.25">
      <c r="A205" s="92">
        <v>1758</v>
      </c>
      <c r="B205" s="91">
        <v>0.4375</v>
      </c>
      <c r="C205" s="91">
        <v>0.8125</v>
      </c>
      <c r="D205" s="82">
        <v>0.45833333333333331</v>
      </c>
      <c r="E205" s="82">
        <v>0.70833333333333337</v>
      </c>
      <c r="F205" s="68" t="s">
        <v>2</v>
      </c>
      <c r="G205" s="68" t="s">
        <v>2</v>
      </c>
    </row>
    <row r="206" spans="1:7" x14ac:dyDescent="0.25">
      <c r="A206" s="92">
        <v>1762</v>
      </c>
      <c r="B206" s="67">
        <v>0.41666666666666669</v>
      </c>
      <c r="C206" s="67">
        <v>0.83333333333333337</v>
      </c>
      <c r="D206" s="67">
        <v>0.41666666666666669</v>
      </c>
      <c r="E206" s="67">
        <v>0.83333333333333337</v>
      </c>
      <c r="F206" s="67">
        <v>0.45833333333333331</v>
      </c>
      <c r="G206" s="67">
        <v>0.70833333333333337</v>
      </c>
    </row>
    <row r="207" spans="1:7" x14ac:dyDescent="0.25">
      <c r="A207" s="92">
        <v>1767</v>
      </c>
      <c r="B207" s="91">
        <v>0.41666666666666669</v>
      </c>
      <c r="C207" s="91">
        <v>0.79166666666666663</v>
      </c>
      <c r="D207" s="82"/>
      <c r="E207" s="82"/>
      <c r="F207" s="68"/>
      <c r="G207" s="68"/>
    </row>
    <row r="208" spans="1:7" x14ac:dyDescent="0.25">
      <c r="A208" s="92">
        <v>1770</v>
      </c>
      <c r="B208" s="91">
        <v>0.4375</v>
      </c>
      <c r="C208" s="91">
        <v>0.8125</v>
      </c>
      <c r="D208" s="82"/>
      <c r="E208" s="82"/>
      <c r="F208" s="68" t="s">
        <v>2</v>
      </c>
      <c r="G208" s="68" t="s">
        <v>2</v>
      </c>
    </row>
    <row r="209" spans="1:7" x14ac:dyDescent="0.25">
      <c r="A209" s="92">
        <v>1772</v>
      </c>
      <c r="B209" s="67">
        <v>0.4375</v>
      </c>
      <c r="C209" s="67">
        <v>0.8125</v>
      </c>
      <c r="D209" s="67"/>
      <c r="E209" s="67"/>
      <c r="F209" s="67" t="s">
        <v>2</v>
      </c>
      <c r="G209" s="67" t="s">
        <v>2</v>
      </c>
    </row>
    <row r="210" spans="1:7" x14ac:dyDescent="0.25">
      <c r="A210" s="92">
        <v>1775</v>
      </c>
      <c r="B210" s="67">
        <v>0.41666666666666669</v>
      </c>
      <c r="C210" s="67">
        <v>0.875</v>
      </c>
      <c r="D210" s="67" t="s">
        <v>3</v>
      </c>
      <c r="E210" s="67">
        <v>0.83333333333333337</v>
      </c>
      <c r="F210" s="67">
        <v>0.45833333333333331</v>
      </c>
      <c r="G210" s="67">
        <v>0.75</v>
      </c>
    </row>
    <row r="211" spans="1:7" x14ac:dyDescent="0.25">
      <c r="A211" s="92">
        <v>1777</v>
      </c>
      <c r="B211" s="67">
        <v>0.41666666666666702</v>
      </c>
      <c r="C211" s="67">
        <v>0.8125</v>
      </c>
      <c r="D211" s="67">
        <v>0.41666666666666669</v>
      </c>
      <c r="E211" s="67">
        <v>0.75</v>
      </c>
      <c r="F211" s="67" t="s">
        <v>2</v>
      </c>
      <c r="G211" s="67" t="s">
        <v>2</v>
      </c>
    </row>
    <row r="212" spans="1:7" x14ac:dyDescent="0.25">
      <c r="A212" s="92">
        <v>1778</v>
      </c>
      <c r="B212" s="67">
        <v>0.41666666666666669</v>
      </c>
      <c r="C212" s="67">
        <v>0.83333333333333337</v>
      </c>
      <c r="D212" s="67">
        <v>0.41666666666666669</v>
      </c>
      <c r="E212" s="67">
        <v>0.75</v>
      </c>
      <c r="F212" s="67" t="s">
        <v>2</v>
      </c>
      <c r="G212" s="67" t="s">
        <v>2</v>
      </c>
    </row>
    <row r="213" spans="1:7" x14ac:dyDescent="0.25">
      <c r="A213" s="92">
        <v>1779</v>
      </c>
      <c r="B213" s="91" t="s">
        <v>3</v>
      </c>
      <c r="C213" s="91">
        <v>0.79166666666666663</v>
      </c>
      <c r="D213" s="82"/>
      <c r="E213" s="82"/>
      <c r="F213" s="68" t="s">
        <v>2</v>
      </c>
      <c r="G213" s="68" t="s">
        <v>2</v>
      </c>
    </row>
    <row r="214" spans="1:7" x14ac:dyDescent="0.25">
      <c r="A214" s="92">
        <v>1780</v>
      </c>
      <c r="B214" s="91">
        <v>0.4375</v>
      </c>
      <c r="C214" s="91">
        <v>0.8125</v>
      </c>
      <c r="D214" s="82"/>
      <c r="E214" s="82"/>
      <c r="F214" s="68" t="s">
        <v>2</v>
      </c>
      <c r="G214" s="68" t="s">
        <v>2</v>
      </c>
    </row>
    <row r="215" spans="1:7" x14ac:dyDescent="0.25">
      <c r="A215" s="92">
        <v>1781</v>
      </c>
      <c r="B215" s="91" t="s">
        <v>3</v>
      </c>
      <c r="C215" s="91">
        <v>0.79166666666666663</v>
      </c>
      <c r="D215" s="82"/>
      <c r="E215" s="82"/>
      <c r="F215" s="68" t="s">
        <v>2</v>
      </c>
      <c r="G215" s="68" t="s">
        <v>2</v>
      </c>
    </row>
    <row r="216" spans="1:7" x14ac:dyDescent="0.25">
      <c r="A216" s="92">
        <v>1782</v>
      </c>
      <c r="B216" s="67">
        <v>0.41666666666666702</v>
      </c>
      <c r="C216" s="67">
        <v>0.85416666666666663</v>
      </c>
      <c r="D216" s="67">
        <v>0.41666666666666669</v>
      </c>
      <c r="E216" s="67">
        <v>0.83333333333333337</v>
      </c>
      <c r="F216" s="67">
        <v>0.41666666666666669</v>
      </c>
      <c r="G216" s="67">
        <v>0.75</v>
      </c>
    </row>
    <row r="217" spans="1:7" x14ac:dyDescent="0.25">
      <c r="A217" s="92">
        <v>1811</v>
      </c>
      <c r="B217" s="91">
        <v>0.41666666666666669</v>
      </c>
      <c r="C217" s="91">
        <v>0.875</v>
      </c>
      <c r="D217" s="82">
        <v>0.41666666666666669</v>
      </c>
      <c r="E217" s="82">
        <v>0.875</v>
      </c>
      <c r="F217" s="68">
        <v>0.41666666666666669</v>
      </c>
      <c r="G217" s="68">
        <v>0.875</v>
      </c>
    </row>
    <row r="218" spans="1:7" x14ac:dyDescent="0.25">
      <c r="A218" s="92">
        <v>1820</v>
      </c>
      <c r="B218" s="91">
        <v>0.39583333333333331</v>
      </c>
      <c r="C218" s="91">
        <v>0.79166666666666663</v>
      </c>
      <c r="D218" s="82"/>
      <c r="E218" s="82"/>
      <c r="F218" s="68" t="s">
        <v>2</v>
      </c>
      <c r="G218" s="68" t="s">
        <v>2</v>
      </c>
    </row>
    <row r="219" spans="1:7" x14ac:dyDescent="0.25">
      <c r="A219" s="92">
        <v>1821</v>
      </c>
      <c r="B219" s="91">
        <v>0.375</v>
      </c>
      <c r="C219" s="91">
        <v>0.83333333333333337</v>
      </c>
      <c r="D219" s="82">
        <v>0.375</v>
      </c>
      <c r="E219" s="82">
        <v>0.79166666666666663</v>
      </c>
      <c r="F219" s="71"/>
      <c r="G219" s="71"/>
    </row>
    <row r="220" spans="1:7" x14ac:dyDescent="0.25">
      <c r="A220" s="92">
        <v>1822</v>
      </c>
      <c r="B220" s="91">
        <v>0.39583333333333331</v>
      </c>
      <c r="C220" s="91" t="s">
        <v>679</v>
      </c>
      <c r="D220" s="82" t="s">
        <v>3</v>
      </c>
      <c r="E220" s="82">
        <v>0.75</v>
      </c>
      <c r="F220" s="68" t="s">
        <v>2</v>
      </c>
      <c r="G220" s="68" t="s">
        <v>2</v>
      </c>
    </row>
    <row r="221" spans="1:7" x14ac:dyDescent="0.25">
      <c r="A221" s="92">
        <v>1823</v>
      </c>
      <c r="B221" s="67">
        <v>0.39583333333333331</v>
      </c>
      <c r="C221" s="67" t="s">
        <v>809</v>
      </c>
      <c r="D221" s="67">
        <v>0.41666666666666669</v>
      </c>
      <c r="E221" s="67">
        <v>0.83333333333333337</v>
      </c>
      <c r="F221" s="67">
        <v>0.41666666666666669</v>
      </c>
      <c r="G221" s="67">
        <v>0.75</v>
      </c>
    </row>
    <row r="222" spans="1:7" x14ac:dyDescent="0.25">
      <c r="A222" s="92">
        <v>1824</v>
      </c>
      <c r="B222" s="67">
        <v>0.39583333333333331</v>
      </c>
      <c r="C222" s="67">
        <v>0.85416666666666663</v>
      </c>
      <c r="D222" s="67">
        <v>0.39583333333333331</v>
      </c>
      <c r="E222" s="67">
        <v>0.79166666666666663</v>
      </c>
      <c r="F222" s="67"/>
      <c r="G222" s="67"/>
    </row>
    <row r="223" spans="1:7" x14ac:dyDescent="0.25">
      <c r="A223" s="92">
        <v>1825</v>
      </c>
      <c r="B223" s="67">
        <v>0.41666666666666669</v>
      </c>
      <c r="C223" s="67">
        <v>0.83333333333333337</v>
      </c>
      <c r="D223" s="67">
        <v>0.41666666666666669</v>
      </c>
      <c r="E223" s="67">
        <v>0.75</v>
      </c>
      <c r="F223" s="67" t="s">
        <v>2</v>
      </c>
      <c r="G223" s="67" t="s">
        <v>2</v>
      </c>
    </row>
    <row r="224" spans="1:7" x14ac:dyDescent="0.25">
      <c r="A224" s="92">
        <v>1826</v>
      </c>
      <c r="B224" s="67">
        <v>0.41666666666666669</v>
      </c>
      <c r="C224" s="67">
        <v>0.83333333333333337</v>
      </c>
      <c r="D224" s="67">
        <v>0.45833333333333331</v>
      </c>
      <c r="E224" s="67">
        <v>0.70833333333333337</v>
      </c>
      <c r="F224" s="67" t="s">
        <v>2</v>
      </c>
      <c r="G224" s="67" t="s">
        <v>2</v>
      </c>
    </row>
    <row r="225" spans="1:7" x14ac:dyDescent="0.25">
      <c r="A225" s="92">
        <v>1827</v>
      </c>
      <c r="B225" s="67">
        <v>0.39583333333333331</v>
      </c>
      <c r="C225" s="67">
        <v>0.8125</v>
      </c>
      <c r="D225" s="67">
        <v>0.41666666666666669</v>
      </c>
      <c r="E225" s="67">
        <v>0.79166666666666663</v>
      </c>
      <c r="F225" s="67">
        <v>0.45833333333333331</v>
      </c>
      <c r="G225" s="67">
        <v>0.70833333333333337</v>
      </c>
    </row>
    <row r="226" spans="1:7" x14ac:dyDescent="0.25">
      <c r="A226" s="92">
        <v>1828</v>
      </c>
      <c r="B226" s="91">
        <v>0.41666666666666669</v>
      </c>
      <c r="C226" s="91">
        <v>0.83333333333333337</v>
      </c>
      <c r="D226" s="82">
        <v>0.41666666666666669</v>
      </c>
      <c r="E226" s="82">
        <v>0.75</v>
      </c>
      <c r="F226" s="68">
        <v>0.4375</v>
      </c>
      <c r="G226" s="68">
        <v>0.6875</v>
      </c>
    </row>
    <row r="227" spans="1:7" x14ac:dyDescent="0.25">
      <c r="A227" s="92">
        <v>1829</v>
      </c>
      <c r="B227" s="91">
        <v>0.41666666666666669</v>
      </c>
      <c r="C227" s="91">
        <v>0.83333333333333337</v>
      </c>
      <c r="D227" s="82">
        <v>0.41666666666666669</v>
      </c>
      <c r="E227" s="82">
        <v>0.79166666666666663</v>
      </c>
      <c r="F227" s="68" t="s">
        <v>2</v>
      </c>
      <c r="G227" s="68" t="s">
        <v>2</v>
      </c>
    </row>
    <row r="228" spans="1:7" x14ac:dyDescent="0.25">
      <c r="A228" s="92">
        <v>1888</v>
      </c>
      <c r="B228" s="91">
        <v>0.41666666666666702</v>
      </c>
      <c r="C228" s="91">
        <v>0.79166666666666663</v>
      </c>
      <c r="D228" s="82"/>
      <c r="E228" s="82"/>
      <c r="F228" s="68" t="s">
        <v>2</v>
      </c>
      <c r="G228" s="68" t="s">
        <v>2</v>
      </c>
    </row>
    <row r="229" spans="1:7" x14ac:dyDescent="0.25">
      <c r="A229" s="92">
        <v>1890</v>
      </c>
      <c r="B229" s="67">
        <v>0.41666666666666669</v>
      </c>
      <c r="C229" s="67">
        <v>0.79166666666666663</v>
      </c>
      <c r="D229" s="82"/>
      <c r="E229" s="82"/>
      <c r="F229" s="68" t="s">
        <v>2</v>
      </c>
      <c r="G229" s="68" t="s">
        <v>2</v>
      </c>
    </row>
    <row r="230" spans="1:7" x14ac:dyDescent="0.25">
      <c r="A230" s="92">
        <v>1891</v>
      </c>
      <c r="B230" s="91">
        <v>0.375</v>
      </c>
      <c r="C230" s="91">
        <v>0.875</v>
      </c>
      <c r="D230" s="82">
        <v>0.375</v>
      </c>
      <c r="E230" s="82">
        <v>0.875</v>
      </c>
      <c r="F230" s="68">
        <v>0.45833333333333331</v>
      </c>
      <c r="G230" s="68">
        <v>0.70833333333333337</v>
      </c>
    </row>
    <row r="231" spans="1:7" x14ac:dyDescent="0.25">
      <c r="A231" s="92">
        <v>1895</v>
      </c>
      <c r="B231" s="67">
        <v>0.41666666666666669</v>
      </c>
      <c r="C231" s="67">
        <v>0.83333333333333337</v>
      </c>
      <c r="D231" s="67">
        <v>0.41666666666666669</v>
      </c>
      <c r="E231" s="67">
        <v>0.75</v>
      </c>
      <c r="F231" s="67"/>
      <c r="G231" s="67"/>
    </row>
    <row r="232" spans="1:7" x14ac:dyDescent="0.25">
      <c r="A232" s="92">
        <v>1902</v>
      </c>
      <c r="B232" s="67">
        <v>0.41666666666666702</v>
      </c>
      <c r="C232" s="67">
        <v>0.8125</v>
      </c>
      <c r="D232" s="67"/>
      <c r="E232" s="67"/>
      <c r="F232" s="67" t="s">
        <v>2</v>
      </c>
      <c r="G232" s="67" t="s">
        <v>2</v>
      </c>
    </row>
    <row r="233" spans="1:7" x14ac:dyDescent="0.25">
      <c r="A233" s="92">
        <v>1910</v>
      </c>
      <c r="B233" s="91">
        <v>0.4375</v>
      </c>
      <c r="C233" s="91">
        <v>0.85416666666666663</v>
      </c>
      <c r="D233" s="82" t="s">
        <v>2</v>
      </c>
      <c r="E233" s="82" t="s">
        <v>2</v>
      </c>
      <c r="F233" s="68" t="s">
        <v>2</v>
      </c>
      <c r="G233" s="68" t="s">
        <v>2</v>
      </c>
    </row>
    <row r="234" spans="1:7" x14ac:dyDescent="0.25">
      <c r="A234" s="92">
        <v>1911</v>
      </c>
      <c r="B234" s="91">
        <v>0.41666666666666669</v>
      </c>
      <c r="C234" s="91">
        <v>0.85416666666666663</v>
      </c>
      <c r="D234" s="82">
        <v>0.4375</v>
      </c>
      <c r="E234" s="82">
        <v>0.70833333333333337</v>
      </c>
      <c r="F234" s="68">
        <v>0.45833333333333331</v>
      </c>
      <c r="G234" s="68">
        <v>0.6875</v>
      </c>
    </row>
    <row r="235" spans="1:7" x14ac:dyDescent="0.25">
      <c r="A235" s="92">
        <v>1912</v>
      </c>
      <c r="B235" s="67">
        <v>0.41666666666666669</v>
      </c>
      <c r="C235" s="67">
        <v>0.83333333333333337</v>
      </c>
      <c r="D235" s="67">
        <v>0.41666666666666669</v>
      </c>
      <c r="E235" s="67">
        <v>0.70833333333333337</v>
      </c>
      <c r="F235" s="67" t="s">
        <v>2</v>
      </c>
      <c r="G235" s="67" t="s">
        <v>2</v>
      </c>
    </row>
    <row r="236" spans="1:7" x14ac:dyDescent="0.25">
      <c r="A236" s="92">
        <v>1914</v>
      </c>
      <c r="B236" s="91"/>
      <c r="C236" s="91"/>
      <c r="D236" s="82"/>
      <c r="E236" s="82"/>
      <c r="F236" s="68"/>
      <c r="G236" s="68"/>
    </row>
    <row r="237" spans="1:7" x14ac:dyDescent="0.25">
      <c r="A237" s="92">
        <v>1915</v>
      </c>
      <c r="B237" s="91">
        <v>0.375</v>
      </c>
      <c r="C237" s="91">
        <v>0.875</v>
      </c>
      <c r="D237" s="82">
        <v>0.41666666666666669</v>
      </c>
      <c r="E237" s="82">
        <v>0.83333333333333337</v>
      </c>
      <c r="F237" s="68">
        <v>0.41666666666666669</v>
      </c>
      <c r="G237" s="68">
        <v>0.75</v>
      </c>
    </row>
    <row r="238" spans="1:7" x14ac:dyDescent="0.25">
      <c r="A238" s="92">
        <v>1916</v>
      </c>
      <c r="B238" s="91">
        <v>0.41666666666666669</v>
      </c>
      <c r="C238" s="91">
        <v>0.83333333333333337</v>
      </c>
      <c r="D238" s="82">
        <v>0.41666666666666669</v>
      </c>
      <c r="E238" s="82">
        <v>0.79166666666666663</v>
      </c>
      <c r="F238" s="68">
        <v>0.41666666666666669</v>
      </c>
      <c r="G238" s="68">
        <v>0.79166666666666663</v>
      </c>
    </row>
    <row r="239" spans="1:7" x14ac:dyDescent="0.25">
      <c r="A239" s="92">
        <v>1925</v>
      </c>
      <c r="B239" s="91">
        <v>0.41666666666666669</v>
      </c>
      <c r="C239" s="91">
        <v>0.85416666666666663</v>
      </c>
      <c r="D239" s="82">
        <v>0.41666666666666669</v>
      </c>
      <c r="E239" s="82">
        <v>0.83333333333333337</v>
      </c>
      <c r="F239" s="68">
        <v>0.45833333333333331</v>
      </c>
      <c r="G239" s="68">
        <v>0.70833333333333337</v>
      </c>
    </row>
    <row r="240" spans="1:7" x14ac:dyDescent="0.25">
      <c r="A240" s="92">
        <v>1935</v>
      </c>
      <c r="B240" s="67">
        <v>0.41666666666666669</v>
      </c>
      <c r="C240" s="67">
        <v>0.83333333333333337</v>
      </c>
      <c r="D240" s="67">
        <v>0.41666666666666669</v>
      </c>
      <c r="E240" s="67">
        <v>0.79166666666666663</v>
      </c>
      <c r="F240" s="67" t="s">
        <v>2</v>
      </c>
      <c r="G240" s="67" t="s">
        <v>2</v>
      </c>
    </row>
    <row r="241" spans="1:7" x14ac:dyDescent="0.25">
      <c r="A241" s="92">
        <v>1938</v>
      </c>
      <c r="B241" s="91">
        <v>0.45833333333333331</v>
      </c>
      <c r="C241" s="91">
        <v>0.83333333333333337</v>
      </c>
      <c r="D241" s="82"/>
      <c r="E241" s="82"/>
      <c r="F241" s="68" t="s">
        <v>2</v>
      </c>
      <c r="G241" s="68" t="s">
        <v>2</v>
      </c>
    </row>
    <row r="242" spans="1:7" x14ac:dyDescent="0.25">
      <c r="A242" s="92">
        <v>1939</v>
      </c>
      <c r="B242" s="91">
        <v>0.4375</v>
      </c>
      <c r="C242" s="91">
        <v>0.8125</v>
      </c>
      <c r="D242" s="82"/>
      <c r="E242" s="82"/>
      <c r="F242" s="68"/>
      <c r="G242" s="68"/>
    </row>
    <row r="243" spans="1:7" x14ac:dyDescent="0.25">
      <c r="A243" s="92">
        <v>1940</v>
      </c>
      <c r="B243" s="67">
        <v>0.41666666666666669</v>
      </c>
      <c r="C243" s="67">
        <v>0.83333333333333337</v>
      </c>
      <c r="D243" s="67">
        <v>0.41666666666666669</v>
      </c>
      <c r="E243" s="67">
        <v>0.79166666666666663</v>
      </c>
      <c r="F243" s="67">
        <v>0.45833333333333331</v>
      </c>
      <c r="G243" s="67">
        <v>0.70833333333333337</v>
      </c>
    </row>
    <row r="244" spans="1:7" x14ac:dyDescent="0.25">
      <c r="A244" s="92">
        <v>1942</v>
      </c>
      <c r="B244" s="67">
        <v>0.41666666666666669</v>
      </c>
      <c r="C244" s="67">
        <v>0.83333333333333337</v>
      </c>
      <c r="D244" s="67">
        <v>0.41666666666666669</v>
      </c>
      <c r="E244" s="67">
        <v>0.83333333333333337</v>
      </c>
      <c r="F244" s="67"/>
      <c r="G244" s="67"/>
    </row>
    <row r="245" spans="1:7" x14ac:dyDescent="0.25">
      <c r="A245" s="92">
        <v>1964</v>
      </c>
      <c r="B245" s="67">
        <v>0.41666666666666669</v>
      </c>
      <c r="C245" s="67">
        <v>0.83333333333333337</v>
      </c>
      <c r="D245" s="67">
        <v>0.41666666666666669</v>
      </c>
      <c r="E245" s="67">
        <v>0.83333333333333337</v>
      </c>
      <c r="F245" s="67"/>
      <c r="G245" s="67"/>
    </row>
    <row r="246" spans="1:7" x14ac:dyDescent="0.25">
      <c r="A246" s="92">
        <v>1968</v>
      </c>
      <c r="B246" s="91">
        <v>0.4375</v>
      </c>
      <c r="C246" s="91">
        <v>0.8125</v>
      </c>
      <c r="D246" s="82"/>
      <c r="E246" s="82"/>
      <c r="F246" s="68" t="s">
        <v>2</v>
      </c>
      <c r="G246" s="68" t="s">
        <v>2</v>
      </c>
    </row>
    <row r="247" spans="1:7" x14ac:dyDescent="0.25">
      <c r="A247" s="92">
        <v>1969</v>
      </c>
      <c r="B247" s="91">
        <v>0.4375</v>
      </c>
      <c r="C247" s="91">
        <v>0.8125</v>
      </c>
      <c r="D247" s="82"/>
      <c r="E247" s="82"/>
      <c r="F247" s="68" t="s">
        <v>2</v>
      </c>
      <c r="G247" s="68" t="s">
        <v>2</v>
      </c>
    </row>
    <row r="248" spans="1:7" x14ac:dyDescent="0.25">
      <c r="A248" s="92">
        <v>1974</v>
      </c>
      <c r="B248" s="67">
        <v>0.41666666666666669</v>
      </c>
      <c r="C248" s="67">
        <v>0.83333333333333337</v>
      </c>
      <c r="D248" s="82">
        <v>0.45833333333333331</v>
      </c>
      <c r="E248" s="82">
        <v>0.70833333333333337</v>
      </c>
      <c r="F248" s="68"/>
      <c r="G248" s="68"/>
    </row>
    <row r="249" spans="1:7" x14ac:dyDescent="0.25">
      <c r="A249" s="92">
        <v>1975</v>
      </c>
      <c r="B249" s="67">
        <v>0.4375</v>
      </c>
      <c r="C249" s="67">
        <v>0.85416666666666663</v>
      </c>
      <c r="D249" s="67">
        <v>0.4375</v>
      </c>
      <c r="E249" s="67">
        <v>0.8125</v>
      </c>
      <c r="F249" s="67"/>
      <c r="G249" s="67"/>
    </row>
    <row r="250" spans="1:7" x14ac:dyDescent="0.25">
      <c r="A250" s="92">
        <v>1976</v>
      </c>
      <c r="B250" s="67">
        <v>0.41666666666666669</v>
      </c>
      <c r="C250" s="67">
        <v>0.83333333333333337</v>
      </c>
      <c r="D250" s="67">
        <v>0.41666666666666669</v>
      </c>
      <c r="E250" s="67">
        <v>0.75</v>
      </c>
      <c r="F250" s="67"/>
      <c r="G250" s="67"/>
    </row>
    <row r="251" spans="1:7" x14ac:dyDescent="0.25">
      <c r="A251" s="92">
        <v>1978</v>
      </c>
      <c r="B251" s="91">
        <v>0.41666666666666669</v>
      </c>
      <c r="C251" s="91">
        <v>0.83333333333333337</v>
      </c>
      <c r="D251" s="82">
        <v>0.41666666666666669</v>
      </c>
      <c r="E251" s="82">
        <v>0.70833333333333337</v>
      </c>
      <c r="F251" s="68"/>
      <c r="G251" s="68"/>
    </row>
    <row r="252" spans="1:7" x14ac:dyDescent="0.25">
      <c r="A252" s="92">
        <v>1981</v>
      </c>
      <c r="B252" s="67" t="s">
        <v>3</v>
      </c>
      <c r="C252" s="67" t="s">
        <v>679</v>
      </c>
      <c r="D252" s="67" t="s">
        <v>3</v>
      </c>
      <c r="E252" s="67">
        <v>0.75</v>
      </c>
      <c r="F252" s="67"/>
      <c r="G252" s="67"/>
    </row>
    <row r="253" spans="1:7" x14ac:dyDescent="0.25">
      <c r="A253" s="92">
        <v>1982</v>
      </c>
      <c r="B253" s="67">
        <v>0.39583333333333331</v>
      </c>
      <c r="C253" s="67">
        <v>0.85416666666666663</v>
      </c>
      <c r="D253" s="67">
        <v>0.41666666666666702</v>
      </c>
      <c r="E253" s="67">
        <v>0.79166666666666663</v>
      </c>
      <c r="F253" s="67"/>
      <c r="G253" s="67"/>
    </row>
    <row r="254" spans="1:7" x14ac:dyDescent="0.25">
      <c r="A254" s="92">
        <v>1984</v>
      </c>
      <c r="B254" s="67">
        <v>0.41666666666666669</v>
      </c>
      <c r="C254" s="67">
        <v>0.83333333333333337</v>
      </c>
      <c r="D254" s="67">
        <v>0.41666666666666669</v>
      </c>
      <c r="E254" s="67">
        <v>0.79166666666666663</v>
      </c>
      <c r="F254" s="67"/>
      <c r="G254" s="67"/>
    </row>
    <row r="255" spans="1:7" x14ac:dyDescent="0.25">
      <c r="A255" s="92">
        <v>1987</v>
      </c>
      <c r="B255" s="67">
        <v>0.41666666666666669</v>
      </c>
      <c r="C255" s="67">
        <v>0.83333333333333337</v>
      </c>
      <c r="D255" s="67">
        <v>0.41666666666666669</v>
      </c>
      <c r="E255" s="67">
        <v>0.75</v>
      </c>
      <c r="F255" s="67"/>
      <c r="G255" s="67"/>
    </row>
    <row r="256" spans="1:7" x14ac:dyDescent="0.25">
      <c r="A256" s="92">
        <v>1988</v>
      </c>
      <c r="B256" s="91">
        <v>0.41666666666666669</v>
      </c>
      <c r="C256" s="91">
        <v>0.83333333333333337</v>
      </c>
      <c r="D256" s="82">
        <v>0.41666666666666669</v>
      </c>
      <c r="E256" s="82">
        <v>0.79166666666666663</v>
      </c>
      <c r="F256" s="68"/>
      <c r="G256" s="68"/>
    </row>
    <row r="257" spans="1:7" x14ac:dyDescent="0.25">
      <c r="A257" s="92">
        <v>1991</v>
      </c>
      <c r="B257" s="91">
        <v>0.4375</v>
      </c>
      <c r="C257" s="91">
        <v>0.8125</v>
      </c>
      <c r="D257" s="82"/>
      <c r="E257" s="82"/>
      <c r="F257" s="68"/>
      <c r="G257" s="68"/>
    </row>
    <row r="258" spans="1:7" x14ac:dyDescent="0.25">
      <c r="A258" s="92">
        <v>2013</v>
      </c>
      <c r="B258" s="91">
        <v>0.41666666666666669</v>
      </c>
      <c r="C258" s="91">
        <v>0.83333333333333337</v>
      </c>
      <c r="D258" s="83">
        <v>0.41666666666666669</v>
      </c>
      <c r="E258" s="83">
        <v>0.79166666666666663</v>
      </c>
      <c r="F258" s="68"/>
      <c r="G258" s="68"/>
    </row>
    <row r="259" spans="1:7" x14ac:dyDescent="0.25">
      <c r="A259" s="92">
        <v>2016</v>
      </c>
      <c r="B259" s="91">
        <v>0.41666666666666669</v>
      </c>
      <c r="C259" s="91">
        <v>0.83333333333333337</v>
      </c>
      <c r="D259" s="83">
        <v>0.41666666666666669</v>
      </c>
      <c r="E259" s="83">
        <v>0.83333333333333337</v>
      </c>
      <c r="F259" s="68">
        <v>0.41666666666666669</v>
      </c>
      <c r="G259" s="68">
        <v>0.75</v>
      </c>
    </row>
    <row r="260" spans="1:7" x14ac:dyDescent="0.25">
      <c r="A260" s="92">
        <v>1103</v>
      </c>
      <c r="B260" s="91">
        <v>0.375</v>
      </c>
      <c r="C260" s="91">
        <v>0.75</v>
      </c>
      <c r="D260" s="76"/>
      <c r="E260" s="76"/>
      <c r="F260" s="76"/>
      <c r="G260" s="76"/>
    </row>
    <row r="261" spans="1:7" x14ac:dyDescent="0.25">
      <c r="A261" s="92">
        <v>1726</v>
      </c>
      <c r="B261" s="91">
        <v>0.375</v>
      </c>
      <c r="C261" s="91">
        <v>0.75</v>
      </c>
      <c r="D261" s="76"/>
      <c r="E261" s="76"/>
      <c r="F261" s="76"/>
      <c r="G261" s="76"/>
    </row>
    <row r="262" spans="1:7" x14ac:dyDescent="0.25">
      <c r="A262" s="92">
        <v>1800</v>
      </c>
      <c r="B262" s="91">
        <v>0.375</v>
      </c>
      <c r="C262" s="91">
        <v>0.75</v>
      </c>
      <c r="D262" s="76"/>
      <c r="E262" s="76"/>
      <c r="F262" s="76"/>
      <c r="G262" s="76"/>
    </row>
    <row r="263" spans="1:7" x14ac:dyDescent="0.25">
      <c r="A263" s="92">
        <v>1879</v>
      </c>
      <c r="B263" s="91">
        <v>0.375</v>
      </c>
      <c r="C263" s="91">
        <v>0.75</v>
      </c>
      <c r="D263" s="76"/>
      <c r="E263" s="76"/>
      <c r="F263" s="76"/>
      <c r="G263" s="76"/>
    </row>
    <row r="264" spans="1:7" x14ac:dyDescent="0.25">
      <c r="A264" s="92">
        <v>1880</v>
      </c>
      <c r="B264" s="91">
        <v>0.375</v>
      </c>
      <c r="C264" s="91">
        <v>0.75</v>
      </c>
      <c r="D264" s="76"/>
      <c r="E264" s="76"/>
      <c r="F264" s="76"/>
      <c r="G264" s="76"/>
    </row>
    <row r="265" spans="1:7" x14ac:dyDescent="0.25">
      <c r="A265" s="92">
        <v>1899</v>
      </c>
      <c r="B265" s="91">
        <v>0.375</v>
      </c>
      <c r="C265" s="91">
        <v>0.75</v>
      </c>
      <c r="D265" s="76"/>
      <c r="E265" s="76"/>
      <c r="F265" s="76"/>
      <c r="G265" s="76"/>
    </row>
    <row r="266" spans="1:7" x14ac:dyDescent="0.25">
      <c r="A266" s="92">
        <v>1907</v>
      </c>
      <c r="B266" s="91">
        <v>0.375</v>
      </c>
      <c r="C266" s="91">
        <v>0.75</v>
      </c>
      <c r="D266" s="76"/>
      <c r="E266" s="76"/>
      <c r="F266" s="76"/>
      <c r="G266" s="76"/>
    </row>
    <row r="267" spans="1:7" x14ac:dyDescent="0.25">
      <c r="A267" s="92">
        <v>1947</v>
      </c>
      <c r="B267" s="91">
        <v>0.375</v>
      </c>
      <c r="C267" s="91">
        <v>0.75</v>
      </c>
      <c r="D267" s="76"/>
      <c r="E267" s="76"/>
      <c r="F267" s="76"/>
      <c r="G267" s="76"/>
    </row>
    <row r="268" spans="1:7" x14ac:dyDescent="0.25">
      <c r="A268" s="92">
        <v>2022</v>
      </c>
      <c r="B268" s="91">
        <v>0.41666666666666669</v>
      </c>
      <c r="C268" s="91">
        <v>0.75</v>
      </c>
      <c r="D268" s="83"/>
      <c r="E268" s="83"/>
      <c r="F268" s="49"/>
      <c r="G268" s="49"/>
    </row>
    <row r="269" spans="1:7" x14ac:dyDescent="0.25">
      <c r="A269" s="92">
        <v>2023</v>
      </c>
      <c r="B269" s="91">
        <v>0.41666666666666669</v>
      </c>
      <c r="C269" s="91">
        <v>0.75</v>
      </c>
      <c r="D269" s="83"/>
      <c r="E269" s="83"/>
      <c r="F269" s="49"/>
      <c r="G269" s="49"/>
    </row>
    <row r="270" spans="1:7" x14ac:dyDescent="0.25">
      <c r="A270" s="92">
        <v>2024</v>
      </c>
      <c r="B270" s="91">
        <v>0.41666666666666669</v>
      </c>
      <c r="C270" s="91">
        <v>0.75</v>
      </c>
      <c r="D270" s="83"/>
      <c r="E270" s="83"/>
      <c r="F270" s="49"/>
      <c r="G270" s="49"/>
    </row>
    <row r="271" spans="1:7" x14ac:dyDescent="0.25">
      <c r="A271" s="92">
        <v>2025</v>
      </c>
      <c r="B271" s="91">
        <v>0.41666666666666669</v>
      </c>
      <c r="C271" s="91">
        <v>0.75</v>
      </c>
      <c r="D271" s="83"/>
      <c r="E271" s="83"/>
      <c r="F271" s="49"/>
      <c r="G271" s="49"/>
    </row>
    <row r="272" spans="1:7" x14ac:dyDescent="0.25">
      <c r="A272" s="92">
        <v>2027</v>
      </c>
      <c r="B272" s="91">
        <v>0.41666666666666669</v>
      </c>
      <c r="C272" s="91">
        <v>0.75</v>
      </c>
      <c r="D272" s="83"/>
      <c r="E272" s="83"/>
      <c r="F272" s="68"/>
      <c r="G272" s="68"/>
    </row>
    <row r="273" spans="1:7" x14ac:dyDescent="0.25">
      <c r="A273" s="92">
        <v>2029</v>
      </c>
      <c r="B273" s="91">
        <v>0.41666666666666669</v>
      </c>
      <c r="C273" s="91">
        <v>0.75</v>
      </c>
      <c r="D273" s="83"/>
      <c r="E273" s="83"/>
      <c r="F273" s="49"/>
      <c r="G273" s="49"/>
    </row>
    <row r="274" spans="1:7" x14ac:dyDescent="0.25">
      <c r="A274" s="92">
        <v>2030</v>
      </c>
      <c r="B274" s="91">
        <v>0.41666666666666669</v>
      </c>
      <c r="C274" s="91">
        <v>0.75</v>
      </c>
      <c r="D274" s="83"/>
      <c r="E274" s="83"/>
      <c r="F274" s="49"/>
      <c r="G274" s="49"/>
    </row>
    <row r="275" spans="1:7" x14ac:dyDescent="0.25">
      <c r="A275" s="92">
        <v>2031</v>
      </c>
      <c r="B275" s="91">
        <v>0.41666666666666669</v>
      </c>
      <c r="C275" s="91">
        <v>0.75</v>
      </c>
      <c r="D275" s="68"/>
      <c r="E275" s="68"/>
      <c r="F275" s="49"/>
      <c r="G275" s="49"/>
    </row>
    <row r="276" spans="1:7" x14ac:dyDescent="0.25">
      <c r="A276" s="92">
        <v>2035</v>
      </c>
      <c r="B276" s="86">
        <v>0.45833333333333331</v>
      </c>
      <c r="C276" s="86">
        <v>0.79166666666666663</v>
      </c>
      <c r="D276" s="86">
        <v>0.45833333333333331</v>
      </c>
      <c r="E276" s="86">
        <v>0.79166666666666663</v>
      </c>
      <c r="F276" s="49"/>
      <c r="G276" s="49"/>
    </row>
    <row r="277" spans="1:7" x14ac:dyDescent="0.25">
      <c r="A277" s="92">
        <v>753</v>
      </c>
      <c r="B277" s="91">
        <v>0.375</v>
      </c>
      <c r="C277" s="91">
        <v>0.75</v>
      </c>
      <c r="D277" s="76"/>
      <c r="E277" s="76"/>
      <c r="F277" s="76"/>
      <c r="G277" s="76"/>
    </row>
    <row r="278" spans="1:7" x14ac:dyDescent="0.25">
      <c r="A278" s="92">
        <v>783</v>
      </c>
      <c r="B278" s="91">
        <v>0.375</v>
      </c>
      <c r="C278" s="91">
        <v>0.75</v>
      </c>
      <c r="D278" s="76"/>
      <c r="E278" s="76"/>
      <c r="F278" s="76"/>
      <c r="G278" s="76"/>
    </row>
    <row r="279" spans="1:7" x14ac:dyDescent="0.25">
      <c r="A279" s="92">
        <v>796</v>
      </c>
      <c r="B279" s="91">
        <v>0.375</v>
      </c>
      <c r="C279" s="91">
        <v>0.75</v>
      </c>
      <c r="D279" s="76"/>
      <c r="E279" s="76"/>
      <c r="F279" s="76"/>
      <c r="G279" s="76"/>
    </row>
    <row r="280" spans="1:7" x14ac:dyDescent="0.25">
      <c r="A280" s="92">
        <v>2037</v>
      </c>
      <c r="B280" s="86">
        <v>0.45833333333333331</v>
      </c>
      <c r="C280" s="86">
        <v>0.83333333333333337</v>
      </c>
      <c r="D280" s="86">
        <v>0.45833333333333331</v>
      </c>
      <c r="E280" s="86">
        <v>0.75</v>
      </c>
      <c r="F280" s="49"/>
      <c r="G280" s="49"/>
    </row>
    <row r="281" spans="1:7" x14ac:dyDescent="0.25">
      <c r="A281" s="92">
        <v>2041</v>
      </c>
      <c r="B281" s="91">
        <v>0.41666666666666669</v>
      </c>
      <c r="C281" s="91">
        <v>0.79166666666666663</v>
      </c>
      <c r="D281" s="49"/>
      <c r="E281" s="49"/>
      <c r="F281" s="49"/>
      <c r="G281" s="49"/>
    </row>
  </sheetData>
  <mergeCells count="5">
    <mergeCell ref="B1:G1"/>
    <mergeCell ref="B2:C2"/>
    <mergeCell ref="D2:E2"/>
    <mergeCell ref="F2:G2"/>
    <mergeCell ref="A1:A3"/>
  </mergeCells>
  <dataValidations count="1">
    <dataValidation type="list" allowBlank="1" showInputMessage="1" showErrorMessage="1" sqref="B35 B115 B50 B243 B82 D252 B252 B213 B124 B90 B211 B249 B112:B113 D213 D82 B92 B233 B26:B27 B230 B256 B241 B200 B207 B41 B8 B134 B223 B122 B143 B194 B18">
      <formula1>#REF!</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9"/>
  <sheetViews>
    <sheetView workbookViewId="0">
      <selection activeCell="B75" sqref="B75"/>
    </sheetView>
  </sheetViews>
  <sheetFormatPr defaultRowHeight="15" x14ac:dyDescent="0.25"/>
  <cols>
    <col min="1" max="1" width="15.28515625" customWidth="1"/>
    <col min="2" max="2" width="61.28515625" customWidth="1"/>
    <col min="3" max="3" width="21.7109375" style="32" customWidth="1"/>
  </cols>
  <sheetData>
    <row r="1" spans="1:3" ht="15" customHeight="1" x14ac:dyDescent="0.25">
      <c r="A1" s="110" t="s">
        <v>740</v>
      </c>
      <c r="B1" s="110" t="s">
        <v>9</v>
      </c>
      <c r="C1" s="87" t="s">
        <v>653</v>
      </c>
    </row>
    <row r="2" spans="1:3" ht="15" customHeight="1" x14ac:dyDescent="0.25">
      <c r="A2" s="111"/>
      <c r="B2" s="111"/>
      <c r="C2" s="87" t="s">
        <v>802</v>
      </c>
    </row>
    <row r="3" spans="1:3" x14ac:dyDescent="0.25">
      <c r="A3" s="24" t="s">
        <v>10</v>
      </c>
      <c r="B3" s="25" t="s">
        <v>11</v>
      </c>
      <c r="C3" s="24" t="s">
        <v>654</v>
      </c>
    </row>
    <row r="4" spans="1:3" x14ac:dyDescent="0.25">
      <c r="A4" s="24" t="s">
        <v>13</v>
      </c>
      <c r="B4" s="25" t="s">
        <v>14</v>
      </c>
      <c r="C4" s="24" t="s">
        <v>654</v>
      </c>
    </row>
    <row r="5" spans="1:3" x14ac:dyDescent="0.25">
      <c r="A5" s="24" t="s">
        <v>15</v>
      </c>
      <c r="B5" s="25" t="s">
        <v>16</v>
      </c>
      <c r="C5" s="24" t="s">
        <v>654</v>
      </c>
    </row>
    <row r="6" spans="1:3" x14ac:dyDescent="0.25">
      <c r="A6" s="24" t="s">
        <v>17</v>
      </c>
      <c r="B6" s="25" t="s">
        <v>18</v>
      </c>
      <c r="C6" s="24" t="s">
        <v>654</v>
      </c>
    </row>
    <row r="7" spans="1:3" x14ac:dyDescent="0.25">
      <c r="A7" s="24" t="s">
        <v>19</v>
      </c>
      <c r="B7" s="25" t="s">
        <v>20</v>
      </c>
      <c r="C7" s="24" t="s">
        <v>654</v>
      </c>
    </row>
    <row r="8" spans="1:3" x14ac:dyDescent="0.25">
      <c r="A8" s="24" t="s">
        <v>21</v>
      </c>
      <c r="B8" s="25" t="s">
        <v>22</v>
      </c>
      <c r="C8" s="24" t="s">
        <v>654</v>
      </c>
    </row>
    <row r="9" spans="1:3" x14ac:dyDescent="0.25">
      <c r="A9" s="24" t="s">
        <v>23</v>
      </c>
      <c r="B9" s="25" t="s">
        <v>24</v>
      </c>
      <c r="C9" s="24" t="s">
        <v>654</v>
      </c>
    </row>
    <row r="10" spans="1:3" x14ac:dyDescent="0.25">
      <c r="A10" s="24" t="s">
        <v>25</v>
      </c>
      <c r="B10" s="25" t="s">
        <v>26</v>
      </c>
      <c r="C10" s="24" t="s">
        <v>654</v>
      </c>
    </row>
    <row r="11" spans="1:3" x14ac:dyDescent="0.25">
      <c r="A11" s="24" t="s">
        <v>27</v>
      </c>
      <c r="B11" s="25" t="s">
        <v>28</v>
      </c>
      <c r="C11" s="24" t="s">
        <v>654</v>
      </c>
    </row>
    <row r="12" spans="1:3" x14ac:dyDescent="0.25">
      <c r="A12" s="24" t="s">
        <v>31</v>
      </c>
      <c r="B12" s="25" t="s">
        <v>32</v>
      </c>
      <c r="C12" s="24" t="s">
        <v>654</v>
      </c>
    </row>
    <row r="13" spans="1:3" x14ac:dyDescent="0.25">
      <c r="A13" s="24" t="s">
        <v>33</v>
      </c>
      <c r="B13" s="25" t="s">
        <v>34</v>
      </c>
      <c r="C13" s="24" t="s">
        <v>654</v>
      </c>
    </row>
    <row r="14" spans="1:3" x14ac:dyDescent="0.25">
      <c r="A14" s="24" t="s">
        <v>35</v>
      </c>
      <c r="B14" s="25" t="s">
        <v>36</v>
      </c>
      <c r="C14" s="24" t="s">
        <v>654</v>
      </c>
    </row>
    <row r="15" spans="1:3" x14ac:dyDescent="0.25">
      <c r="A15" s="24" t="s">
        <v>37</v>
      </c>
      <c r="B15" s="25" t="s">
        <v>38</v>
      </c>
      <c r="C15" s="24" t="s">
        <v>654</v>
      </c>
    </row>
    <row r="16" spans="1:3" x14ac:dyDescent="0.25">
      <c r="A16" s="24" t="s">
        <v>39</v>
      </c>
      <c r="B16" s="25" t="s">
        <v>40</v>
      </c>
      <c r="C16" s="24" t="s">
        <v>654</v>
      </c>
    </row>
    <row r="17" spans="1:3" x14ac:dyDescent="0.25">
      <c r="A17" s="24" t="s">
        <v>41</v>
      </c>
      <c r="B17" s="25" t="s">
        <v>42</v>
      </c>
      <c r="C17" s="24" t="s">
        <v>654</v>
      </c>
    </row>
    <row r="18" spans="1:3" x14ac:dyDescent="0.25">
      <c r="A18" s="24" t="s">
        <v>43</v>
      </c>
      <c r="B18" s="25" t="s">
        <v>44</v>
      </c>
      <c r="C18" s="24" t="s">
        <v>654</v>
      </c>
    </row>
    <row r="19" spans="1:3" x14ac:dyDescent="0.25">
      <c r="A19" s="24" t="s">
        <v>45</v>
      </c>
      <c r="B19" s="25" t="s">
        <v>741</v>
      </c>
      <c r="C19" s="24" t="s">
        <v>654</v>
      </c>
    </row>
    <row r="20" spans="1:3" x14ac:dyDescent="0.25">
      <c r="A20" s="24" t="s">
        <v>47</v>
      </c>
      <c r="B20" s="25" t="s">
        <v>48</v>
      </c>
      <c r="C20" s="24" t="s">
        <v>654</v>
      </c>
    </row>
    <row r="21" spans="1:3" x14ac:dyDescent="0.25">
      <c r="A21" s="24" t="s">
        <v>49</v>
      </c>
      <c r="B21" s="25" t="s">
        <v>50</v>
      </c>
      <c r="C21" s="24" t="s">
        <v>654</v>
      </c>
    </row>
    <row r="22" spans="1:3" x14ac:dyDescent="0.25">
      <c r="A22" s="26" t="s">
        <v>51</v>
      </c>
      <c r="B22" s="27" t="s">
        <v>52</v>
      </c>
      <c r="C22" s="24" t="s">
        <v>654</v>
      </c>
    </row>
    <row r="23" spans="1:3" x14ac:dyDescent="0.25">
      <c r="A23" s="26" t="s">
        <v>53</v>
      </c>
      <c r="B23" s="27" t="s">
        <v>54</v>
      </c>
      <c r="C23" s="24" t="s">
        <v>654</v>
      </c>
    </row>
    <row r="24" spans="1:3" x14ac:dyDescent="0.25">
      <c r="A24" s="26" t="s">
        <v>55</v>
      </c>
      <c r="B24" s="27" t="s">
        <v>56</v>
      </c>
      <c r="C24" s="24" t="s">
        <v>654</v>
      </c>
    </row>
    <row r="25" spans="1:3" x14ac:dyDescent="0.25">
      <c r="A25" s="26" t="s">
        <v>57</v>
      </c>
      <c r="B25" s="27" t="s">
        <v>58</v>
      </c>
      <c r="C25" s="24" t="s">
        <v>654</v>
      </c>
    </row>
    <row r="26" spans="1:3" x14ac:dyDescent="0.25">
      <c r="A26" s="26" t="s">
        <v>59</v>
      </c>
      <c r="B26" s="27" t="s">
        <v>60</v>
      </c>
      <c r="C26" s="24" t="s">
        <v>654</v>
      </c>
    </row>
    <row r="27" spans="1:3" x14ac:dyDescent="0.25">
      <c r="A27" s="26" t="s">
        <v>61</v>
      </c>
      <c r="B27" s="27" t="s">
        <v>62</v>
      </c>
      <c r="C27" s="24" t="s">
        <v>654</v>
      </c>
    </row>
    <row r="28" spans="1:3" x14ac:dyDescent="0.25">
      <c r="A28" s="26" t="s">
        <v>63</v>
      </c>
      <c r="B28" s="27" t="s">
        <v>64</v>
      </c>
      <c r="C28" s="24" t="s">
        <v>654</v>
      </c>
    </row>
    <row r="29" spans="1:3" x14ac:dyDescent="0.25">
      <c r="A29" s="26" t="s">
        <v>65</v>
      </c>
      <c r="B29" s="27" t="s">
        <v>66</v>
      </c>
      <c r="C29" s="24" t="s">
        <v>654</v>
      </c>
    </row>
    <row r="30" spans="1:3" x14ac:dyDescent="0.25">
      <c r="A30" s="26" t="s">
        <v>67</v>
      </c>
      <c r="B30" s="27" t="s">
        <v>68</v>
      </c>
      <c r="C30" s="24" t="s">
        <v>654</v>
      </c>
    </row>
    <row r="31" spans="1:3" x14ac:dyDescent="0.25">
      <c r="A31" s="26" t="s">
        <v>69</v>
      </c>
      <c r="B31" s="27" t="s">
        <v>70</v>
      </c>
      <c r="C31" s="24" t="s">
        <v>654</v>
      </c>
    </row>
    <row r="32" spans="1:3" x14ac:dyDescent="0.25">
      <c r="A32" s="26" t="s">
        <v>71</v>
      </c>
      <c r="B32" s="27" t="s">
        <v>72</v>
      </c>
      <c r="C32" s="24" t="s">
        <v>654</v>
      </c>
    </row>
    <row r="33" spans="1:3" x14ac:dyDescent="0.25">
      <c r="A33" s="26" t="s">
        <v>73</v>
      </c>
      <c r="B33" s="27" t="s">
        <v>74</v>
      </c>
      <c r="C33" s="24" t="s">
        <v>654</v>
      </c>
    </row>
    <row r="34" spans="1:3" x14ac:dyDescent="0.25">
      <c r="A34" s="26" t="s">
        <v>75</v>
      </c>
      <c r="B34" s="27" t="s">
        <v>76</v>
      </c>
      <c r="C34" s="24" t="s">
        <v>654</v>
      </c>
    </row>
    <row r="35" spans="1:3" x14ac:dyDescent="0.25">
      <c r="A35" s="26" t="s">
        <v>77</v>
      </c>
      <c r="B35" s="27" t="s">
        <v>78</v>
      </c>
      <c r="C35" s="24" t="s">
        <v>654</v>
      </c>
    </row>
    <row r="36" spans="1:3" x14ac:dyDescent="0.25">
      <c r="A36" s="26" t="s">
        <v>79</v>
      </c>
      <c r="B36" s="27" t="s">
        <v>80</v>
      </c>
      <c r="C36" s="24" t="s">
        <v>654</v>
      </c>
    </row>
    <row r="37" spans="1:3" x14ac:dyDescent="0.25">
      <c r="A37" s="26" t="s">
        <v>81</v>
      </c>
      <c r="B37" s="27" t="s">
        <v>82</v>
      </c>
      <c r="C37" s="24" t="s">
        <v>654</v>
      </c>
    </row>
    <row r="38" spans="1:3" x14ac:dyDescent="0.25">
      <c r="A38" s="26" t="s">
        <v>83</v>
      </c>
      <c r="B38" s="27" t="s">
        <v>84</v>
      </c>
      <c r="C38" s="24" t="s">
        <v>654</v>
      </c>
    </row>
    <row r="39" spans="1:3" ht="15" customHeight="1" x14ac:dyDescent="0.25">
      <c r="A39" s="26" t="s">
        <v>85</v>
      </c>
      <c r="B39" s="27" t="s">
        <v>86</v>
      </c>
      <c r="C39" s="24" t="s">
        <v>654</v>
      </c>
    </row>
    <row r="40" spans="1:3" ht="15" customHeight="1" x14ac:dyDescent="0.25">
      <c r="A40" s="26" t="s">
        <v>87</v>
      </c>
      <c r="B40" s="27" t="s">
        <v>88</v>
      </c>
      <c r="C40" s="24" t="s">
        <v>654</v>
      </c>
    </row>
    <row r="41" spans="1:3" ht="15" customHeight="1" x14ac:dyDescent="0.25">
      <c r="A41" s="26" t="s">
        <v>89</v>
      </c>
      <c r="B41" s="27" t="s">
        <v>90</v>
      </c>
      <c r="C41" s="24" t="s">
        <v>654</v>
      </c>
    </row>
    <row r="42" spans="1:3" ht="15" customHeight="1" x14ac:dyDescent="0.25">
      <c r="A42" s="26" t="s">
        <v>91</v>
      </c>
      <c r="B42" s="27" t="s">
        <v>92</v>
      </c>
      <c r="C42" s="24" t="s">
        <v>654</v>
      </c>
    </row>
    <row r="43" spans="1:3" ht="15" customHeight="1" x14ac:dyDescent="0.25">
      <c r="A43" s="26" t="s">
        <v>93</v>
      </c>
      <c r="B43" s="27" t="s">
        <v>94</v>
      </c>
      <c r="C43" s="24" t="s">
        <v>654</v>
      </c>
    </row>
    <row r="44" spans="1:3" ht="15" customHeight="1" x14ac:dyDescent="0.25">
      <c r="A44" s="26" t="s">
        <v>95</v>
      </c>
      <c r="B44" s="27" t="s">
        <v>96</v>
      </c>
      <c r="C44" s="24" t="s">
        <v>654</v>
      </c>
    </row>
    <row r="45" spans="1:3" ht="15" customHeight="1" x14ac:dyDescent="0.25">
      <c r="A45" s="26" t="s">
        <v>97</v>
      </c>
      <c r="B45" s="27" t="s">
        <v>98</v>
      </c>
      <c r="C45" s="24" t="s">
        <v>654</v>
      </c>
    </row>
    <row r="46" spans="1:3" ht="15" customHeight="1" x14ac:dyDescent="0.25">
      <c r="A46" s="26" t="s">
        <v>99</v>
      </c>
      <c r="B46" s="27" t="s">
        <v>100</v>
      </c>
      <c r="C46" s="24" t="s">
        <v>654</v>
      </c>
    </row>
    <row r="47" spans="1:3" ht="15" customHeight="1" x14ac:dyDescent="0.25">
      <c r="A47" s="26" t="s">
        <v>101</v>
      </c>
      <c r="B47" s="27" t="s">
        <v>102</v>
      </c>
      <c r="C47" s="24" t="s">
        <v>654</v>
      </c>
    </row>
    <row r="48" spans="1:3" ht="15" customHeight="1" x14ac:dyDescent="0.25">
      <c r="A48" s="26" t="s">
        <v>103</v>
      </c>
      <c r="B48" s="27" t="s">
        <v>104</v>
      </c>
      <c r="C48" s="24" t="s">
        <v>654</v>
      </c>
    </row>
    <row r="49" spans="1:3" ht="15" customHeight="1" x14ac:dyDescent="0.25">
      <c r="A49" s="26" t="s">
        <v>105</v>
      </c>
      <c r="B49" s="27" t="s">
        <v>106</v>
      </c>
      <c r="C49" s="24" t="s">
        <v>654</v>
      </c>
    </row>
    <row r="50" spans="1:3" ht="15" customHeight="1" x14ac:dyDescent="0.25">
      <c r="A50" s="26" t="s">
        <v>107</v>
      </c>
      <c r="B50" s="27" t="s">
        <v>108</v>
      </c>
      <c r="C50" s="24" t="s">
        <v>654</v>
      </c>
    </row>
    <row r="51" spans="1:3" ht="15" customHeight="1" x14ac:dyDescent="0.25">
      <c r="A51" s="26" t="s">
        <v>109</v>
      </c>
      <c r="B51" s="27" t="s">
        <v>110</v>
      </c>
      <c r="C51" s="24" t="s">
        <v>654</v>
      </c>
    </row>
    <row r="52" spans="1:3" ht="15" customHeight="1" x14ac:dyDescent="0.25">
      <c r="A52" s="26" t="s">
        <v>111</v>
      </c>
      <c r="B52" s="27" t="s">
        <v>112</v>
      </c>
      <c r="C52" s="24" t="s">
        <v>654</v>
      </c>
    </row>
    <row r="53" spans="1:3" ht="15" customHeight="1" x14ac:dyDescent="0.25">
      <c r="A53" s="26" t="s">
        <v>113</v>
      </c>
      <c r="B53" s="27" t="s">
        <v>114</v>
      </c>
      <c r="C53" s="24" t="s">
        <v>654</v>
      </c>
    </row>
    <row r="54" spans="1:3" x14ac:dyDescent="0.25">
      <c r="A54" s="26" t="s">
        <v>115</v>
      </c>
      <c r="B54" s="27" t="s">
        <v>116</v>
      </c>
      <c r="C54" s="24" t="s">
        <v>654</v>
      </c>
    </row>
    <row r="55" spans="1:3" x14ac:dyDescent="0.25">
      <c r="A55" s="26" t="s">
        <v>117</v>
      </c>
      <c r="B55" s="27" t="s">
        <v>118</v>
      </c>
      <c r="C55" s="24" t="s">
        <v>654</v>
      </c>
    </row>
    <row r="56" spans="1:3" x14ac:dyDescent="0.25">
      <c r="A56" s="26" t="s">
        <v>119</v>
      </c>
      <c r="B56" s="27" t="s">
        <v>120</v>
      </c>
      <c r="C56" s="24" t="s">
        <v>654</v>
      </c>
    </row>
    <row r="57" spans="1:3" x14ac:dyDescent="0.25">
      <c r="A57" s="26" t="s">
        <v>121</v>
      </c>
      <c r="B57" s="27" t="s">
        <v>743</v>
      </c>
      <c r="C57" s="24" t="s">
        <v>654</v>
      </c>
    </row>
    <row r="58" spans="1:3" x14ac:dyDescent="0.25">
      <c r="A58" s="26" t="s">
        <v>123</v>
      </c>
      <c r="B58" s="27" t="s">
        <v>124</v>
      </c>
      <c r="C58" s="24" t="s">
        <v>654</v>
      </c>
    </row>
    <row r="59" spans="1:3" x14ac:dyDescent="0.25">
      <c r="A59" s="26" t="s">
        <v>125</v>
      </c>
      <c r="B59" s="27" t="s">
        <v>126</v>
      </c>
      <c r="C59" s="24" t="s">
        <v>654</v>
      </c>
    </row>
    <row r="60" spans="1:3" x14ac:dyDescent="0.25">
      <c r="A60" s="26" t="s">
        <v>127</v>
      </c>
      <c r="B60" s="27" t="s">
        <v>128</v>
      </c>
      <c r="C60" s="24" t="s">
        <v>654</v>
      </c>
    </row>
    <row r="61" spans="1:3" x14ac:dyDescent="0.25">
      <c r="A61" s="26" t="s">
        <v>129</v>
      </c>
      <c r="B61" s="27" t="s">
        <v>130</v>
      </c>
      <c r="C61" s="24" t="s">
        <v>654</v>
      </c>
    </row>
    <row r="62" spans="1:3" x14ac:dyDescent="0.25">
      <c r="A62" s="26" t="s">
        <v>131</v>
      </c>
      <c r="B62" s="27" t="s">
        <v>132</v>
      </c>
      <c r="C62" s="24" t="s">
        <v>654</v>
      </c>
    </row>
    <row r="63" spans="1:3" x14ac:dyDescent="0.25">
      <c r="A63" s="26" t="s">
        <v>133</v>
      </c>
      <c r="B63" s="27" t="s">
        <v>134</v>
      </c>
      <c r="C63" s="24" t="s">
        <v>654</v>
      </c>
    </row>
    <row r="64" spans="1:3" x14ac:dyDescent="0.25">
      <c r="A64" s="26" t="s">
        <v>135</v>
      </c>
      <c r="B64" s="27" t="s">
        <v>136</v>
      </c>
      <c r="C64" s="24" t="s">
        <v>654</v>
      </c>
    </row>
    <row r="65" spans="1:3" x14ac:dyDescent="0.25">
      <c r="A65" s="26" t="s">
        <v>137</v>
      </c>
      <c r="B65" s="27" t="s">
        <v>138</v>
      </c>
      <c r="C65" s="24" t="s">
        <v>654</v>
      </c>
    </row>
    <row r="66" spans="1:3" x14ac:dyDescent="0.25">
      <c r="A66" s="26" t="s">
        <v>139</v>
      </c>
      <c r="B66" s="27" t="s">
        <v>140</v>
      </c>
      <c r="C66" s="24" t="s">
        <v>654</v>
      </c>
    </row>
    <row r="67" spans="1:3" x14ac:dyDescent="0.25">
      <c r="A67" s="26" t="s">
        <v>141</v>
      </c>
      <c r="B67" s="27" t="s">
        <v>142</v>
      </c>
      <c r="C67" s="24" t="s">
        <v>654</v>
      </c>
    </row>
    <row r="68" spans="1:3" x14ac:dyDescent="0.25">
      <c r="A68" s="26" t="s">
        <v>143</v>
      </c>
      <c r="B68" s="27" t="s">
        <v>144</v>
      </c>
      <c r="C68" s="24" t="s">
        <v>654</v>
      </c>
    </row>
    <row r="69" spans="1:3" x14ac:dyDescent="0.25">
      <c r="A69" s="26" t="s">
        <v>145</v>
      </c>
      <c r="B69" s="27" t="s">
        <v>146</v>
      </c>
      <c r="C69" s="24" t="s">
        <v>654</v>
      </c>
    </row>
    <row r="70" spans="1:3" x14ac:dyDescent="0.25">
      <c r="A70" s="26" t="s">
        <v>147</v>
      </c>
      <c r="B70" s="27" t="s">
        <v>148</v>
      </c>
      <c r="C70" s="24" t="s">
        <v>654</v>
      </c>
    </row>
    <row r="71" spans="1:3" x14ac:dyDescent="0.25">
      <c r="A71" s="26" t="s">
        <v>149</v>
      </c>
      <c r="B71" s="27" t="s">
        <v>150</v>
      </c>
      <c r="C71" s="24" t="s">
        <v>654</v>
      </c>
    </row>
    <row r="72" spans="1:3" x14ac:dyDescent="0.25">
      <c r="A72" s="26" t="s">
        <v>151</v>
      </c>
      <c r="B72" s="27" t="s">
        <v>742</v>
      </c>
      <c r="C72" s="24" t="s">
        <v>654</v>
      </c>
    </row>
    <row r="73" spans="1:3" x14ac:dyDescent="0.25">
      <c r="A73" s="26" t="s">
        <v>153</v>
      </c>
      <c r="B73" s="27" t="s">
        <v>154</v>
      </c>
      <c r="C73" s="24" t="s">
        <v>654</v>
      </c>
    </row>
    <row r="74" spans="1:3" x14ac:dyDescent="0.25">
      <c r="A74" s="26" t="s">
        <v>655</v>
      </c>
      <c r="B74" s="27" t="s">
        <v>1250</v>
      </c>
      <c r="C74" s="26" t="s">
        <v>654</v>
      </c>
    </row>
    <row r="75" spans="1:3" x14ac:dyDescent="0.25">
      <c r="A75" s="64" t="s">
        <v>658</v>
      </c>
      <c r="B75" s="65" t="s">
        <v>702</v>
      </c>
      <c r="C75" s="64" t="s">
        <v>654</v>
      </c>
    </row>
    <row r="76" spans="1:3" x14ac:dyDescent="0.25">
      <c r="A76" s="64" t="s">
        <v>659</v>
      </c>
      <c r="B76" s="65" t="s">
        <v>703</v>
      </c>
      <c r="C76" s="64" t="s">
        <v>654</v>
      </c>
    </row>
    <row r="77" spans="1:3" x14ac:dyDescent="0.25">
      <c r="A77" s="64" t="s">
        <v>660</v>
      </c>
      <c r="B77" s="65" t="s">
        <v>714</v>
      </c>
      <c r="C77" s="64" t="s">
        <v>654</v>
      </c>
    </row>
    <row r="78" spans="1:3" x14ac:dyDescent="0.25">
      <c r="A78" s="64" t="s">
        <v>661</v>
      </c>
      <c r="B78" s="65" t="s">
        <v>715</v>
      </c>
      <c r="C78" s="64" t="s">
        <v>654</v>
      </c>
    </row>
    <row r="79" spans="1:3" x14ac:dyDescent="0.25">
      <c r="A79" s="64" t="s">
        <v>662</v>
      </c>
      <c r="B79" s="65" t="s">
        <v>716</v>
      </c>
      <c r="C79" s="64" t="s">
        <v>654</v>
      </c>
    </row>
    <row r="80" spans="1:3" x14ac:dyDescent="0.25">
      <c r="A80" s="64" t="s">
        <v>663</v>
      </c>
      <c r="B80" s="65" t="s">
        <v>704</v>
      </c>
      <c r="C80" s="64" t="s">
        <v>654</v>
      </c>
    </row>
    <row r="81" spans="1:3" x14ac:dyDescent="0.25">
      <c r="A81" s="64" t="s">
        <v>664</v>
      </c>
      <c r="B81" s="65" t="s">
        <v>705</v>
      </c>
      <c r="C81" s="64" t="s">
        <v>654</v>
      </c>
    </row>
    <row r="82" spans="1:3" x14ac:dyDescent="0.25">
      <c r="A82" s="64" t="s">
        <v>665</v>
      </c>
      <c r="B82" s="65" t="s">
        <v>717</v>
      </c>
      <c r="C82" s="64" t="s">
        <v>654</v>
      </c>
    </row>
    <row r="83" spans="1:3" x14ac:dyDescent="0.25">
      <c r="A83" s="64" t="s">
        <v>666</v>
      </c>
      <c r="B83" s="65" t="s">
        <v>706</v>
      </c>
      <c r="C83" s="64" t="s">
        <v>654</v>
      </c>
    </row>
    <row r="84" spans="1:3" x14ac:dyDescent="0.25">
      <c r="A84" s="64" t="s">
        <v>667</v>
      </c>
      <c r="B84" s="65" t="s">
        <v>718</v>
      </c>
      <c r="C84" s="64" t="s">
        <v>654</v>
      </c>
    </row>
    <row r="85" spans="1:3" x14ac:dyDescent="0.25">
      <c r="A85" s="64" t="s">
        <v>668</v>
      </c>
      <c r="B85" s="65" t="s">
        <v>707</v>
      </c>
      <c r="C85" s="64" t="s">
        <v>654</v>
      </c>
    </row>
    <row r="86" spans="1:3" x14ac:dyDescent="0.25">
      <c r="A86" s="64" t="s">
        <v>669</v>
      </c>
      <c r="B86" s="65" t="s">
        <v>708</v>
      </c>
      <c r="C86" s="64" t="s">
        <v>654</v>
      </c>
    </row>
    <row r="87" spans="1:3" x14ac:dyDescent="0.25">
      <c r="A87" s="64" t="s">
        <v>670</v>
      </c>
      <c r="B87" s="65" t="s">
        <v>709</v>
      </c>
      <c r="C87" s="64" t="s">
        <v>654</v>
      </c>
    </row>
    <row r="88" spans="1:3" x14ac:dyDescent="0.25">
      <c r="A88" s="64" t="s">
        <v>671</v>
      </c>
      <c r="B88" s="65" t="s">
        <v>719</v>
      </c>
      <c r="C88" s="64" t="s">
        <v>654</v>
      </c>
    </row>
    <row r="89" spans="1:3" x14ac:dyDescent="0.25">
      <c r="A89" s="64" t="s">
        <v>672</v>
      </c>
      <c r="B89" s="65" t="s">
        <v>710</v>
      </c>
      <c r="C89" s="64" t="s">
        <v>654</v>
      </c>
    </row>
    <row r="90" spans="1:3" x14ac:dyDescent="0.25">
      <c r="A90" s="64" t="s">
        <v>673</v>
      </c>
      <c r="B90" s="65" t="s">
        <v>711</v>
      </c>
      <c r="C90" s="64" t="s">
        <v>654</v>
      </c>
    </row>
    <row r="91" spans="1:3" x14ac:dyDescent="0.25">
      <c r="A91" s="64" t="s">
        <v>674</v>
      </c>
      <c r="B91" s="65" t="s">
        <v>712</v>
      </c>
      <c r="C91" s="64" t="s">
        <v>654</v>
      </c>
    </row>
    <row r="92" spans="1:3" x14ac:dyDescent="0.25">
      <c r="A92" s="64" t="s">
        <v>675</v>
      </c>
      <c r="B92" s="65" t="s">
        <v>713</v>
      </c>
      <c r="C92" s="64" t="s">
        <v>654</v>
      </c>
    </row>
    <row r="93" spans="1:3" x14ac:dyDescent="0.25">
      <c r="A93" s="64" t="s">
        <v>676</v>
      </c>
      <c r="B93" s="65" t="s">
        <v>681</v>
      </c>
      <c r="C93" s="64" t="s">
        <v>654</v>
      </c>
    </row>
    <row r="94" spans="1:3" x14ac:dyDescent="0.25">
      <c r="A94" s="105" t="s">
        <v>732</v>
      </c>
      <c r="B94" s="65" t="s">
        <v>736</v>
      </c>
      <c r="C94" s="64" t="s">
        <v>654</v>
      </c>
    </row>
    <row r="95" spans="1:3" x14ac:dyDescent="0.25">
      <c r="A95" s="105" t="s">
        <v>733</v>
      </c>
      <c r="B95" s="65" t="s">
        <v>737</v>
      </c>
      <c r="C95" s="64" t="s">
        <v>654</v>
      </c>
    </row>
    <row r="96" spans="1:3" x14ac:dyDescent="0.25">
      <c r="A96" s="105" t="s">
        <v>734</v>
      </c>
      <c r="B96" s="65" t="s">
        <v>739</v>
      </c>
      <c r="C96" s="64" t="s">
        <v>654</v>
      </c>
    </row>
    <row r="97" spans="1:3" x14ac:dyDescent="0.25">
      <c r="A97" s="106" t="s">
        <v>735</v>
      </c>
      <c r="B97" s="79" t="s">
        <v>738</v>
      </c>
      <c r="C97" s="78" t="s">
        <v>654</v>
      </c>
    </row>
    <row r="98" spans="1:3" x14ac:dyDescent="0.25">
      <c r="A98" s="107" t="s">
        <v>747</v>
      </c>
      <c r="B98" s="65" t="s">
        <v>744</v>
      </c>
      <c r="C98" s="64" t="s">
        <v>654</v>
      </c>
    </row>
    <row r="99" spans="1:3" x14ac:dyDescent="0.25">
      <c r="A99" s="107" t="s">
        <v>748</v>
      </c>
      <c r="B99" s="65" t="s">
        <v>745</v>
      </c>
      <c r="C99" s="64" t="s">
        <v>654</v>
      </c>
    </row>
    <row r="100" spans="1:3" x14ac:dyDescent="0.25">
      <c r="A100" s="107" t="s">
        <v>749</v>
      </c>
      <c r="B100" s="65" t="s">
        <v>746</v>
      </c>
      <c r="C100" s="80" t="s">
        <v>654</v>
      </c>
    </row>
    <row r="101" spans="1:3" x14ac:dyDescent="0.25">
      <c r="A101" s="105" t="s">
        <v>691</v>
      </c>
      <c r="B101" s="65" t="s">
        <v>751</v>
      </c>
      <c r="C101" s="80" t="s">
        <v>654</v>
      </c>
    </row>
    <row r="102" spans="1:3" x14ac:dyDescent="0.25">
      <c r="A102" s="105" t="s">
        <v>757</v>
      </c>
      <c r="B102" s="65" t="s">
        <v>782</v>
      </c>
      <c r="C102" s="81" t="s">
        <v>654</v>
      </c>
    </row>
    <row r="103" spans="1:3" x14ac:dyDescent="0.25">
      <c r="A103" s="105" t="s">
        <v>758</v>
      </c>
      <c r="B103" s="65" t="s">
        <v>783</v>
      </c>
      <c r="C103" s="81" t="s">
        <v>654</v>
      </c>
    </row>
    <row r="104" spans="1:3" x14ac:dyDescent="0.25">
      <c r="A104" s="105" t="s">
        <v>759</v>
      </c>
      <c r="B104" s="65" t="s">
        <v>784</v>
      </c>
      <c r="C104" s="81" t="s">
        <v>654</v>
      </c>
    </row>
    <row r="105" spans="1:3" x14ac:dyDescent="0.25">
      <c r="A105" s="105" t="s">
        <v>760</v>
      </c>
      <c r="B105" s="65" t="s">
        <v>785</v>
      </c>
      <c r="C105" s="81" t="s">
        <v>654</v>
      </c>
    </row>
    <row r="106" spans="1:3" x14ac:dyDescent="0.25">
      <c r="A106" s="105" t="s">
        <v>761</v>
      </c>
      <c r="B106" s="65" t="s">
        <v>752</v>
      </c>
      <c r="C106" s="81" t="s">
        <v>654</v>
      </c>
    </row>
    <row r="107" spans="1:3" x14ac:dyDescent="0.25">
      <c r="A107" s="105" t="s">
        <v>762</v>
      </c>
      <c r="B107" s="65" t="s">
        <v>786</v>
      </c>
      <c r="C107" s="81" t="s">
        <v>654</v>
      </c>
    </row>
    <row r="108" spans="1:3" x14ac:dyDescent="0.25">
      <c r="A108" s="105" t="s">
        <v>763</v>
      </c>
      <c r="B108" s="65" t="s">
        <v>787</v>
      </c>
      <c r="C108" s="81" t="s">
        <v>654</v>
      </c>
    </row>
    <row r="109" spans="1:3" x14ac:dyDescent="0.25">
      <c r="A109" s="105" t="s">
        <v>764</v>
      </c>
      <c r="B109" s="65" t="s">
        <v>788</v>
      </c>
      <c r="C109" s="81" t="s">
        <v>654</v>
      </c>
    </row>
    <row r="110" spans="1:3" x14ac:dyDescent="0.25">
      <c r="A110" s="105" t="s">
        <v>765</v>
      </c>
      <c r="B110" s="65" t="s">
        <v>789</v>
      </c>
      <c r="C110" s="81" t="s">
        <v>654</v>
      </c>
    </row>
    <row r="111" spans="1:3" x14ac:dyDescent="0.25">
      <c r="A111" s="105" t="s">
        <v>766</v>
      </c>
      <c r="B111" s="65" t="s">
        <v>790</v>
      </c>
      <c r="C111" s="81" t="s">
        <v>654</v>
      </c>
    </row>
    <row r="112" spans="1:3" x14ac:dyDescent="0.25">
      <c r="A112" s="105" t="s">
        <v>767</v>
      </c>
      <c r="B112" s="65" t="s">
        <v>791</v>
      </c>
      <c r="C112" s="81" t="s">
        <v>654</v>
      </c>
    </row>
    <row r="113" spans="1:3" x14ac:dyDescent="0.25">
      <c r="A113" s="105" t="s">
        <v>768</v>
      </c>
      <c r="B113" s="65" t="s">
        <v>753</v>
      </c>
      <c r="C113" s="81" t="s">
        <v>654</v>
      </c>
    </row>
    <row r="114" spans="1:3" x14ac:dyDescent="0.25">
      <c r="A114" s="105" t="s">
        <v>769</v>
      </c>
      <c r="B114" s="65" t="s">
        <v>792</v>
      </c>
      <c r="C114" s="81" t="s">
        <v>654</v>
      </c>
    </row>
    <row r="115" spans="1:3" x14ac:dyDescent="0.25">
      <c r="A115" s="105" t="s">
        <v>770</v>
      </c>
      <c r="B115" s="65" t="s">
        <v>793</v>
      </c>
      <c r="C115" s="81" t="s">
        <v>654</v>
      </c>
    </row>
    <row r="116" spans="1:3" x14ac:dyDescent="0.25">
      <c r="A116" s="105" t="s">
        <v>771</v>
      </c>
      <c r="B116" s="65" t="s">
        <v>794</v>
      </c>
      <c r="C116" s="81" t="s">
        <v>654</v>
      </c>
    </row>
    <row r="117" spans="1:3" x14ac:dyDescent="0.25">
      <c r="A117" s="105" t="s">
        <v>772</v>
      </c>
      <c r="B117" s="65" t="s">
        <v>795</v>
      </c>
      <c r="C117" s="81" t="s">
        <v>654</v>
      </c>
    </row>
    <row r="118" spans="1:3" x14ac:dyDescent="0.25">
      <c r="A118" s="105" t="s">
        <v>773</v>
      </c>
      <c r="B118" s="65" t="s">
        <v>796</v>
      </c>
      <c r="C118" s="81" t="s">
        <v>654</v>
      </c>
    </row>
    <row r="119" spans="1:3" x14ac:dyDescent="0.25">
      <c r="A119" s="105" t="s">
        <v>774</v>
      </c>
      <c r="B119" s="65" t="s">
        <v>797</v>
      </c>
      <c r="C119" s="81" t="s">
        <v>654</v>
      </c>
    </row>
    <row r="120" spans="1:3" x14ac:dyDescent="0.25">
      <c r="A120" s="105" t="s">
        <v>775</v>
      </c>
      <c r="B120" s="65" t="s">
        <v>798</v>
      </c>
      <c r="C120" s="81" t="s">
        <v>654</v>
      </c>
    </row>
    <row r="121" spans="1:3" x14ac:dyDescent="0.25">
      <c r="A121" s="105" t="s">
        <v>776</v>
      </c>
      <c r="B121" s="65" t="s">
        <v>799</v>
      </c>
      <c r="C121" s="81" t="s">
        <v>654</v>
      </c>
    </row>
    <row r="122" spans="1:3" x14ac:dyDescent="0.25">
      <c r="A122" s="105" t="s">
        <v>777</v>
      </c>
      <c r="B122" s="65" t="s">
        <v>800</v>
      </c>
      <c r="C122" s="81" t="s">
        <v>654</v>
      </c>
    </row>
    <row r="123" spans="1:3" x14ac:dyDescent="0.25">
      <c r="A123" s="105" t="s">
        <v>778</v>
      </c>
      <c r="B123" s="65" t="s">
        <v>801</v>
      </c>
      <c r="C123" s="81" t="s">
        <v>654</v>
      </c>
    </row>
    <row r="124" spans="1:3" x14ac:dyDescent="0.25">
      <c r="A124" s="105" t="s">
        <v>803</v>
      </c>
      <c r="B124" s="65" t="s">
        <v>804</v>
      </c>
      <c r="C124" s="81" t="s">
        <v>654</v>
      </c>
    </row>
    <row r="125" spans="1:3" x14ac:dyDescent="0.25">
      <c r="A125" s="105" t="s">
        <v>779</v>
      </c>
      <c r="B125" s="65" t="s">
        <v>754</v>
      </c>
      <c r="C125" s="81" t="s">
        <v>654</v>
      </c>
    </row>
    <row r="126" spans="1:3" x14ac:dyDescent="0.25">
      <c r="A126" s="105" t="s">
        <v>780</v>
      </c>
      <c r="B126" s="65" t="s">
        <v>755</v>
      </c>
      <c r="C126" s="81" t="s">
        <v>654</v>
      </c>
    </row>
    <row r="127" spans="1:3" x14ac:dyDescent="0.25">
      <c r="A127" s="105" t="s">
        <v>781</v>
      </c>
      <c r="B127" s="65" t="s">
        <v>756</v>
      </c>
      <c r="C127" s="81" t="s">
        <v>654</v>
      </c>
    </row>
    <row r="128" spans="1:3" x14ac:dyDescent="0.25">
      <c r="A128" s="105" t="s">
        <v>1186</v>
      </c>
      <c r="B128" s="65" t="s">
        <v>1248</v>
      </c>
      <c r="C128" s="81" t="s">
        <v>654</v>
      </c>
    </row>
    <row r="129" spans="1:3" x14ac:dyDescent="0.25">
      <c r="A129" s="105" t="s">
        <v>1189</v>
      </c>
      <c r="B129" s="65" t="s">
        <v>1249</v>
      </c>
      <c r="C129" s="81" t="s">
        <v>654</v>
      </c>
    </row>
  </sheetData>
  <mergeCells count="2">
    <mergeCell ref="A1:A2"/>
    <mergeCell ref="B1:B2"/>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4"/>
  <sheetViews>
    <sheetView tabSelected="1" zoomScale="80" zoomScaleNormal="80" workbookViewId="0">
      <selection activeCell="B7" sqref="B7"/>
    </sheetView>
  </sheetViews>
  <sheetFormatPr defaultRowHeight="15" x14ac:dyDescent="0.25"/>
  <cols>
    <col min="1" max="1" width="14.85546875" style="33" customWidth="1"/>
    <col min="2" max="2" width="54.5703125" style="33" customWidth="1"/>
    <col min="3" max="3" width="27.42578125" style="101" customWidth="1"/>
    <col min="4" max="5" width="9.140625" style="33"/>
    <col min="6" max="6" width="13.28515625" style="33" customWidth="1"/>
    <col min="7" max="8" width="9.140625" style="33"/>
    <col min="9" max="9" width="13.42578125" style="33" customWidth="1"/>
    <col min="10" max="11" width="9.140625" style="33"/>
    <col min="12" max="12" width="15.42578125" style="33" customWidth="1"/>
    <col min="13" max="14" width="9.140625" style="33"/>
    <col min="15" max="15" width="18.42578125" style="33" customWidth="1"/>
    <col min="16" max="16384" width="9.140625" style="33"/>
  </cols>
  <sheetData>
    <row r="1" spans="1:15" ht="15" customHeight="1" x14ac:dyDescent="0.25">
      <c r="A1" s="122" t="s">
        <v>740</v>
      </c>
      <c r="B1" s="122" t="s">
        <v>9</v>
      </c>
      <c r="C1" s="123" t="s">
        <v>810</v>
      </c>
      <c r="D1" s="121"/>
      <c r="E1" s="121"/>
      <c r="F1" s="121"/>
      <c r="G1" s="121"/>
      <c r="H1" s="121"/>
      <c r="I1" s="121"/>
      <c r="J1" s="121"/>
      <c r="K1" s="121"/>
      <c r="L1" s="121"/>
      <c r="M1" s="121"/>
      <c r="N1" s="121"/>
      <c r="O1" s="121"/>
    </row>
    <row r="2" spans="1:15" ht="17.25" customHeight="1" x14ac:dyDescent="0.25">
      <c r="A2" s="122"/>
      <c r="B2" s="122"/>
      <c r="C2" s="124"/>
      <c r="D2" s="121" t="s">
        <v>805</v>
      </c>
      <c r="E2" s="121"/>
      <c r="F2" s="121"/>
      <c r="G2" s="121" t="s">
        <v>811</v>
      </c>
      <c r="H2" s="121"/>
      <c r="I2" s="121"/>
      <c r="J2" s="121" t="s">
        <v>0</v>
      </c>
      <c r="K2" s="121"/>
      <c r="L2" s="121"/>
      <c r="M2" s="121" t="s">
        <v>1</v>
      </c>
      <c r="N2" s="121"/>
      <c r="O2" s="121"/>
    </row>
    <row r="3" spans="1:15" ht="15.75" customHeight="1" x14ac:dyDescent="0.25">
      <c r="A3" s="122"/>
      <c r="B3" s="122"/>
      <c r="C3" s="125"/>
      <c r="D3" s="102" t="s">
        <v>677</v>
      </c>
      <c r="E3" s="102" t="s">
        <v>678</v>
      </c>
      <c r="F3" s="102" t="s">
        <v>812</v>
      </c>
      <c r="G3" s="102" t="s">
        <v>677</v>
      </c>
      <c r="H3" s="102" t="s">
        <v>678</v>
      </c>
      <c r="I3" s="102" t="s">
        <v>812</v>
      </c>
      <c r="J3" s="102" t="s">
        <v>677</v>
      </c>
      <c r="K3" s="102" t="s">
        <v>678</v>
      </c>
      <c r="L3" s="102" t="s">
        <v>812</v>
      </c>
      <c r="M3" s="102" t="s">
        <v>677</v>
      </c>
      <c r="N3" s="102" t="s">
        <v>678</v>
      </c>
      <c r="O3" s="102" t="s">
        <v>812</v>
      </c>
    </row>
    <row r="4" spans="1:15" ht="25.5" customHeight="1" x14ac:dyDescent="0.25">
      <c r="A4" s="38" t="s">
        <v>113</v>
      </c>
      <c r="B4" s="93" t="s">
        <v>813</v>
      </c>
      <c r="C4" s="93" t="s">
        <v>814</v>
      </c>
      <c r="D4" s="15">
        <v>0.39583333333333331</v>
      </c>
      <c r="E4" s="15">
        <v>0.83333333333333337</v>
      </c>
      <c r="F4" s="15"/>
      <c r="G4" s="15">
        <v>0.39583333333333331</v>
      </c>
      <c r="H4" s="15">
        <v>0.83333333333333337</v>
      </c>
      <c r="I4" s="15"/>
      <c r="J4" s="15">
        <v>0.41666666666666669</v>
      </c>
      <c r="K4" s="15">
        <v>0.79166666666666663</v>
      </c>
      <c r="L4" s="15"/>
      <c r="M4" s="15"/>
      <c r="N4" s="15"/>
      <c r="O4" s="15"/>
    </row>
    <row r="5" spans="1:15" ht="25.5" customHeight="1" x14ac:dyDescent="0.25">
      <c r="A5" s="38" t="s">
        <v>1085</v>
      </c>
      <c r="B5" s="93" t="s">
        <v>815</v>
      </c>
      <c r="C5" s="93" t="s">
        <v>816</v>
      </c>
      <c r="D5" s="15">
        <v>0.375</v>
      </c>
      <c r="E5" s="15">
        <v>0.83333333333333337</v>
      </c>
      <c r="F5" s="15"/>
      <c r="G5" s="15">
        <v>0.375</v>
      </c>
      <c r="H5" s="15">
        <v>0.83333333333333337</v>
      </c>
      <c r="I5" s="15"/>
      <c r="J5" s="15">
        <v>0.41666666666666669</v>
      </c>
      <c r="K5" s="15">
        <v>0.72916666666666663</v>
      </c>
      <c r="L5" s="15"/>
      <c r="M5" s="15">
        <v>0.4375</v>
      </c>
      <c r="N5" s="15">
        <v>0.72916666666666663</v>
      </c>
      <c r="O5" s="15"/>
    </row>
    <row r="6" spans="1:15" ht="25.5" customHeight="1" x14ac:dyDescent="0.25">
      <c r="A6" s="38" t="s">
        <v>1086</v>
      </c>
      <c r="B6" s="93" t="s">
        <v>817</v>
      </c>
      <c r="C6" s="93" t="s">
        <v>814</v>
      </c>
      <c r="D6" s="15">
        <v>0.41666666666666669</v>
      </c>
      <c r="E6" s="15">
        <v>0.83333333333333337</v>
      </c>
      <c r="F6" s="15"/>
      <c r="G6" s="15">
        <v>0.41666666666666669</v>
      </c>
      <c r="H6" s="15">
        <v>0.83333333333333337</v>
      </c>
      <c r="I6" s="15"/>
      <c r="J6" s="15">
        <v>0.41666666666666669</v>
      </c>
      <c r="K6" s="15">
        <v>0.79166666666666663</v>
      </c>
      <c r="L6" s="15"/>
      <c r="M6" s="15" t="s">
        <v>2</v>
      </c>
      <c r="N6" s="15" t="s">
        <v>2</v>
      </c>
      <c r="O6" s="15"/>
    </row>
    <row r="7" spans="1:15" ht="25.5" customHeight="1" x14ac:dyDescent="0.25">
      <c r="A7" s="38" t="s">
        <v>1087</v>
      </c>
      <c r="B7" s="93" t="s">
        <v>818</v>
      </c>
      <c r="C7" s="93" t="s">
        <v>819</v>
      </c>
      <c r="D7" s="15">
        <v>0.41666666666666669</v>
      </c>
      <c r="E7" s="15">
        <v>0.79166666666666663</v>
      </c>
      <c r="F7" s="15"/>
      <c r="G7" s="15">
        <v>0.41666666666666669</v>
      </c>
      <c r="H7" s="15">
        <v>0.79166666666666663</v>
      </c>
      <c r="I7" s="15"/>
      <c r="J7" s="15"/>
      <c r="K7" s="15"/>
      <c r="L7" s="15"/>
      <c r="M7" s="15" t="s">
        <v>2</v>
      </c>
      <c r="N7" s="15" t="s">
        <v>2</v>
      </c>
      <c r="O7" s="15"/>
    </row>
    <row r="8" spans="1:15" ht="25.5" customHeight="1" x14ac:dyDescent="0.25">
      <c r="A8" s="38" t="s">
        <v>1088</v>
      </c>
      <c r="B8" s="93" t="s">
        <v>820</v>
      </c>
      <c r="C8" s="93" t="s">
        <v>819</v>
      </c>
      <c r="D8" s="15">
        <v>0.4375</v>
      </c>
      <c r="E8" s="15">
        <v>0.8125</v>
      </c>
      <c r="F8" s="15"/>
      <c r="G8" s="15">
        <v>0.4375</v>
      </c>
      <c r="H8" s="15">
        <v>0.8125</v>
      </c>
      <c r="I8" s="15"/>
      <c r="J8" s="15"/>
      <c r="K8" s="15"/>
      <c r="L8" s="15"/>
      <c r="M8" s="15"/>
      <c r="N8" s="15"/>
      <c r="O8" s="15"/>
    </row>
    <row r="9" spans="1:15" ht="25.5" customHeight="1" x14ac:dyDescent="0.25">
      <c r="A9" s="38" t="s">
        <v>1089</v>
      </c>
      <c r="B9" s="93" t="s">
        <v>821</v>
      </c>
      <c r="C9" s="93" t="s">
        <v>814</v>
      </c>
      <c r="D9" s="15">
        <v>0.41666666666666669</v>
      </c>
      <c r="E9" s="15">
        <v>0.8125</v>
      </c>
      <c r="F9" s="15"/>
      <c r="G9" s="15">
        <v>0.41666666666666669</v>
      </c>
      <c r="H9" s="15">
        <v>0.8125</v>
      </c>
      <c r="I9" s="15"/>
      <c r="J9" s="15" t="s">
        <v>3</v>
      </c>
      <c r="K9" s="15">
        <v>0.75</v>
      </c>
      <c r="L9" s="15"/>
      <c r="M9" s="15" t="s">
        <v>2</v>
      </c>
      <c r="N9" s="15" t="s">
        <v>2</v>
      </c>
      <c r="O9" s="15"/>
    </row>
    <row r="10" spans="1:15" ht="25.5" customHeight="1" x14ac:dyDescent="0.25">
      <c r="A10" s="38" t="s">
        <v>1090</v>
      </c>
      <c r="B10" s="93" t="s">
        <v>822</v>
      </c>
      <c r="C10" s="93" t="s">
        <v>819</v>
      </c>
      <c r="D10" s="15">
        <v>0.4375</v>
      </c>
      <c r="E10" s="15">
        <v>0.8125</v>
      </c>
      <c r="F10" s="15"/>
      <c r="G10" s="15">
        <v>0.4375</v>
      </c>
      <c r="H10" s="15">
        <v>0.8125</v>
      </c>
      <c r="I10" s="15"/>
      <c r="J10" s="15"/>
      <c r="K10" s="15"/>
      <c r="L10" s="15"/>
      <c r="M10" s="15"/>
      <c r="N10" s="15"/>
      <c r="O10" s="15"/>
    </row>
    <row r="11" spans="1:15" ht="25.5" customHeight="1" x14ac:dyDescent="0.25">
      <c r="A11" s="38" t="s">
        <v>1091</v>
      </c>
      <c r="B11" s="93" t="s">
        <v>823</v>
      </c>
      <c r="C11" s="93" t="s">
        <v>819</v>
      </c>
      <c r="D11" s="15">
        <v>0.45833333333333331</v>
      </c>
      <c r="E11" s="15">
        <v>0.83333333333333337</v>
      </c>
      <c r="F11" s="15"/>
      <c r="G11" s="15">
        <v>0.45833333333333331</v>
      </c>
      <c r="H11" s="15">
        <v>0.83333333333333337</v>
      </c>
      <c r="I11" s="15"/>
      <c r="J11" s="15"/>
      <c r="K11" s="15"/>
      <c r="L11" s="15"/>
      <c r="M11" s="15" t="s">
        <v>2</v>
      </c>
      <c r="N11" s="15" t="s">
        <v>2</v>
      </c>
      <c r="O11" s="15"/>
    </row>
    <row r="12" spans="1:15" ht="25.5" customHeight="1" x14ac:dyDescent="0.25">
      <c r="A12" s="38" t="s">
        <v>757</v>
      </c>
      <c r="B12" s="93" t="s">
        <v>824</v>
      </c>
      <c r="C12" s="93" t="s">
        <v>814</v>
      </c>
      <c r="D12" s="15">
        <v>0.41666666666666669</v>
      </c>
      <c r="E12" s="15">
        <v>0.83333333333333337</v>
      </c>
      <c r="F12" s="15"/>
      <c r="G12" s="15">
        <v>0.41666666666666669</v>
      </c>
      <c r="H12" s="15">
        <v>0.83333333333333337</v>
      </c>
      <c r="I12" s="15"/>
      <c r="J12" s="15">
        <v>0.41666666666666669</v>
      </c>
      <c r="K12" s="15">
        <v>0.75</v>
      </c>
      <c r="L12" s="15"/>
      <c r="M12" s="15"/>
      <c r="N12" s="15"/>
      <c r="O12" s="15"/>
    </row>
    <row r="13" spans="1:15" ht="25.5" customHeight="1" x14ac:dyDescent="0.25">
      <c r="A13" s="38" t="s">
        <v>151</v>
      </c>
      <c r="B13" s="93" t="s">
        <v>825</v>
      </c>
      <c r="C13" s="93" t="s">
        <v>814</v>
      </c>
      <c r="D13" s="15">
        <v>0.39583333333333331</v>
      </c>
      <c r="E13" s="15">
        <v>0.83333333333333337</v>
      </c>
      <c r="F13" s="15"/>
      <c r="G13" s="15">
        <v>0.39583333333333331</v>
      </c>
      <c r="H13" s="15">
        <v>0.83333333333333337</v>
      </c>
      <c r="I13" s="15"/>
      <c r="J13" s="15">
        <v>0.41666666666666669</v>
      </c>
      <c r="K13" s="15">
        <v>0.79166666666666663</v>
      </c>
      <c r="L13" s="15"/>
      <c r="M13" s="15"/>
      <c r="N13" s="15"/>
      <c r="O13" s="15"/>
    </row>
    <row r="14" spans="1:15" ht="38.25" customHeight="1" x14ac:dyDescent="0.25">
      <c r="A14" s="38" t="s">
        <v>758</v>
      </c>
      <c r="B14" s="93" t="s">
        <v>826</v>
      </c>
      <c r="C14" s="93" t="s">
        <v>816</v>
      </c>
      <c r="D14" s="15">
        <v>0.39583333333333331</v>
      </c>
      <c r="E14" s="15">
        <v>0.83333333333333337</v>
      </c>
      <c r="F14" s="15"/>
      <c r="G14" s="15">
        <v>0.39583333333333331</v>
      </c>
      <c r="H14" s="15">
        <v>0.83333333333333337</v>
      </c>
      <c r="I14" s="15"/>
      <c r="J14" s="15">
        <v>0.41666666666666669</v>
      </c>
      <c r="K14" s="15">
        <v>0.75</v>
      </c>
      <c r="L14" s="15"/>
      <c r="M14" s="15">
        <v>0.45833333333333331</v>
      </c>
      <c r="N14" s="15">
        <v>0.70833333333333337</v>
      </c>
      <c r="O14" s="15"/>
    </row>
    <row r="15" spans="1:15" ht="25.5" customHeight="1" x14ac:dyDescent="0.25">
      <c r="A15" s="38" t="s">
        <v>661</v>
      </c>
      <c r="B15" s="93" t="s">
        <v>827</v>
      </c>
      <c r="C15" s="93" t="s">
        <v>816</v>
      </c>
      <c r="D15" s="15" t="s">
        <v>3</v>
      </c>
      <c r="E15" s="15" t="s">
        <v>679</v>
      </c>
      <c r="F15" s="15"/>
      <c r="G15" s="15" t="s">
        <v>3</v>
      </c>
      <c r="H15" s="15" t="s">
        <v>679</v>
      </c>
      <c r="I15" s="15"/>
      <c r="J15" s="15" t="s">
        <v>3</v>
      </c>
      <c r="K15" s="15">
        <v>0.79166666666666663</v>
      </c>
      <c r="L15" s="15"/>
      <c r="M15" s="15">
        <v>0.45833333333333331</v>
      </c>
      <c r="N15" s="15">
        <v>0.72916666666666663</v>
      </c>
      <c r="O15" s="15"/>
    </row>
    <row r="16" spans="1:15" ht="25.5" customHeight="1" x14ac:dyDescent="0.25">
      <c r="A16" s="38" t="s">
        <v>127</v>
      </c>
      <c r="B16" s="93" t="s">
        <v>828</v>
      </c>
      <c r="C16" s="93" t="s">
        <v>814</v>
      </c>
      <c r="D16" s="15">
        <v>0.41666666666666669</v>
      </c>
      <c r="E16" s="15">
        <v>0.83333333333333337</v>
      </c>
      <c r="F16" s="15"/>
      <c r="G16" s="15">
        <v>0.41666666666666669</v>
      </c>
      <c r="H16" s="15">
        <v>0.83333333333333337</v>
      </c>
      <c r="I16" s="15"/>
      <c r="J16" s="15">
        <v>0.41666666666666669</v>
      </c>
      <c r="K16" s="15">
        <v>0.75</v>
      </c>
      <c r="L16" s="15"/>
      <c r="M16" s="15" t="s">
        <v>2</v>
      </c>
      <c r="N16" s="15" t="s">
        <v>2</v>
      </c>
      <c r="O16" s="15"/>
    </row>
    <row r="17" spans="1:15" ht="25.5" customHeight="1" x14ac:dyDescent="0.25">
      <c r="A17" s="38" t="s">
        <v>1092</v>
      </c>
      <c r="B17" s="93" t="s">
        <v>829</v>
      </c>
      <c r="C17" s="93" t="s">
        <v>814</v>
      </c>
      <c r="D17" s="15">
        <v>0.41666666666666669</v>
      </c>
      <c r="E17" s="15">
        <v>0.83333333333333337</v>
      </c>
      <c r="F17" s="15"/>
      <c r="G17" s="15">
        <v>0.41666666666666669</v>
      </c>
      <c r="H17" s="15">
        <v>0.83333333333333337</v>
      </c>
      <c r="I17" s="15"/>
      <c r="J17" s="15">
        <v>0.41666666666666669</v>
      </c>
      <c r="K17" s="15">
        <v>0.79166666666666663</v>
      </c>
      <c r="L17" s="15"/>
      <c r="M17" s="15" t="s">
        <v>2</v>
      </c>
      <c r="N17" s="15" t="s">
        <v>2</v>
      </c>
      <c r="O17" s="15"/>
    </row>
    <row r="18" spans="1:15" ht="38.25" customHeight="1" x14ac:dyDescent="0.25">
      <c r="A18" s="38" t="s">
        <v>1093</v>
      </c>
      <c r="B18" s="93" t="s">
        <v>830</v>
      </c>
      <c r="C18" s="93" t="s">
        <v>819</v>
      </c>
      <c r="D18" s="15">
        <v>0.41666666666666669</v>
      </c>
      <c r="E18" s="15">
        <v>0.79166666666666663</v>
      </c>
      <c r="F18" s="15"/>
      <c r="G18" s="15">
        <v>0.41666666666666669</v>
      </c>
      <c r="H18" s="15">
        <v>0.79166666666666663</v>
      </c>
      <c r="I18" s="15"/>
      <c r="J18" s="15"/>
      <c r="K18" s="15"/>
      <c r="L18" s="15"/>
      <c r="M18" s="15" t="s">
        <v>2</v>
      </c>
      <c r="N18" s="15" t="s">
        <v>2</v>
      </c>
      <c r="O18" s="15"/>
    </row>
    <row r="19" spans="1:15" ht="25.5" customHeight="1" x14ac:dyDescent="0.25">
      <c r="A19" s="38" t="s">
        <v>1094</v>
      </c>
      <c r="B19" s="93" t="s">
        <v>831</v>
      </c>
      <c r="C19" s="93" t="s">
        <v>819</v>
      </c>
      <c r="D19" s="15">
        <v>0.41666666666666669</v>
      </c>
      <c r="E19" s="15">
        <v>0.79166666666666663</v>
      </c>
      <c r="F19" s="15"/>
      <c r="G19" s="15">
        <v>0.41666666666666669</v>
      </c>
      <c r="H19" s="15">
        <v>0.79166666666666663</v>
      </c>
      <c r="I19" s="15"/>
      <c r="J19" s="15"/>
      <c r="K19" s="15"/>
      <c r="L19" s="15"/>
      <c r="M19" s="15" t="s">
        <v>2</v>
      </c>
      <c r="N19" s="15" t="s">
        <v>2</v>
      </c>
      <c r="O19" s="15"/>
    </row>
    <row r="20" spans="1:15" ht="25.5" customHeight="1" x14ac:dyDescent="0.25">
      <c r="A20" s="38" t="s">
        <v>1095</v>
      </c>
      <c r="B20" s="93" t="s">
        <v>832</v>
      </c>
      <c r="C20" s="93" t="s">
        <v>833</v>
      </c>
      <c r="D20" s="15">
        <v>0.41666666666666669</v>
      </c>
      <c r="E20" s="15">
        <v>0.83333333333333337</v>
      </c>
      <c r="F20" s="15"/>
      <c r="G20" s="15">
        <v>0.41666666666666669</v>
      </c>
      <c r="H20" s="15">
        <v>0.83333333333333337</v>
      </c>
      <c r="I20" s="15"/>
      <c r="J20" s="15">
        <v>0.41666666666666669</v>
      </c>
      <c r="K20" s="15">
        <v>0.75</v>
      </c>
      <c r="L20" s="15"/>
      <c r="M20" s="15"/>
      <c r="N20" s="15"/>
      <c r="O20" s="15"/>
    </row>
    <row r="21" spans="1:15" ht="25.5" customHeight="1" x14ac:dyDescent="0.25">
      <c r="A21" s="38" t="s">
        <v>141</v>
      </c>
      <c r="B21" s="93" t="s">
        <v>834</v>
      </c>
      <c r="C21" s="93" t="s">
        <v>816</v>
      </c>
      <c r="D21" s="15">
        <v>0.39583333333333331</v>
      </c>
      <c r="E21" s="15">
        <v>0.83333333333333337</v>
      </c>
      <c r="F21" s="15"/>
      <c r="G21" s="15">
        <v>0.39583333333333331</v>
      </c>
      <c r="H21" s="15" t="s">
        <v>679</v>
      </c>
      <c r="I21" s="15"/>
      <c r="J21" s="15" t="s">
        <v>3</v>
      </c>
      <c r="K21" s="15">
        <v>0.75</v>
      </c>
      <c r="L21" s="15"/>
      <c r="M21" s="15">
        <v>0.45833333333333331</v>
      </c>
      <c r="N21" s="15">
        <v>0.70833333333333337</v>
      </c>
      <c r="O21" s="15"/>
    </row>
    <row r="22" spans="1:15" ht="25.5" customHeight="1" x14ac:dyDescent="0.25">
      <c r="A22" s="38" t="s">
        <v>1096</v>
      </c>
      <c r="B22" s="93" t="s">
        <v>835</v>
      </c>
      <c r="C22" s="93" t="s">
        <v>816</v>
      </c>
      <c r="D22" s="15">
        <v>0.41666666666666669</v>
      </c>
      <c r="E22" s="15">
        <v>0.83333333333333337</v>
      </c>
      <c r="F22" s="15"/>
      <c r="G22" s="15">
        <v>0.41666666666666669</v>
      </c>
      <c r="H22" s="15">
        <v>0.83333333333333337</v>
      </c>
      <c r="I22" s="15"/>
      <c r="J22" s="15">
        <v>0.41666666666666669</v>
      </c>
      <c r="K22" s="15">
        <v>0.8125</v>
      </c>
      <c r="L22" s="15"/>
      <c r="M22" s="15">
        <v>0.45833333333333331</v>
      </c>
      <c r="N22" s="15">
        <v>0.70833333333333337</v>
      </c>
      <c r="O22" s="15"/>
    </row>
    <row r="23" spans="1:15" ht="25.5" customHeight="1" x14ac:dyDescent="0.25">
      <c r="A23" s="38" t="s">
        <v>1097</v>
      </c>
      <c r="B23" s="93" t="s">
        <v>836</v>
      </c>
      <c r="C23" s="93" t="s">
        <v>816</v>
      </c>
      <c r="D23" s="15">
        <v>0.375</v>
      </c>
      <c r="E23" s="15">
        <v>0.875</v>
      </c>
      <c r="F23" s="15"/>
      <c r="G23" s="15">
        <v>0.375</v>
      </c>
      <c r="H23" s="15">
        <v>0.875</v>
      </c>
      <c r="I23" s="15"/>
      <c r="J23" s="15">
        <v>0.45833333333333331</v>
      </c>
      <c r="K23" s="15">
        <v>0.83333333333333337</v>
      </c>
      <c r="L23" s="15"/>
      <c r="M23" s="15">
        <v>0.45833333333333331</v>
      </c>
      <c r="N23" s="15">
        <v>0.70833333333333337</v>
      </c>
      <c r="O23" s="15"/>
    </row>
    <row r="24" spans="1:15" ht="25.5" customHeight="1" x14ac:dyDescent="0.25">
      <c r="A24" s="38" t="s">
        <v>1098</v>
      </c>
      <c r="B24" s="93" t="s">
        <v>837</v>
      </c>
      <c r="C24" s="93" t="s">
        <v>838</v>
      </c>
      <c r="D24" s="15">
        <v>0.41666666666666669</v>
      </c>
      <c r="E24" s="15">
        <v>0.83333333333333337</v>
      </c>
      <c r="F24" s="15"/>
      <c r="G24" s="15">
        <v>0.41666666666666669</v>
      </c>
      <c r="H24" s="15">
        <v>0.83333333333333337</v>
      </c>
      <c r="I24" s="15"/>
      <c r="J24" s="15">
        <v>0.41666666666666669</v>
      </c>
      <c r="K24" s="15">
        <v>0.75</v>
      </c>
      <c r="L24" s="15"/>
      <c r="M24" s="15" t="s">
        <v>2</v>
      </c>
      <c r="N24" s="15" t="s">
        <v>2</v>
      </c>
      <c r="O24" s="15"/>
    </row>
    <row r="25" spans="1:15" ht="25.5" customHeight="1" x14ac:dyDescent="0.25">
      <c r="A25" s="38" t="s">
        <v>1099</v>
      </c>
      <c r="B25" s="93" t="s">
        <v>839</v>
      </c>
      <c r="C25" s="93" t="s">
        <v>819</v>
      </c>
      <c r="D25" s="15">
        <v>0.4375</v>
      </c>
      <c r="E25" s="15">
        <v>0.8125</v>
      </c>
      <c r="F25" s="15"/>
      <c r="G25" s="15">
        <v>0.4375</v>
      </c>
      <c r="H25" s="15">
        <v>0.8125</v>
      </c>
      <c r="I25" s="15"/>
      <c r="J25" s="15"/>
      <c r="K25" s="15"/>
      <c r="L25" s="15"/>
      <c r="M25" s="15" t="s">
        <v>2</v>
      </c>
      <c r="N25" s="15" t="s">
        <v>2</v>
      </c>
      <c r="O25" s="15"/>
    </row>
    <row r="26" spans="1:15" ht="25.5" customHeight="1" x14ac:dyDescent="0.25">
      <c r="A26" s="38" t="s">
        <v>115</v>
      </c>
      <c r="B26" s="93" t="s">
        <v>840</v>
      </c>
      <c r="C26" s="93" t="s">
        <v>816</v>
      </c>
      <c r="D26" s="15">
        <v>0.41666666666666669</v>
      </c>
      <c r="E26" s="15">
        <v>0.875</v>
      </c>
      <c r="F26" s="15"/>
      <c r="G26" s="15">
        <v>0.41666666666666669</v>
      </c>
      <c r="H26" s="15">
        <v>0.875</v>
      </c>
      <c r="I26" s="15"/>
      <c r="J26" s="15">
        <v>0.41666666666666669</v>
      </c>
      <c r="K26" s="15">
        <v>0.75</v>
      </c>
      <c r="L26" s="15"/>
      <c r="M26" s="15">
        <v>0.45833333333333331</v>
      </c>
      <c r="N26" s="15">
        <v>0.70833333333333337</v>
      </c>
      <c r="O26" s="15"/>
    </row>
    <row r="27" spans="1:15" ht="25.5" customHeight="1" x14ac:dyDescent="0.25">
      <c r="A27" s="38" t="s">
        <v>759</v>
      </c>
      <c r="B27" s="93" t="s">
        <v>841</v>
      </c>
      <c r="C27" s="93" t="s">
        <v>833</v>
      </c>
      <c r="D27" s="15">
        <v>0.39583333333333331</v>
      </c>
      <c r="E27" s="15">
        <v>0.8125</v>
      </c>
      <c r="F27" s="15"/>
      <c r="G27" s="15">
        <v>0.39583333333333331</v>
      </c>
      <c r="H27" s="15">
        <v>0.8125</v>
      </c>
      <c r="I27" s="15"/>
      <c r="J27" s="15">
        <v>0.39583333333333331</v>
      </c>
      <c r="K27" s="15">
        <v>0.77083333333333337</v>
      </c>
      <c r="L27" s="15"/>
      <c r="M27" s="15"/>
      <c r="N27" s="15"/>
      <c r="O27" s="15"/>
    </row>
    <row r="28" spans="1:15" ht="38.25" customHeight="1" x14ac:dyDescent="0.25">
      <c r="A28" s="38" t="s">
        <v>1100</v>
      </c>
      <c r="B28" s="93" t="s">
        <v>842</v>
      </c>
      <c r="C28" s="93" t="s">
        <v>843</v>
      </c>
      <c r="D28" s="15">
        <v>0.375</v>
      </c>
      <c r="E28" s="15">
        <v>0.875</v>
      </c>
      <c r="F28" s="15"/>
      <c r="G28" s="15">
        <v>0.375</v>
      </c>
      <c r="H28" s="15">
        <v>0.875</v>
      </c>
      <c r="I28" s="15"/>
      <c r="J28" s="15">
        <v>0.41666666666666669</v>
      </c>
      <c r="K28" s="15">
        <v>0.83333333333333337</v>
      </c>
      <c r="L28" s="15"/>
      <c r="M28" s="15">
        <v>0.41666666666666669</v>
      </c>
      <c r="N28" s="15">
        <v>0.75</v>
      </c>
      <c r="O28" s="15"/>
    </row>
    <row r="29" spans="1:15" ht="25.5" customHeight="1" x14ac:dyDescent="0.25">
      <c r="A29" s="38" t="s">
        <v>1101</v>
      </c>
      <c r="B29" s="93" t="s">
        <v>844</v>
      </c>
      <c r="C29" s="93" t="s">
        <v>845</v>
      </c>
      <c r="D29" s="15"/>
      <c r="E29" s="15"/>
      <c r="F29" s="15"/>
      <c r="G29" s="15">
        <v>0.41666666666666669</v>
      </c>
      <c r="H29" s="15">
        <v>0.8125</v>
      </c>
      <c r="I29" s="15" t="s">
        <v>846</v>
      </c>
      <c r="J29" s="15">
        <v>0.41666666666666669</v>
      </c>
      <c r="K29" s="15">
        <v>0.8125</v>
      </c>
      <c r="L29" s="15" t="s">
        <v>846</v>
      </c>
      <c r="M29" s="15" t="s">
        <v>2</v>
      </c>
      <c r="N29" s="15" t="s">
        <v>2</v>
      </c>
      <c r="O29" s="15"/>
    </row>
    <row r="30" spans="1:15" ht="25.5" customHeight="1" x14ac:dyDescent="0.25">
      <c r="A30" s="38" t="s">
        <v>760</v>
      </c>
      <c r="B30" s="93" t="s">
        <v>847</v>
      </c>
      <c r="C30" s="93" t="s">
        <v>819</v>
      </c>
      <c r="D30" s="15">
        <v>0.41666666666666669</v>
      </c>
      <c r="E30" s="15">
        <v>0.83333333333333337</v>
      </c>
      <c r="F30" s="15"/>
      <c r="G30" s="15">
        <v>0.41666666666666669</v>
      </c>
      <c r="H30" s="15">
        <v>0.83333333333333337</v>
      </c>
      <c r="I30" s="15"/>
      <c r="J30" s="15"/>
      <c r="K30" s="15"/>
      <c r="L30" s="15"/>
      <c r="M30" s="15" t="s">
        <v>2</v>
      </c>
      <c r="N30" s="15" t="s">
        <v>2</v>
      </c>
      <c r="O30" s="15"/>
    </row>
    <row r="31" spans="1:15" ht="25.5" customHeight="1" x14ac:dyDescent="0.25">
      <c r="A31" s="38" t="s">
        <v>1102</v>
      </c>
      <c r="B31" s="93" t="s">
        <v>848</v>
      </c>
      <c r="C31" s="93" t="s">
        <v>819</v>
      </c>
      <c r="D31" s="15">
        <v>0.41666666666666669</v>
      </c>
      <c r="E31" s="15">
        <v>0.79166666666666663</v>
      </c>
      <c r="F31" s="15"/>
      <c r="G31" s="15">
        <v>0.41666666666666669</v>
      </c>
      <c r="H31" s="15">
        <v>0.79166666666666663</v>
      </c>
      <c r="I31" s="15"/>
      <c r="J31" s="15" t="s">
        <v>2</v>
      </c>
      <c r="K31" s="15" t="s">
        <v>2</v>
      </c>
      <c r="L31" s="15"/>
      <c r="M31" s="15" t="s">
        <v>2</v>
      </c>
      <c r="N31" s="15" t="s">
        <v>2</v>
      </c>
      <c r="O31" s="15"/>
    </row>
    <row r="32" spans="1:15" ht="25.5" customHeight="1" x14ac:dyDescent="0.25">
      <c r="A32" s="38" t="s">
        <v>117</v>
      </c>
      <c r="B32" s="93" t="s">
        <v>849</v>
      </c>
      <c r="C32" s="93" t="s">
        <v>814</v>
      </c>
      <c r="D32" s="15">
        <v>0.41666666666666669</v>
      </c>
      <c r="E32" s="15">
        <v>0.83333333333333337</v>
      </c>
      <c r="F32" s="15"/>
      <c r="G32" s="15">
        <v>0.41666666666666669</v>
      </c>
      <c r="H32" s="15">
        <v>0.83333333333333337</v>
      </c>
      <c r="I32" s="15"/>
      <c r="J32" s="15">
        <v>0.41666666666666669</v>
      </c>
      <c r="K32" s="15">
        <v>0.79166666666666663</v>
      </c>
      <c r="L32" s="15"/>
      <c r="M32" s="15" t="s">
        <v>2</v>
      </c>
      <c r="N32" s="15" t="s">
        <v>2</v>
      </c>
      <c r="O32" s="15"/>
    </row>
    <row r="33" spans="1:15" ht="25.5" customHeight="1" x14ac:dyDescent="0.25">
      <c r="A33" s="38" t="s">
        <v>1103</v>
      </c>
      <c r="B33" s="93" t="s">
        <v>850</v>
      </c>
      <c r="C33" s="93" t="s">
        <v>851</v>
      </c>
      <c r="D33" s="15"/>
      <c r="E33" s="15"/>
      <c r="F33" s="15"/>
      <c r="G33" s="15">
        <v>0.375</v>
      </c>
      <c r="H33" s="15">
        <v>0.8125</v>
      </c>
      <c r="I33" s="15" t="s">
        <v>846</v>
      </c>
      <c r="J33" s="15">
        <v>0.375</v>
      </c>
      <c r="K33" s="15">
        <v>0.77083333333333337</v>
      </c>
      <c r="L33" s="15" t="s">
        <v>846</v>
      </c>
      <c r="M33" s="15" t="s">
        <v>2</v>
      </c>
      <c r="N33" s="15" t="s">
        <v>2</v>
      </c>
      <c r="O33" s="15"/>
    </row>
    <row r="34" spans="1:15" ht="25.5" customHeight="1" x14ac:dyDescent="0.25">
      <c r="A34" s="38" t="s">
        <v>1104</v>
      </c>
      <c r="B34" s="93" t="s">
        <v>852</v>
      </c>
      <c r="C34" s="93" t="s">
        <v>814</v>
      </c>
      <c r="D34" s="15">
        <v>0.39583333333333331</v>
      </c>
      <c r="E34" s="15">
        <v>0.79166666666666663</v>
      </c>
      <c r="F34" s="15"/>
      <c r="G34" s="15">
        <v>0.39583333333333331</v>
      </c>
      <c r="H34" s="15">
        <v>0.79166666666666663</v>
      </c>
      <c r="I34" s="15"/>
      <c r="J34" s="15">
        <v>0.41666666666666669</v>
      </c>
      <c r="K34" s="15">
        <v>0.75</v>
      </c>
      <c r="L34" s="15"/>
      <c r="M34" s="15" t="s">
        <v>2</v>
      </c>
      <c r="N34" s="15" t="s">
        <v>2</v>
      </c>
      <c r="O34" s="15"/>
    </row>
    <row r="35" spans="1:15" ht="25.5" customHeight="1" x14ac:dyDescent="0.25">
      <c r="A35" s="38" t="s">
        <v>1105</v>
      </c>
      <c r="B35" s="94" t="s">
        <v>853</v>
      </c>
      <c r="C35" s="93" t="s">
        <v>819</v>
      </c>
      <c r="D35" s="15">
        <v>0.4375</v>
      </c>
      <c r="E35" s="15">
        <v>0.8125</v>
      </c>
      <c r="F35" s="15"/>
      <c r="G35" s="15">
        <v>0.4375</v>
      </c>
      <c r="H35" s="15">
        <v>0.8125</v>
      </c>
      <c r="I35" s="15"/>
      <c r="J35" s="15"/>
      <c r="K35" s="15"/>
      <c r="L35" s="15"/>
      <c r="M35" s="15" t="s">
        <v>2</v>
      </c>
      <c r="N35" s="15" t="s">
        <v>2</v>
      </c>
      <c r="O35" s="15"/>
    </row>
    <row r="36" spans="1:15" ht="38.25" customHeight="1" x14ac:dyDescent="0.25">
      <c r="A36" s="38" t="s">
        <v>1106</v>
      </c>
      <c r="B36" s="93" t="s">
        <v>854</v>
      </c>
      <c r="C36" s="93" t="s">
        <v>814</v>
      </c>
      <c r="D36" s="15">
        <v>0.41666666666666669</v>
      </c>
      <c r="E36" s="15">
        <v>0.83333333333333337</v>
      </c>
      <c r="F36" s="15"/>
      <c r="G36" s="15">
        <v>0.41666666666666669</v>
      </c>
      <c r="H36" s="15">
        <v>0.83333333333333337</v>
      </c>
      <c r="I36" s="15"/>
      <c r="J36" s="15">
        <v>0.41666666666666669</v>
      </c>
      <c r="K36" s="15">
        <v>0.70833333333333337</v>
      </c>
      <c r="L36" s="15"/>
      <c r="M36" s="15" t="s">
        <v>2</v>
      </c>
      <c r="N36" s="15" t="s">
        <v>2</v>
      </c>
      <c r="O36" s="15"/>
    </row>
    <row r="37" spans="1:15" ht="25.5" customHeight="1" x14ac:dyDescent="0.25">
      <c r="A37" s="38" t="s">
        <v>10</v>
      </c>
      <c r="B37" s="93" t="s">
        <v>855</v>
      </c>
      <c r="C37" s="93" t="s">
        <v>814</v>
      </c>
      <c r="D37" s="15" t="s">
        <v>3</v>
      </c>
      <c r="E37" s="15">
        <v>0.8125</v>
      </c>
      <c r="F37" s="15"/>
      <c r="G37" s="15" t="s">
        <v>3</v>
      </c>
      <c r="H37" s="15">
        <v>0.8125</v>
      </c>
      <c r="I37" s="15"/>
      <c r="J37" s="15" t="s">
        <v>3</v>
      </c>
      <c r="K37" s="15">
        <v>0.70833333333333337</v>
      </c>
      <c r="L37" s="15"/>
      <c r="M37" s="15" t="s">
        <v>2</v>
      </c>
      <c r="N37" s="15" t="s">
        <v>2</v>
      </c>
      <c r="O37" s="15"/>
    </row>
    <row r="38" spans="1:15" ht="25.5" customHeight="1" x14ac:dyDescent="0.25">
      <c r="A38" s="38" t="s">
        <v>1107</v>
      </c>
      <c r="B38" s="93" t="s">
        <v>856</v>
      </c>
      <c r="C38" s="93" t="s">
        <v>819</v>
      </c>
      <c r="D38" s="15" t="s">
        <v>3</v>
      </c>
      <c r="E38" s="15">
        <v>0.79166666666666663</v>
      </c>
      <c r="F38" s="15"/>
      <c r="G38" s="15" t="s">
        <v>3</v>
      </c>
      <c r="H38" s="15">
        <v>0.79166666666666663</v>
      </c>
      <c r="I38" s="15"/>
      <c r="J38" s="15"/>
      <c r="K38" s="15"/>
      <c r="L38" s="15"/>
      <c r="M38" s="15"/>
      <c r="N38" s="15"/>
      <c r="O38" s="15"/>
    </row>
    <row r="39" spans="1:15" ht="25.5" customHeight="1" x14ac:dyDescent="0.25">
      <c r="A39" s="38" t="s">
        <v>761</v>
      </c>
      <c r="B39" s="93" t="s">
        <v>857</v>
      </c>
      <c r="C39" s="93" t="s">
        <v>819</v>
      </c>
      <c r="D39" s="15">
        <v>0.41666666666666669</v>
      </c>
      <c r="E39" s="15">
        <v>0.79166666666666663</v>
      </c>
      <c r="F39" s="15"/>
      <c r="G39" s="15">
        <v>0.41666666666666669</v>
      </c>
      <c r="H39" s="15">
        <v>0.79166666666666663</v>
      </c>
      <c r="I39" s="15"/>
      <c r="J39" s="15"/>
      <c r="K39" s="15"/>
      <c r="L39" s="15"/>
      <c r="M39" s="15" t="s">
        <v>2</v>
      </c>
      <c r="N39" s="15" t="s">
        <v>2</v>
      </c>
      <c r="O39" s="15"/>
    </row>
    <row r="40" spans="1:15" ht="38.25" customHeight="1" x14ac:dyDescent="0.25">
      <c r="A40" s="38" t="s">
        <v>747</v>
      </c>
      <c r="B40" s="93" t="s">
        <v>744</v>
      </c>
      <c r="C40" s="93" t="s">
        <v>816</v>
      </c>
      <c r="D40" s="15" t="s">
        <v>3</v>
      </c>
      <c r="E40" s="15" t="s">
        <v>679</v>
      </c>
      <c r="F40" s="15"/>
      <c r="G40" s="15" t="s">
        <v>3</v>
      </c>
      <c r="H40" s="15" t="s">
        <v>679</v>
      </c>
      <c r="I40" s="15"/>
      <c r="J40" s="15" t="s">
        <v>3</v>
      </c>
      <c r="K40" s="15">
        <v>0.8125</v>
      </c>
      <c r="L40" s="15"/>
      <c r="M40" s="15" t="s">
        <v>4</v>
      </c>
      <c r="N40" s="15" t="s">
        <v>5</v>
      </c>
      <c r="O40" s="15"/>
    </row>
    <row r="41" spans="1:15" ht="25.5" customHeight="1" x14ac:dyDescent="0.25">
      <c r="A41" s="38" t="s">
        <v>1108</v>
      </c>
      <c r="B41" s="93" t="s">
        <v>858</v>
      </c>
      <c r="C41" s="93" t="s">
        <v>859</v>
      </c>
      <c r="D41" s="15">
        <v>0.39583333333333331</v>
      </c>
      <c r="E41" s="15">
        <v>0.77083333333333337</v>
      </c>
      <c r="F41" s="15" t="s">
        <v>860</v>
      </c>
      <c r="G41" s="15">
        <v>0.39583333333333331</v>
      </c>
      <c r="H41" s="15">
        <v>0.77083333333333337</v>
      </c>
      <c r="I41" s="15" t="s">
        <v>860</v>
      </c>
      <c r="J41" s="15">
        <v>0.41666666666666669</v>
      </c>
      <c r="K41" s="15">
        <v>0.61458333333333337</v>
      </c>
      <c r="L41" s="15" t="s">
        <v>861</v>
      </c>
      <c r="M41" s="15" t="s">
        <v>2</v>
      </c>
      <c r="N41" s="15" t="s">
        <v>2</v>
      </c>
      <c r="O41" s="15"/>
    </row>
    <row r="42" spans="1:15" ht="25.5" customHeight="1" x14ac:dyDescent="0.25">
      <c r="A42" s="38" t="s">
        <v>1109</v>
      </c>
      <c r="B42" s="93" t="s">
        <v>862</v>
      </c>
      <c r="C42" s="93" t="s">
        <v>814</v>
      </c>
      <c r="D42" s="15">
        <v>0.39583333333333298</v>
      </c>
      <c r="E42" s="15">
        <v>0.8125</v>
      </c>
      <c r="F42" s="15"/>
      <c r="G42" s="15">
        <v>0.39583333333333298</v>
      </c>
      <c r="H42" s="15">
        <v>0.8125</v>
      </c>
      <c r="I42" s="15"/>
      <c r="J42" s="15">
        <v>0.39583333333333331</v>
      </c>
      <c r="K42" s="15">
        <v>0.75</v>
      </c>
      <c r="L42" s="15"/>
      <c r="M42" s="15" t="s">
        <v>2</v>
      </c>
      <c r="N42" s="15" t="s">
        <v>2</v>
      </c>
      <c r="O42" s="15"/>
    </row>
    <row r="43" spans="1:15" ht="30" customHeight="1" x14ac:dyDescent="0.25">
      <c r="A43" s="38" t="s">
        <v>1110</v>
      </c>
      <c r="B43" s="93" t="s">
        <v>863</v>
      </c>
      <c r="C43" s="93" t="s">
        <v>864</v>
      </c>
      <c r="D43" s="15">
        <v>0.41666666666666669</v>
      </c>
      <c r="E43" s="15">
        <v>0.75</v>
      </c>
      <c r="F43" s="15" t="s">
        <v>865</v>
      </c>
      <c r="G43" s="15">
        <v>0.41666666666666669</v>
      </c>
      <c r="H43" s="15">
        <v>0.75</v>
      </c>
      <c r="I43" s="15" t="s">
        <v>865</v>
      </c>
      <c r="J43" s="15">
        <v>0.41666666666666669</v>
      </c>
      <c r="K43" s="15">
        <v>0.70833333333333337</v>
      </c>
      <c r="L43" s="15" t="s">
        <v>865</v>
      </c>
      <c r="M43" s="15" t="s">
        <v>2</v>
      </c>
      <c r="N43" s="15" t="s">
        <v>2</v>
      </c>
      <c r="O43" s="15"/>
    </row>
    <row r="44" spans="1:15" ht="25.5" customHeight="1" x14ac:dyDescent="0.25">
      <c r="A44" s="38" t="s">
        <v>1111</v>
      </c>
      <c r="B44" s="93" t="s">
        <v>866</v>
      </c>
      <c r="C44" s="93" t="s">
        <v>859</v>
      </c>
      <c r="D44" s="15">
        <v>0.375</v>
      </c>
      <c r="E44" s="15">
        <v>0.75</v>
      </c>
      <c r="F44" s="15" t="s">
        <v>860</v>
      </c>
      <c r="G44" s="15">
        <v>0.375</v>
      </c>
      <c r="H44" s="15">
        <v>0.75</v>
      </c>
      <c r="I44" s="15" t="s">
        <v>860</v>
      </c>
      <c r="J44" s="15">
        <v>0.41666666666666669</v>
      </c>
      <c r="K44" s="15">
        <v>0.625</v>
      </c>
      <c r="L44" s="15" t="s">
        <v>867</v>
      </c>
      <c r="M44" s="15" t="s">
        <v>2</v>
      </c>
      <c r="N44" s="15" t="s">
        <v>2</v>
      </c>
      <c r="O44" s="15"/>
    </row>
    <row r="45" spans="1:15" ht="25.5" customHeight="1" x14ac:dyDescent="0.25">
      <c r="A45" s="38" t="s">
        <v>762</v>
      </c>
      <c r="B45" s="93" t="s">
        <v>868</v>
      </c>
      <c r="C45" s="93" t="s">
        <v>819</v>
      </c>
      <c r="D45" s="15">
        <v>0.41666666666666669</v>
      </c>
      <c r="E45" s="15">
        <v>0.79166666666666663</v>
      </c>
      <c r="F45" s="15"/>
      <c r="G45" s="15">
        <v>0.41666666666666669</v>
      </c>
      <c r="H45" s="15">
        <v>0.79166666666666663</v>
      </c>
      <c r="I45" s="15"/>
      <c r="J45" s="15"/>
      <c r="K45" s="15"/>
      <c r="L45" s="15"/>
      <c r="M45" s="15"/>
      <c r="N45" s="15"/>
      <c r="O45" s="15"/>
    </row>
    <row r="46" spans="1:15" ht="25.5" customHeight="1" x14ac:dyDescent="0.25">
      <c r="A46" s="38" t="s">
        <v>1112</v>
      </c>
      <c r="B46" s="93" t="s">
        <v>869</v>
      </c>
      <c r="C46" s="93" t="s">
        <v>819</v>
      </c>
      <c r="D46" s="15">
        <v>0.41666666666666669</v>
      </c>
      <c r="E46" s="15">
        <v>0.79166666666666663</v>
      </c>
      <c r="F46" s="15"/>
      <c r="G46" s="15">
        <v>0.41666666666666669</v>
      </c>
      <c r="H46" s="15">
        <v>0.79166666666666663</v>
      </c>
      <c r="I46" s="15"/>
      <c r="J46" s="15"/>
      <c r="K46" s="15"/>
      <c r="L46" s="15"/>
      <c r="M46" s="15" t="s">
        <v>2</v>
      </c>
      <c r="N46" s="15" t="s">
        <v>2</v>
      </c>
      <c r="O46" s="15"/>
    </row>
    <row r="47" spans="1:15" ht="25.5" customHeight="1" x14ac:dyDescent="0.25">
      <c r="A47" s="38" t="s">
        <v>1113</v>
      </c>
      <c r="B47" s="93" t="s">
        <v>870</v>
      </c>
      <c r="C47" s="93" t="s">
        <v>819</v>
      </c>
      <c r="D47" s="15">
        <v>0.41666666666666669</v>
      </c>
      <c r="E47" s="15">
        <v>0.79166666666666663</v>
      </c>
      <c r="F47" s="15"/>
      <c r="G47" s="15">
        <v>0.41666666666666669</v>
      </c>
      <c r="H47" s="15">
        <v>0.79166666666666663</v>
      </c>
      <c r="I47" s="15"/>
      <c r="J47" s="15"/>
      <c r="K47" s="15"/>
      <c r="L47" s="15"/>
      <c r="M47" s="15" t="s">
        <v>2</v>
      </c>
      <c r="N47" s="15" t="s">
        <v>2</v>
      </c>
      <c r="O47" s="15"/>
    </row>
    <row r="48" spans="1:15" ht="25.5" customHeight="1" x14ac:dyDescent="0.25">
      <c r="A48" s="38" t="s">
        <v>13</v>
      </c>
      <c r="B48" s="93" t="s">
        <v>871</v>
      </c>
      <c r="C48" s="93" t="s">
        <v>814</v>
      </c>
      <c r="D48" s="15" t="s">
        <v>3</v>
      </c>
      <c r="E48" s="15">
        <v>0.8125</v>
      </c>
      <c r="F48" s="15"/>
      <c r="G48" s="15" t="s">
        <v>3</v>
      </c>
      <c r="H48" s="15">
        <v>0.8125</v>
      </c>
      <c r="I48" s="15"/>
      <c r="J48" s="15" t="s">
        <v>3</v>
      </c>
      <c r="K48" s="15">
        <v>0.75</v>
      </c>
      <c r="L48" s="15"/>
      <c r="M48" s="15" t="s">
        <v>2</v>
      </c>
      <c r="N48" s="15" t="s">
        <v>2</v>
      </c>
      <c r="O48" s="15"/>
    </row>
    <row r="49" spans="1:15" ht="25.5" customHeight="1" x14ac:dyDescent="0.25">
      <c r="A49" s="38" t="s">
        <v>763</v>
      </c>
      <c r="B49" s="93" t="s">
        <v>872</v>
      </c>
      <c r="C49" s="93" t="s">
        <v>814</v>
      </c>
      <c r="D49" s="15">
        <v>0.375</v>
      </c>
      <c r="E49" s="15">
        <v>0.79166666666666663</v>
      </c>
      <c r="F49" s="15"/>
      <c r="G49" s="15">
        <v>0.375</v>
      </c>
      <c r="H49" s="15">
        <v>0.79166666666666663</v>
      </c>
      <c r="I49" s="15"/>
      <c r="J49" s="15">
        <v>0.41666666666666669</v>
      </c>
      <c r="K49" s="15">
        <v>0.75</v>
      </c>
      <c r="L49" s="15"/>
      <c r="M49" s="15" t="s">
        <v>2</v>
      </c>
      <c r="N49" s="15" t="s">
        <v>2</v>
      </c>
      <c r="O49" s="15"/>
    </row>
    <row r="50" spans="1:15" ht="25.5" customHeight="1" x14ac:dyDescent="0.25">
      <c r="A50" s="38" t="s">
        <v>145</v>
      </c>
      <c r="B50" s="93" t="s">
        <v>873</v>
      </c>
      <c r="C50" s="93" t="s">
        <v>816</v>
      </c>
      <c r="D50" s="15">
        <v>0.39583333333333331</v>
      </c>
      <c r="E50" s="15">
        <v>0.85416666666666663</v>
      </c>
      <c r="F50" s="15"/>
      <c r="G50" s="15">
        <v>0.39583333333333331</v>
      </c>
      <c r="H50" s="15">
        <v>0.85416666666666663</v>
      </c>
      <c r="I50" s="15"/>
      <c r="J50" s="15" t="s">
        <v>3</v>
      </c>
      <c r="K50" s="15">
        <v>0.75</v>
      </c>
      <c r="L50" s="15"/>
      <c r="M50" s="15">
        <v>0.45833333333333331</v>
      </c>
      <c r="N50" s="15">
        <v>0.75</v>
      </c>
      <c r="O50" s="15"/>
    </row>
    <row r="51" spans="1:15" ht="38.25" customHeight="1" x14ac:dyDescent="0.25">
      <c r="A51" s="38" t="s">
        <v>764</v>
      </c>
      <c r="B51" s="95" t="s">
        <v>874</v>
      </c>
      <c r="C51" s="93" t="s">
        <v>814</v>
      </c>
      <c r="D51" s="15">
        <v>0.41666666666666702</v>
      </c>
      <c r="E51" s="15">
        <v>0.83333333333333337</v>
      </c>
      <c r="F51" s="15"/>
      <c r="G51" s="15">
        <v>0.41666666666666702</v>
      </c>
      <c r="H51" s="15">
        <v>0.83333333333333337</v>
      </c>
      <c r="I51" s="15"/>
      <c r="J51" s="15">
        <v>0.41666666666666669</v>
      </c>
      <c r="K51" s="15">
        <v>0.75</v>
      </c>
      <c r="L51" s="15"/>
      <c r="M51" s="15" t="s">
        <v>2</v>
      </c>
      <c r="N51" s="15" t="s">
        <v>2</v>
      </c>
      <c r="O51" s="15"/>
    </row>
    <row r="52" spans="1:15" ht="25.5" customHeight="1" x14ac:dyDescent="0.25">
      <c r="A52" s="38" t="s">
        <v>1114</v>
      </c>
      <c r="B52" s="93" t="s">
        <v>875</v>
      </c>
      <c r="C52" s="93" t="s">
        <v>814</v>
      </c>
      <c r="D52" s="15">
        <v>0.39583333333333331</v>
      </c>
      <c r="E52" s="15">
        <v>0.83333333333333337</v>
      </c>
      <c r="F52" s="15"/>
      <c r="G52" s="15">
        <v>0.39583333333333331</v>
      </c>
      <c r="H52" s="15">
        <v>0.83333333333333337</v>
      </c>
      <c r="I52" s="15"/>
      <c r="J52" s="15">
        <v>0.39583333333333331</v>
      </c>
      <c r="K52" s="15">
        <v>0.8125</v>
      </c>
      <c r="L52" s="15"/>
      <c r="M52" s="15" t="s">
        <v>2</v>
      </c>
      <c r="N52" s="15" t="s">
        <v>2</v>
      </c>
      <c r="O52" s="15"/>
    </row>
    <row r="53" spans="1:15" ht="25.5" customHeight="1" x14ac:dyDescent="0.25">
      <c r="A53" s="38" t="s">
        <v>667</v>
      </c>
      <c r="B53" s="93" t="s">
        <v>876</v>
      </c>
      <c r="C53" s="93" t="s">
        <v>814</v>
      </c>
      <c r="D53" s="15">
        <v>0.41666666666666669</v>
      </c>
      <c r="E53" s="15">
        <v>0.83333333333333337</v>
      </c>
      <c r="F53" s="15"/>
      <c r="G53" s="15">
        <v>0.41666666666666669</v>
      </c>
      <c r="H53" s="15">
        <v>0.83333333333333337</v>
      </c>
      <c r="I53" s="15"/>
      <c r="J53" s="15">
        <v>0.41666666666666669</v>
      </c>
      <c r="K53" s="15">
        <v>0.79166666666666663</v>
      </c>
      <c r="L53" s="15"/>
      <c r="M53" s="15" t="s">
        <v>2</v>
      </c>
      <c r="N53" s="15" t="s">
        <v>2</v>
      </c>
      <c r="O53" s="15"/>
    </row>
    <row r="54" spans="1:15" ht="25.5" customHeight="1" x14ac:dyDescent="0.25">
      <c r="A54" s="38" t="s">
        <v>123</v>
      </c>
      <c r="B54" s="93" t="s">
        <v>877</v>
      </c>
      <c r="C54" s="93" t="s">
        <v>814</v>
      </c>
      <c r="D54" s="15">
        <v>0.41666666666666702</v>
      </c>
      <c r="E54" s="15">
        <v>0.8125</v>
      </c>
      <c r="F54" s="15"/>
      <c r="G54" s="15">
        <v>0.41666666666666702</v>
      </c>
      <c r="H54" s="15">
        <v>0.8125</v>
      </c>
      <c r="I54" s="15"/>
      <c r="J54" s="15">
        <v>0.45833333333333331</v>
      </c>
      <c r="K54" s="15">
        <v>0.70833333333333337</v>
      </c>
      <c r="L54" s="15"/>
      <c r="M54" s="15" t="s">
        <v>2</v>
      </c>
      <c r="N54" s="15" t="s">
        <v>2</v>
      </c>
      <c r="O54" s="15"/>
    </row>
    <row r="55" spans="1:15" ht="25.5" customHeight="1" x14ac:dyDescent="0.25">
      <c r="A55" s="38" t="s">
        <v>1115</v>
      </c>
      <c r="B55" s="93" t="s">
        <v>878</v>
      </c>
      <c r="C55" s="93" t="s">
        <v>814</v>
      </c>
      <c r="D55" s="15">
        <v>0.41666666666666669</v>
      </c>
      <c r="E55" s="15">
        <v>0.83333333333333337</v>
      </c>
      <c r="F55" s="15"/>
      <c r="G55" s="15">
        <v>0.41666666666666669</v>
      </c>
      <c r="H55" s="15">
        <v>0.83333333333333337</v>
      </c>
      <c r="I55" s="15"/>
      <c r="J55" s="15">
        <v>0.41666666666666669</v>
      </c>
      <c r="K55" s="15">
        <v>0.83333333333333337</v>
      </c>
      <c r="L55" s="15"/>
      <c r="M55" s="15" t="s">
        <v>2</v>
      </c>
      <c r="N55" s="15" t="s">
        <v>2</v>
      </c>
      <c r="O55" s="15"/>
    </row>
    <row r="56" spans="1:15" ht="25.5" customHeight="1" x14ac:dyDescent="0.25">
      <c r="A56" s="38" t="s">
        <v>668</v>
      </c>
      <c r="B56" s="93" t="s">
        <v>879</v>
      </c>
      <c r="C56" s="93" t="s">
        <v>816</v>
      </c>
      <c r="D56" s="15">
        <v>0.39583333333333331</v>
      </c>
      <c r="E56" s="15">
        <v>0.83333333333333337</v>
      </c>
      <c r="F56" s="15"/>
      <c r="G56" s="15">
        <v>0.39583333333333331</v>
      </c>
      <c r="H56" s="15">
        <v>0.83333333333333337</v>
      </c>
      <c r="I56" s="15"/>
      <c r="J56" s="15">
        <v>0.39583333333333331</v>
      </c>
      <c r="K56" s="15">
        <v>0.83333333333333337</v>
      </c>
      <c r="L56" s="15"/>
      <c r="M56" s="15">
        <v>0.4375</v>
      </c>
      <c r="N56" s="15">
        <v>0.70833333333333337</v>
      </c>
      <c r="O56" s="15"/>
    </row>
    <row r="57" spans="1:15" ht="25.5" customHeight="1" x14ac:dyDescent="0.25">
      <c r="A57" s="38" t="s">
        <v>1116</v>
      </c>
      <c r="B57" s="93" t="s">
        <v>880</v>
      </c>
      <c r="C57" s="93" t="s">
        <v>881</v>
      </c>
      <c r="D57" s="15">
        <v>0.40625</v>
      </c>
      <c r="E57" s="15">
        <v>0.75</v>
      </c>
      <c r="F57" s="15" t="s">
        <v>882</v>
      </c>
      <c r="G57" s="15">
        <v>0.40625</v>
      </c>
      <c r="H57" s="15">
        <v>0.75</v>
      </c>
      <c r="I57" s="15" t="s">
        <v>882</v>
      </c>
      <c r="J57" s="15"/>
      <c r="K57" s="15"/>
      <c r="L57" s="15"/>
      <c r="M57" s="15" t="s">
        <v>2</v>
      </c>
      <c r="N57" s="15" t="s">
        <v>2</v>
      </c>
      <c r="O57" s="15"/>
    </row>
    <row r="58" spans="1:15" ht="25.5" customHeight="1" x14ac:dyDescent="0.25">
      <c r="A58" s="38" t="s">
        <v>15</v>
      </c>
      <c r="B58" s="93" t="s">
        <v>883</v>
      </c>
      <c r="C58" s="93" t="s">
        <v>814</v>
      </c>
      <c r="D58" s="15">
        <v>0.41666666666666669</v>
      </c>
      <c r="E58" s="15">
        <v>0.83333333333333337</v>
      </c>
      <c r="F58" s="15"/>
      <c r="G58" s="15">
        <v>0.41666666666666669</v>
      </c>
      <c r="H58" s="15">
        <v>0.83333333333333337</v>
      </c>
      <c r="I58" s="15"/>
      <c r="J58" s="15">
        <v>0.41666666666666669</v>
      </c>
      <c r="K58" s="15">
        <v>0.79166666666666663</v>
      </c>
      <c r="L58" s="15"/>
      <c r="M58" s="15" t="s">
        <v>2</v>
      </c>
      <c r="N58" s="15" t="s">
        <v>2</v>
      </c>
      <c r="O58" s="15"/>
    </row>
    <row r="59" spans="1:15" ht="25.5" customHeight="1" x14ac:dyDescent="0.25">
      <c r="A59" s="38" t="s">
        <v>1117</v>
      </c>
      <c r="B59" s="93" t="s">
        <v>884</v>
      </c>
      <c r="C59" s="93" t="s">
        <v>814</v>
      </c>
      <c r="D59" s="15" t="s">
        <v>3</v>
      </c>
      <c r="E59" s="15" t="s">
        <v>679</v>
      </c>
      <c r="F59" s="15"/>
      <c r="G59" s="15" t="s">
        <v>3</v>
      </c>
      <c r="H59" s="15" t="s">
        <v>679</v>
      </c>
      <c r="I59" s="15"/>
      <c r="J59" s="15">
        <v>0.41666666666666669</v>
      </c>
      <c r="K59" s="15">
        <v>0.75</v>
      </c>
      <c r="L59" s="15"/>
      <c r="M59" s="15"/>
      <c r="N59" s="15"/>
      <c r="O59" s="15"/>
    </row>
    <row r="60" spans="1:15" ht="25.5" customHeight="1" x14ac:dyDescent="0.25">
      <c r="A60" s="38" t="s">
        <v>1118</v>
      </c>
      <c r="B60" s="93" t="s">
        <v>885</v>
      </c>
      <c r="C60" s="93" t="s">
        <v>819</v>
      </c>
      <c r="D60" s="15" t="s">
        <v>3</v>
      </c>
      <c r="E60" s="15">
        <v>0.83333333333333337</v>
      </c>
      <c r="F60" s="15"/>
      <c r="G60" s="15" t="s">
        <v>3</v>
      </c>
      <c r="H60" s="15">
        <v>0.83333333333333337</v>
      </c>
      <c r="I60" s="15"/>
      <c r="J60" s="15"/>
      <c r="K60" s="15"/>
      <c r="L60" s="15"/>
      <c r="M60" s="15" t="s">
        <v>2</v>
      </c>
      <c r="N60" s="15" t="s">
        <v>2</v>
      </c>
      <c r="O60" s="15"/>
    </row>
    <row r="61" spans="1:15" ht="25.5" customHeight="1" x14ac:dyDescent="0.25">
      <c r="A61" s="38" t="s">
        <v>1119</v>
      </c>
      <c r="B61" s="93" t="s">
        <v>886</v>
      </c>
      <c r="C61" s="93" t="s">
        <v>814</v>
      </c>
      <c r="D61" s="15">
        <v>0.41666666666666669</v>
      </c>
      <c r="E61" s="15">
        <v>0.83333333333333337</v>
      </c>
      <c r="F61" s="15"/>
      <c r="G61" s="15">
        <v>0.41666666666666669</v>
      </c>
      <c r="H61" s="15">
        <v>0.83333333333333337</v>
      </c>
      <c r="I61" s="15"/>
      <c r="J61" s="15">
        <v>0.41666666666666669</v>
      </c>
      <c r="K61" s="15">
        <v>0.79166666666666663</v>
      </c>
      <c r="L61" s="15"/>
      <c r="M61" s="15" t="s">
        <v>2</v>
      </c>
      <c r="N61" s="15" t="s">
        <v>2</v>
      </c>
      <c r="O61" s="15"/>
    </row>
    <row r="62" spans="1:15" ht="38.25" customHeight="1" x14ac:dyDescent="0.25">
      <c r="A62" s="38" t="s">
        <v>663</v>
      </c>
      <c r="B62" s="93" t="s">
        <v>887</v>
      </c>
      <c r="C62" s="93" t="s">
        <v>819</v>
      </c>
      <c r="D62" s="15">
        <v>0.39583333333333331</v>
      </c>
      <c r="E62" s="15">
        <v>0.77083333333333337</v>
      </c>
      <c r="F62" s="15"/>
      <c r="G62" s="15">
        <v>0.39583333333333331</v>
      </c>
      <c r="H62" s="15">
        <v>0.77083333333333337</v>
      </c>
      <c r="I62" s="15"/>
      <c r="J62" s="15"/>
      <c r="K62" s="15"/>
      <c r="L62" s="15"/>
      <c r="M62" s="15" t="s">
        <v>2</v>
      </c>
      <c r="N62" s="15" t="s">
        <v>2</v>
      </c>
      <c r="O62" s="15"/>
    </row>
    <row r="63" spans="1:15" ht="25.5" customHeight="1" x14ac:dyDescent="0.25">
      <c r="A63" s="38" t="s">
        <v>765</v>
      </c>
      <c r="B63" s="93" t="s">
        <v>888</v>
      </c>
      <c r="C63" s="93" t="s">
        <v>814</v>
      </c>
      <c r="D63" s="15" t="s">
        <v>3</v>
      </c>
      <c r="E63" s="15" t="s">
        <v>679</v>
      </c>
      <c r="F63" s="15"/>
      <c r="G63" s="15" t="s">
        <v>3</v>
      </c>
      <c r="H63" s="15" t="s">
        <v>679</v>
      </c>
      <c r="I63" s="15"/>
      <c r="J63" s="15">
        <v>0.39583333333333331</v>
      </c>
      <c r="K63" s="15">
        <v>0.75</v>
      </c>
      <c r="L63" s="15"/>
      <c r="M63" s="15" t="s">
        <v>2</v>
      </c>
      <c r="N63" s="15" t="s">
        <v>2</v>
      </c>
      <c r="O63" s="15"/>
    </row>
    <row r="64" spans="1:15" ht="25.5" customHeight="1" x14ac:dyDescent="0.25">
      <c r="A64" s="38" t="s">
        <v>1120</v>
      </c>
      <c r="B64" s="93" t="s">
        <v>889</v>
      </c>
      <c r="C64" s="93" t="s">
        <v>819</v>
      </c>
      <c r="D64" s="15">
        <v>0.4375</v>
      </c>
      <c r="E64" s="15">
        <v>0.8125</v>
      </c>
      <c r="F64" s="15"/>
      <c r="G64" s="15">
        <v>0.4375</v>
      </c>
      <c r="H64" s="15">
        <v>0.8125</v>
      </c>
      <c r="I64" s="15"/>
      <c r="J64" s="15"/>
      <c r="K64" s="15"/>
      <c r="L64" s="15"/>
      <c r="M64" s="15"/>
      <c r="N64" s="15"/>
      <c r="O64" s="15"/>
    </row>
    <row r="65" spans="1:15" ht="25.5" customHeight="1" x14ac:dyDescent="0.25">
      <c r="A65" s="38" t="s">
        <v>748</v>
      </c>
      <c r="B65" s="93" t="s">
        <v>745</v>
      </c>
      <c r="C65" s="93" t="s">
        <v>814</v>
      </c>
      <c r="D65" s="15">
        <v>0.39583333333333331</v>
      </c>
      <c r="E65" s="15">
        <v>0.85416666666666663</v>
      </c>
      <c r="F65" s="15"/>
      <c r="G65" s="15">
        <v>0.39583333333333331</v>
      </c>
      <c r="H65" s="15">
        <v>0.85416666666666663</v>
      </c>
      <c r="I65" s="15"/>
      <c r="J65" s="15">
        <v>0.41666666666666669</v>
      </c>
      <c r="K65" s="15">
        <v>0.8125</v>
      </c>
      <c r="L65" s="15"/>
      <c r="M65" s="15"/>
      <c r="N65" s="15"/>
      <c r="O65" s="15"/>
    </row>
    <row r="66" spans="1:15" ht="25.5" customHeight="1" x14ac:dyDescent="0.25">
      <c r="A66" s="38" t="s">
        <v>1121</v>
      </c>
      <c r="B66" s="93" t="s">
        <v>890</v>
      </c>
      <c r="C66" s="93" t="s">
        <v>816</v>
      </c>
      <c r="D66" s="15">
        <v>0.41666666666666669</v>
      </c>
      <c r="E66" s="15">
        <v>0.83333333333333337</v>
      </c>
      <c r="F66" s="15"/>
      <c r="G66" s="15">
        <v>0.41666666666666669</v>
      </c>
      <c r="H66" s="15">
        <v>0.83333333333333337</v>
      </c>
      <c r="I66" s="15"/>
      <c r="J66" s="15">
        <v>0.41666666666666669</v>
      </c>
      <c r="K66" s="15">
        <v>0.75</v>
      </c>
      <c r="L66" s="15"/>
      <c r="M66" s="15">
        <v>0.45833333333333331</v>
      </c>
      <c r="N66" s="15">
        <v>0.66666666666666663</v>
      </c>
      <c r="O66" s="15"/>
    </row>
    <row r="67" spans="1:15" ht="25.5" customHeight="1" x14ac:dyDescent="0.25">
      <c r="A67" s="38" t="s">
        <v>125</v>
      </c>
      <c r="B67" s="93" t="s">
        <v>891</v>
      </c>
      <c r="C67" s="93" t="s">
        <v>814</v>
      </c>
      <c r="D67" s="15">
        <v>0.41666666666666702</v>
      </c>
      <c r="E67" s="15">
        <v>0.79166666666666663</v>
      </c>
      <c r="F67" s="15"/>
      <c r="G67" s="15">
        <v>0.41666666666666702</v>
      </c>
      <c r="H67" s="15">
        <v>0.79166666666666663</v>
      </c>
      <c r="I67" s="15"/>
      <c r="J67" s="15">
        <v>0.41666666666666669</v>
      </c>
      <c r="K67" s="15">
        <v>0.79166666666666663</v>
      </c>
      <c r="L67" s="15"/>
      <c r="M67" s="15" t="s">
        <v>2</v>
      </c>
      <c r="N67" s="15" t="s">
        <v>2</v>
      </c>
      <c r="O67" s="15"/>
    </row>
    <row r="68" spans="1:15" ht="39.75" customHeight="1" x14ac:dyDescent="0.25">
      <c r="A68" s="38" t="s">
        <v>1122</v>
      </c>
      <c r="B68" s="93" t="s">
        <v>892</v>
      </c>
      <c r="C68" s="93" t="s">
        <v>819</v>
      </c>
      <c r="D68" s="15">
        <v>0.39583333333333331</v>
      </c>
      <c r="E68" s="15">
        <v>0.8125</v>
      </c>
      <c r="F68" s="15"/>
      <c r="G68" s="15">
        <v>0.39583333333333331</v>
      </c>
      <c r="H68" s="15">
        <v>0.8125</v>
      </c>
      <c r="I68" s="15"/>
      <c r="J68" s="15"/>
      <c r="K68" s="15"/>
      <c r="L68" s="15"/>
      <c r="M68" s="15" t="s">
        <v>2</v>
      </c>
      <c r="N68" s="15" t="s">
        <v>2</v>
      </c>
      <c r="O68" s="15"/>
    </row>
    <row r="69" spans="1:15" ht="25.5" customHeight="1" x14ac:dyDescent="0.25">
      <c r="A69" s="38" t="s">
        <v>1123</v>
      </c>
      <c r="B69" s="96" t="s">
        <v>893</v>
      </c>
      <c r="C69" s="93" t="s">
        <v>816</v>
      </c>
      <c r="D69" s="15" t="s">
        <v>3</v>
      </c>
      <c r="E69" s="15">
        <v>0.83333333333333337</v>
      </c>
      <c r="F69" s="15"/>
      <c r="G69" s="15" t="s">
        <v>3</v>
      </c>
      <c r="H69" s="15">
        <v>0.83333333333333337</v>
      </c>
      <c r="I69" s="15"/>
      <c r="J69" s="15">
        <v>0.41666666666666669</v>
      </c>
      <c r="K69" s="15">
        <v>0.79166666666666663</v>
      </c>
      <c r="L69" s="15"/>
      <c r="M69" s="15">
        <v>0.45833333333333331</v>
      </c>
      <c r="N69" s="15">
        <v>0.70833333333333337</v>
      </c>
      <c r="O69" s="15"/>
    </row>
    <row r="70" spans="1:15" ht="25.5" customHeight="1" x14ac:dyDescent="0.25">
      <c r="A70" s="38" t="s">
        <v>111</v>
      </c>
      <c r="B70" s="93" t="s">
        <v>894</v>
      </c>
      <c r="C70" s="93" t="s">
        <v>819</v>
      </c>
      <c r="D70" s="15">
        <v>0.4375</v>
      </c>
      <c r="E70" s="15">
        <v>0.8125</v>
      </c>
      <c r="F70" s="15"/>
      <c r="G70" s="15">
        <v>0.4375</v>
      </c>
      <c r="H70" s="15">
        <v>0.8125</v>
      </c>
      <c r="I70" s="15"/>
      <c r="J70" s="15"/>
      <c r="K70" s="15"/>
      <c r="L70" s="15"/>
      <c r="M70" s="15" t="s">
        <v>2</v>
      </c>
      <c r="N70" s="15" t="s">
        <v>2</v>
      </c>
      <c r="O70" s="15"/>
    </row>
    <row r="71" spans="1:15" ht="25.5" customHeight="1" x14ac:dyDescent="0.25">
      <c r="A71" s="38" t="s">
        <v>1124</v>
      </c>
      <c r="B71" s="93" t="s">
        <v>895</v>
      </c>
      <c r="C71" s="93" t="s">
        <v>816</v>
      </c>
      <c r="D71" s="15" t="s">
        <v>3</v>
      </c>
      <c r="E71" s="15" t="s">
        <v>679</v>
      </c>
      <c r="F71" s="15"/>
      <c r="G71" s="15" t="s">
        <v>3</v>
      </c>
      <c r="H71" s="15" t="s">
        <v>679</v>
      </c>
      <c r="I71" s="15"/>
      <c r="J71" s="15" t="s">
        <v>3</v>
      </c>
      <c r="K71" s="15">
        <v>0.79166666666666663</v>
      </c>
      <c r="L71" s="15"/>
      <c r="M71" s="15">
        <v>0.45833333333333331</v>
      </c>
      <c r="N71" s="15">
        <v>0.70833333333333337</v>
      </c>
      <c r="O71" s="15"/>
    </row>
    <row r="72" spans="1:15" ht="25.5" customHeight="1" x14ac:dyDescent="0.25">
      <c r="A72" s="38" t="s">
        <v>662</v>
      </c>
      <c r="B72" s="93" t="s">
        <v>896</v>
      </c>
      <c r="C72" s="93" t="s">
        <v>816</v>
      </c>
      <c r="D72" s="15">
        <v>0.41666666666666702</v>
      </c>
      <c r="E72" s="15">
        <v>0.83333333333333337</v>
      </c>
      <c r="F72" s="15"/>
      <c r="G72" s="15">
        <v>0.41666666666666702</v>
      </c>
      <c r="H72" s="15">
        <v>0.83333333333333337</v>
      </c>
      <c r="I72" s="15"/>
      <c r="J72" s="15">
        <v>0.41666666666666669</v>
      </c>
      <c r="K72" s="15">
        <v>0.79166666666666663</v>
      </c>
      <c r="L72" s="15"/>
      <c r="M72" s="15">
        <v>0.45833333333333331</v>
      </c>
      <c r="N72" s="15">
        <v>0.70833333333333337</v>
      </c>
      <c r="O72" s="15"/>
    </row>
    <row r="73" spans="1:15" ht="25.5" customHeight="1" x14ac:dyDescent="0.25">
      <c r="A73" s="38" t="s">
        <v>17</v>
      </c>
      <c r="B73" s="93" t="s">
        <v>897</v>
      </c>
      <c r="C73" s="93" t="s">
        <v>819</v>
      </c>
      <c r="D73" s="15">
        <v>0.45833333333333331</v>
      </c>
      <c r="E73" s="15">
        <v>0.83333333333333337</v>
      </c>
      <c r="F73" s="15"/>
      <c r="G73" s="15">
        <v>0.45833333333333331</v>
      </c>
      <c r="H73" s="15">
        <v>0.83333333333333337</v>
      </c>
      <c r="I73" s="15"/>
      <c r="J73" s="15"/>
      <c r="K73" s="15"/>
      <c r="L73" s="15"/>
      <c r="M73" s="15" t="s">
        <v>2</v>
      </c>
      <c r="N73" s="15" t="s">
        <v>2</v>
      </c>
      <c r="O73" s="15"/>
    </row>
    <row r="74" spans="1:15" ht="25.5" customHeight="1" x14ac:dyDescent="0.25">
      <c r="A74" s="38" t="s">
        <v>1125</v>
      </c>
      <c r="B74" s="93" t="s">
        <v>898</v>
      </c>
      <c r="C74" s="93" t="s">
        <v>833</v>
      </c>
      <c r="D74" s="15">
        <v>0.41666666666666669</v>
      </c>
      <c r="E74" s="15">
        <v>0.8125</v>
      </c>
      <c r="F74" s="15"/>
      <c r="G74" s="15">
        <v>0.41666666666666669</v>
      </c>
      <c r="H74" s="15">
        <v>0.8125</v>
      </c>
      <c r="I74" s="15"/>
      <c r="J74" s="15">
        <v>0.45833333333333331</v>
      </c>
      <c r="K74" s="15">
        <v>0.70833333333333337</v>
      </c>
      <c r="L74" s="15"/>
      <c r="M74" s="15" t="s">
        <v>2</v>
      </c>
      <c r="N74" s="15" t="s">
        <v>2</v>
      </c>
      <c r="O74" s="15"/>
    </row>
    <row r="75" spans="1:15" ht="25.5" customHeight="1" x14ac:dyDescent="0.25">
      <c r="A75" s="38" t="s">
        <v>766</v>
      </c>
      <c r="B75" s="93" t="s">
        <v>899</v>
      </c>
      <c r="C75" s="93" t="s">
        <v>814</v>
      </c>
      <c r="D75" s="15">
        <v>0.41666666666666669</v>
      </c>
      <c r="E75" s="15">
        <v>0.83333333333333337</v>
      </c>
      <c r="F75" s="15"/>
      <c r="G75" s="15">
        <v>0.41666666666666669</v>
      </c>
      <c r="H75" s="15">
        <v>0.83333333333333337</v>
      </c>
      <c r="I75" s="15"/>
      <c r="J75" s="15">
        <v>0.41666666666666669</v>
      </c>
      <c r="K75" s="15">
        <v>0.79166666666666663</v>
      </c>
      <c r="L75" s="15"/>
      <c r="M75" s="15" t="s">
        <v>2</v>
      </c>
      <c r="N75" s="15" t="s">
        <v>2</v>
      </c>
      <c r="O75" s="15"/>
    </row>
    <row r="76" spans="1:15" ht="25.5" customHeight="1" x14ac:dyDescent="0.25">
      <c r="A76" s="38" t="s">
        <v>1126</v>
      </c>
      <c r="B76" s="93" t="s">
        <v>900</v>
      </c>
      <c r="C76" s="93" t="s">
        <v>814</v>
      </c>
      <c r="D76" s="15" t="s">
        <v>3</v>
      </c>
      <c r="E76" s="15">
        <v>0.8125</v>
      </c>
      <c r="F76" s="15"/>
      <c r="G76" s="15" t="s">
        <v>3</v>
      </c>
      <c r="H76" s="15">
        <v>0.8125</v>
      </c>
      <c r="I76" s="15"/>
      <c r="J76" s="15">
        <v>0.45833333333333331</v>
      </c>
      <c r="K76" s="15">
        <v>0.75</v>
      </c>
      <c r="L76" s="15"/>
      <c r="M76" s="15" t="s">
        <v>2</v>
      </c>
      <c r="N76" s="15" t="s">
        <v>2</v>
      </c>
      <c r="O76" s="15"/>
    </row>
    <row r="77" spans="1:15" ht="38.25" customHeight="1" x14ac:dyDescent="0.25">
      <c r="A77" s="38" t="s">
        <v>1127</v>
      </c>
      <c r="B77" s="93" t="s">
        <v>901</v>
      </c>
      <c r="C77" s="93" t="s">
        <v>814</v>
      </c>
      <c r="D77" s="15">
        <v>0.41666666666666669</v>
      </c>
      <c r="E77" s="15">
        <v>0.83333333333333337</v>
      </c>
      <c r="F77" s="15"/>
      <c r="G77" s="15">
        <v>0.41666666666666669</v>
      </c>
      <c r="H77" s="15">
        <v>0.83333333333333337</v>
      </c>
      <c r="I77" s="15"/>
      <c r="J77" s="15" t="s">
        <v>3</v>
      </c>
      <c r="K77" s="15">
        <v>0.75</v>
      </c>
      <c r="L77" s="15"/>
      <c r="M77" s="15"/>
      <c r="N77" s="15"/>
      <c r="O77" s="15"/>
    </row>
    <row r="78" spans="1:15" ht="25.5" customHeight="1" x14ac:dyDescent="0.25">
      <c r="A78" s="38" t="s">
        <v>674</v>
      </c>
      <c r="B78" s="93" t="s">
        <v>902</v>
      </c>
      <c r="C78" s="93" t="s">
        <v>819</v>
      </c>
      <c r="D78" s="15" t="s">
        <v>3</v>
      </c>
      <c r="E78" s="15">
        <v>0.79166666666666663</v>
      </c>
      <c r="F78" s="15"/>
      <c r="G78" s="15" t="s">
        <v>3</v>
      </c>
      <c r="H78" s="15">
        <v>0.79166666666666663</v>
      </c>
      <c r="I78" s="15"/>
      <c r="J78" s="15"/>
      <c r="K78" s="15"/>
      <c r="L78" s="15"/>
      <c r="M78" s="15" t="s">
        <v>2</v>
      </c>
      <c r="N78" s="15" t="s">
        <v>2</v>
      </c>
      <c r="O78" s="15"/>
    </row>
    <row r="79" spans="1:15" ht="25.5" customHeight="1" x14ac:dyDescent="0.25">
      <c r="A79" s="38" t="s">
        <v>1128</v>
      </c>
      <c r="B79" s="93" t="s">
        <v>903</v>
      </c>
      <c r="C79" s="93" t="s">
        <v>904</v>
      </c>
      <c r="D79" s="15"/>
      <c r="E79" s="15"/>
      <c r="F79" s="15"/>
      <c r="G79" s="15"/>
      <c r="H79" s="15"/>
      <c r="I79" s="15"/>
      <c r="J79" s="15"/>
      <c r="K79" s="15"/>
      <c r="L79" s="15"/>
      <c r="M79" s="15" t="s">
        <v>2</v>
      </c>
      <c r="N79" s="15" t="s">
        <v>2</v>
      </c>
      <c r="O79" s="15"/>
    </row>
    <row r="80" spans="1:15" ht="25.5" customHeight="1" x14ac:dyDescent="0.25">
      <c r="A80" s="38" t="s">
        <v>1129</v>
      </c>
      <c r="B80" s="93" t="s">
        <v>905</v>
      </c>
      <c r="C80" s="93" t="s">
        <v>814</v>
      </c>
      <c r="D80" s="15" t="s">
        <v>3</v>
      </c>
      <c r="E80" s="15" t="s">
        <v>679</v>
      </c>
      <c r="F80" s="15"/>
      <c r="G80" s="15" t="s">
        <v>3</v>
      </c>
      <c r="H80" s="15" t="s">
        <v>679</v>
      </c>
      <c r="I80" s="15"/>
      <c r="J80" s="15" t="s">
        <v>3</v>
      </c>
      <c r="K80" s="15">
        <v>0.77083333333333337</v>
      </c>
      <c r="L80" s="15"/>
      <c r="M80" s="15" t="s">
        <v>2</v>
      </c>
      <c r="N80" s="15" t="s">
        <v>2</v>
      </c>
      <c r="O80" s="15"/>
    </row>
    <row r="81" spans="1:15" ht="38.25" customHeight="1" x14ac:dyDescent="0.25">
      <c r="A81" s="38" t="s">
        <v>19</v>
      </c>
      <c r="B81" s="93" t="s">
        <v>20</v>
      </c>
      <c r="C81" s="93" t="s">
        <v>881</v>
      </c>
      <c r="D81" s="15">
        <v>0.41666666666666669</v>
      </c>
      <c r="E81" s="15">
        <v>0.8125</v>
      </c>
      <c r="F81" s="15"/>
      <c r="G81" s="15">
        <v>0.41666666666666669</v>
      </c>
      <c r="H81" s="15">
        <v>0.8125</v>
      </c>
      <c r="I81" s="15"/>
      <c r="J81" s="15"/>
      <c r="K81" s="15"/>
      <c r="L81" s="15"/>
      <c r="M81" s="15"/>
      <c r="N81" s="15"/>
      <c r="O81" s="15"/>
    </row>
    <row r="82" spans="1:15" ht="25.5" customHeight="1" x14ac:dyDescent="0.25">
      <c r="A82" s="38" t="s">
        <v>1130</v>
      </c>
      <c r="B82" s="93" t="s">
        <v>906</v>
      </c>
      <c r="C82" s="93" t="s">
        <v>814</v>
      </c>
      <c r="D82" s="15">
        <v>0.41666666666666669</v>
      </c>
      <c r="E82" s="15">
        <v>0.83333333333333337</v>
      </c>
      <c r="F82" s="15"/>
      <c r="G82" s="15">
        <v>0.41666666666666669</v>
      </c>
      <c r="H82" s="15">
        <v>0.83333333333333337</v>
      </c>
      <c r="I82" s="15"/>
      <c r="J82" s="15">
        <v>0.41666666666666669</v>
      </c>
      <c r="K82" s="15">
        <v>0.79166666666666663</v>
      </c>
      <c r="L82" s="15"/>
      <c r="M82" s="15" t="s">
        <v>2</v>
      </c>
      <c r="N82" s="15" t="s">
        <v>2</v>
      </c>
      <c r="O82" s="15"/>
    </row>
    <row r="83" spans="1:15" ht="25.5" customHeight="1" x14ac:dyDescent="0.25">
      <c r="A83" s="38" t="s">
        <v>1131</v>
      </c>
      <c r="B83" s="93" t="s">
        <v>907</v>
      </c>
      <c r="C83" s="93" t="s">
        <v>814</v>
      </c>
      <c r="D83" s="15">
        <v>0.41666666666666669</v>
      </c>
      <c r="E83" s="15">
        <v>0.83333333333333337</v>
      </c>
      <c r="F83" s="15"/>
      <c r="G83" s="15">
        <v>0.41666666666666669</v>
      </c>
      <c r="H83" s="15">
        <v>0.83333333333333337</v>
      </c>
      <c r="I83" s="15"/>
      <c r="J83" s="15">
        <v>0.41666666666666669</v>
      </c>
      <c r="K83" s="15">
        <v>0.83333333333333337</v>
      </c>
      <c r="L83" s="15"/>
      <c r="M83" s="15" t="s">
        <v>2</v>
      </c>
      <c r="N83" s="15" t="s">
        <v>2</v>
      </c>
      <c r="O83" s="15"/>
    </row>
    <row r="84" spans="1:15" ht="25.5" customHeight="1" x14ac:dyDescent="0.25">
      <c r="A84" s="38" t="s">
        <v>21</v>
      </c>
      <c r="B84" s="93" t="s">
        <v>908</v>
      </c>
      <c r="C84" s="93" t="s">
        <v>814</v>
      </c>
      <c r="D84" s="15">
        <v>0.41666666666666669</v>
      </c>
      <c r="E84" s="15">
        <v>0.83333333333333337</v>
      </c>
      <c r="F84" s="15"/>
      <c r="G84" s="15">
        <v>0.41666666666666669</v>
      </c>
      <c r="H84" s="15">
        <v>0.83333333333333337</v>
      </c>
      <c r="I84" s="15"/>
      <c r="J84" s="15">
        <v>0.39583333333333331</v>
      </c>
      <c r="K84" s="15">
        <v>0.77083333333333337</v>
      </c>
      <c r="L84" s="15"/>
      <c r="M84" s="15" t="s">
        <v>2</v>
      </c>
      <c r="N84" s="15" t="s">
        <v>2</v>
      </c>
      <c r="O84" s="15"/>
    </row>
    <row r="85" spans="1:15" ht="25.5" customHeight="1" x14ac:dyDescent="0.25">
      <c r="A85" s="38" t="s">
        <v>1132</v>
      </c>
      <c r="B85" s="93" t="s">
        <v>909</v>
      </c>
      <c r="C85" s="93" t="s">
        <v>819</v>
      </c>
      <c r="D85" s="15">
        <v>0.39583333333333331</v>
      </c>
      <c r="E85" s="15">
        <v>0.75</v>
      </c>
      <c r="F85" s="15" t="s">
        <v>846</v>
      </c>
      <c r="G85" s="15">
        <v>0.39583333333333331</v>
      </c>
      <c r="H85" s="15">
        <v>0.75</v>
      </c>
      <c r="I85" s="15" t="s">
        <v>846</v>
      </c>
      <c r="J85" s="15"/>
      <c r="K85" s="15"/>
      <c r="L85" s="15"/>
      <c r="M85" s="15" t="s">
        <v>2</v>
      </c>
      <c r="N85" s="15" t="s">
        <v>2</v>
      </c>
      <c r="O85" s="15"/>
    </row>
    <row r="86" spans="1:15" ht="25.5" customHeight="1" x14ac:dyDescent="0.25">
      <c r="A86" s="38" t="s">
        <v>1133</v>
      </c>
      <c r="B86" s="93" t="s">
        <v>910</v>
      </c>
      <c r="C86" s="93" t="s">
        <v>814</v>
      </c>
      <c r="D86" s="15" t="s">
        <v>3</v>
      </c>
      <c r="E86" s="15">
        <v>0.8125</v>
      </c>
      <c r="F86" s="15"/>
      <c r="G86" s="15" t="s">
        <v>3</v>
      </c>
      <c r="H86" s="15">
        <v>0.8125</v>
      </c>
      <c r="I86" s="15"/>
      <c r="J86" s="15" t="s">
        <v>3</v>
      </c>
      <c r="K86" s="15">
        <v>0.72916666666666663</v>
      </c>
      <c r="L86" s="15"/>
      <c r="M86" s="15" t="s">
        <v>2</v>
      </c>
      <c r="N86" s="15" t="s">
        <v>2</v>
      </c>
      <c r="O86" s="15"/>
    </row>
    <row r="87" spans="1:15" ht="25.5" customHeight="1" x14ac:dyDescent="0.25">
      <c r="A87" s="38" t="s">
        <v>1134</v>
      </c>
      <c r="B87" s="93" t="s">
        <v>911</v>
      </c>
      <c r="C87" s="93" t="s">
        <v>816</v>
      </c>
      <c r="D87" s="15" t="s">
        <v>3</v>
      </c>
      <c r="E87" s="15" t="s">
        <v>679</v>
      </c>
      <c r="F87" s="15"/>
      <c r="G87" s="15" t="s">
        <v>3</v>
      </c>
      <c r="H87" s="15" t="s">
        <v>679</v>
      </c>
      <c r="I87" s="15"/>
      <c r="J87" s="15" t="s">
        <v>3</v>
      </c>
      <c r="K87" s="15" t="s">
        <v>679</v>
      </c>
      <c r="L87" s="15"/>
      <c r="M87" s="15" t="s">
        <v>3</v>
      </c>
      <c r="N87" s="15">
        <v>0.75</v>
      </c>
      <c r="O87" s="15"/>
    </row>
    <row r="88" spans="1:15" ht="25.5" customHeight="1" x14ac:dyDescent="0.25">
      <c r="A88" s="38" t="s">
        <v>1135</v>
      </c>
      <c r="B88" s="93" t="s">
        <v>912</v>
      </c>
      <c r="C88" s="93" t="s">
        <v>819</v>
      </c>
      <c r="D88" s="15">
        <v>0.4375</v>
      </c>
      <c r="E88" s="15">
        <v>0.8125</v>
      </c>
      <c r="F88" s="15"/>
      <c r="G88" s="15">
        <v>0.4375</v>
      </c>
      <c r="H88" s="15">
        <v>0.8125</v>
      </c>
      <c r="I88" s="15"/>
      <c r="J88" s="15"/>
      <c r="K88" s="15"/>
      <c r="L88" s="15"/>
      <c r="M88" s="15" t="s">
        <v>2</v>
      </c>
      <c r="N88" s="15" t="s">
        <v>2</v>
      </c>
      <c r="O88" s="15"/>
    </row>
    <row r="89" spans="1:15" ht="25.5" customHeight="1" x14ac:dyDescent="0.25">
      <c r="A89" s="38" t="s">
        <v>1136</v>
      </c>
      <c r="B89" s="93" t="s">
        <v>913</v>
      </c>
      <c r="C89" s="93" t="s">
        <v>814</v>
      </c>
      <c r="D89" s="15">
        <v>0.375</v>
      </c>
      <c r="E89" s="15">
        <v>0.79166666666666663</v>
      </c>
      <c r="F89" s="15"/>
      <c r="G89" s="15">
        <v>0.375</v>
      </c>
      <c r="H89" s="15">
        <v>0.79166666666666663</v>
      </c>
      <c r="I89" s="15"/>
      <c r="J89" s="15">
        <v>0.41666666666666669</v>
      </c>
      <c r="K89" s="15">
        <v>0.75</v>
      </c>
      <c r="L89" s="15"/>
      <c r="M89" s="15" t="s">
        <v>2</v>
      </c>
      <c r="N89" s="15" t="s">
        <v>2</v>
      </c>
      <c r="O89" s="15"/>
    </row>
    <row r="90" spans="1:15" ht="25.5" customHeight="1" x14ac:dyDescent="0.25">
      <c r="A90" s="38" t="s">
        <v>1137</v>
      </c>
      <c r="B90" s="93" t="s">
        <v>914</v>
      </c>
      <c r="C90" s="93" t="s">
        <v>819</v>
      </c>
      <c r="D90" s="15" t="s">
        <v>3</v>
      </c>
      <c r="E90" s="15">
        <v>0.79166666666666663</v>
      </c>
      <c r="F90" s="15"/>
      <c r="G90" s="15" t="s">
        <v>3</v>
      </c>
      <c r="H90" s="15">
        <v>0.79166666666666663</v>
      </c>
      <c r="I90" s="15"/>
      <c r="J90" s="15" t="s">
        <v>2</v>
      </c>
      <c r="K90" s="15" t="s">
        <v>2</v>
      </c>
      <c r="L90" s="15"/>
      <c r="M90" s="15" t="s">
        <v>2</v>
      </c>
      <c r="N90" s="15" t="s">
        <v>2</v>
      </c>
      <c r="O90" s="15"/>
    </row>
    <row r="91" spans="1:15" ht="38.25" customHeight="1" x14ac:dyDescent="0.25">
      <c r="A91" s="38" t="s">
        <v>1138</v>
      </c>
      <c r="B91" s="93" t="s">
        <v>915</v>
      </c>
      <c r="C91" s="93" t="s">
        <v>819</v>
      </c>
      <c r="D91" s="15">
        <v>0.45833333333333331</v>
      </c>
      <c r="E91" s="15">
        <v>0.83333333333333337</v>
      </c>
      <c r="F91" s="15"/>
      <c r="G91" s="15">
        <v>0.45833333333333331</v>
      </c>
      <c r="H91" s="15">
        <v>0.83333333333333337</v>
      </c>
      <c r="I91" s="15"/>
      <c r="J91" s="15"/>
      <c r="K91" s="15"/>
      <c r="L91" s="15"/>
      <c r="M91" s="15" t="s">
        <v>2</v>
      </c>
      <c r="N91" s="15" t="s">
        <v>2</v>
      </c>
      <c r="O91" s="15"/>
    </row>
    <row r="92" spans="1:15" ht="25.5" customHeight="1" x14ac:dyDescent="0.25">
      <c r="A92" s="38" t="s">
        <v>147</v>
      </c>
      <c r="B92" s="93" t="s">
        <v>916</v>
      </c>
      <c r="C92" s="93" t="s">
        <v>819</v>
      </c>
      <c r="D92" s="15" t="s">
        <v>3</v>
      </c>
      <c r="E92" s="15">
        <v>0.79166666666666663</v>
      </c>
      <c r="F92" s="15"/>
      <c r="G92" s="15" t="s">
        <v>3</v>
      </c>
      <c r="H92" s="15">
        <v>0.79166666666666663</v>
      </c>
      <c r="I92" s="15"/>
      <c r="J92" s="97"/>
      <c r="K92" s="97"/>
      <c r="L92" s="15"/>
      <c r="M92" s="15" t="s">
        <v>2</v>
      </c>
      <c r="N92" s="15" t="s">
        <v>2</v>
      </c>
      <c r="O92" s="15"/>
    </row>
    <row r="93" spans="1:15" ht="25.5" customHeight="1" x14ac:dyDescent="0.25">
      <c r="A93" s="38" t="s">
        <v>1139</v>
      </c>
      <c r="B93" s="93" t="s">
        <v>917</v>
      </c>
      <c r="C93" s="93" t="s">
        <v>819</v>
      </c>
      <c r="D93" s="15">
        <v>0.41666666666666669</v>
      </c>
      <c r="E93" s="15">
        <v>0.79166666666666663</v>
      </c>
      <c r="F93" s="15"/>
      <c r="G93" s="15">
        <v>0.41666666666666669</v>
      </c>
      <c r="H93" s="15">
        <v>0.79166666666666663</v>
      </c>
      <c r="I93" s="15"/>
      <c r="J93" s="15"/>
      <c r="K93" s="15"/>
      <c r="L93" s="15"/>
      <c r="M93" s="15" t="s">
        <v>2</v>
      </c>
      <c r="N93" s="15" t="s">
        <v>2</v>
      </c>
      <c r="O93" s="15"/>
    </row>
    <row r="94" spans="1:15" ht="25.5" customHeight="1" x14ac:dyDescent="0.25">
      <c r="A94" s="38" t="s">
        <v>1140</v>
      </c>
      <c r="B94" s="93" t="s">
        <v>918</v>
      </c>
      <c r="C94" s="93" t="s">
        <v>819</v>
      </c>
      <c r="D94" s="15">
        <v>0.45833333333333331</v>
      </c>
      <c r="E94" s="15">
        <v>0.83333333333333337</v>
      </c>
      <c r="F94" s="15"/>
      <c r="G94" s="15">
        <v>0.45833333333333331</v>
      </c>
      <c r="H94" s="15">
        <v>0.83333333333333337</v>
      </c>
      <c r="I94" s="15"/>
      <c r="J94" s="15"/>
      <c r="K94" s="15"/>
      <c r="L94" s="15"/>
      <c r="M94" s="15" t="s">
        <v>2</v>
      </c>
      <c r="N94" s="15" t="s">
        <v>2</v>
      </c>
      <c r="O94" s="15"/>
    </row>
    <row r="95" spans="1:15" ht="25.5" customHeight="1" x14ac:dyDescent="0.25">
      <c r="A95" s="38" t="s">
        <v>733</v>
      </c>
      <c r="B95" s="93" t="s">
        <v>919</v>
      </c>
      <c r="C95" s="93" t="s">
        <v>814</v>
      </c>
      <c r="D95" s="15">
        <v>0.41666666666666669</v>
      </c>
      <c r="E95" s="15">
        <v>0.83333333333333337</v>
      </c>
      <c r="F95" s="15"/>
      <c r="G95" s="15">
        <v>0.41666666666666669</v>
      </c>
      <c r="H95" s="15">
        <v>0.83333333333333337</v>
      </c>
      <c r="I95" s="15"/>
      <c r="J95" s="15">
        <v>0.41666666666666669</v>
      </c>
      <c r="K95" s="15">
        <v>0.79166666666666663</v>
      </c>
      <c r="L95" s="15"/>
      <c r="M95" s="15" t="s">
        <v>2</v>
      </c>
      <c r="N95" s="15" t="s">
        <v>2</v>
      </c>
      <c r="O95" s="15"/>
    </row>
    <row r="96" spans="1:15" ht="25.5" customHeight="1" x14ac:dyDescent="0.25">
      <c r="A96" s="38" t="s">
        <v>1141</v>
      </c>
      <c r="B96" s="93" t="s">
        <v>920</v>
      </c>
      <c r="C96" s="93" t="s">
        <v>921</v>
      </c>
      <c r="D96" s="15">
        <v>0.39583333333333331</v>
      </c>
      <c r="E96" s="15">
        <v>0.83333333333333337</v>
      </c>
      <c r="F96" s="15"/>
      <c r="G96" s="15">
        <v>0.39583333333333331</v>
      </c>
      <c r="H96" s="15">
        <v>0.83333333333333337</v>
      </c>
      <c r="I96" s="15"/>
      <c r="J96" s="15">
        <v>0.41666666666666669</v>
      </c>
      <c r="K96" s="15">
        <v>0.75</v>
      </c>
      <c r="L96" s="15"/>
      <c r="M96" s="15">
        <v>0.45833333333333331</v>
      </c>
      <c r="N96" s="15">
        <v>0.70833333333333337</v>
      </c>
      <c r="O96" s="15"/>
    </row>
    <row r="97" spans="1:15" ht="25.5" customHeight="1" x14ac:dyDescent="0.25">
      <c r="A97" s="38" t="s">
        <v>1142</v>
      </c>
      <c r="B97" s="93" t="s">
        <v>922</v>
      </c>
      <c r="C97" s="93" t="s">
        <v>819</v>
      </c>
      <c r="D97" s="15">
        <v>0.41666666666666669</v>
      </c>
      <c r="E97" s="15">
        <v>0.75</v>
      </c>
      <c r="F97" s="15"/>
      <c r="G97" s="15">
        <v>0.41666666666666669</v>
      </c>
      <c r="H97" s="15">
        <v>0.75</v>
      </c>
      <c r="I97" s="15"/>
      <c r="J97" s="15"/>
      <c r="K97" s="15"/>
      <c r="L97" s="15"/>
      <c r="M97" s="15" t="s">
        <v>2</v>
      </c>
      <c r="N97" s="15" t="s">
        <v>2</v>
      </c>
      <c r="O97" s="15"/>
    </row>
    <row r="98" spans="1:15" ht="25.5" customHeight="1" x14ac:dyDescent="0.25">
      <c r="A98" s="38" t="s">
        <v>1143</v>
      </c>
      <c r="B98" s="93" t="s">
        <v>923</v>
      </c>
      <c r="C98" s="93" t="s">
        <v>816</v>
      </c>
      <c r="D98" s="15">
        <v>0.375</v>
      </c>
      <c r="E98" s="15">
        <v>0.83333333333333337</v>
      </c>
      <c r="F98" s="15"/>
      <c r="G98" s="15">
        <v>0.375</v>
      </c>
      <c r="H98" s="15">
        <v>0.83333333333333337</v>
      </c>
      <c r="I98" s="15"/>
      <c r="J98" s="15">
        <v>0.41666666666666669</v>
      </c>
      <c r="K98" s="15">
        <v>0.83333333333333337</v>
      </c>
      <c r="L98" s="15"/>
      <c r="M98" s="15">
        <v>0.41666666666666669</v>
      </c>
      <c r="N98" s="15">
        <v>0.75</v>
      </c>
      <c r="O98" s="15"/>
    </row>
    <row r="99" spans="1:15" ht="25.5" customHeight="1" x14ac:dyDescent="0.25">
      <c r="A99" s="38" t="s">
        <v>1144</v>
      </c>
      <c r="B99" s="93" t="s">
        <v>924</v>
      </c>
      <c r="C99" s="93" t="s">
        <v>819</v>
      </c>
      <c r="D99" s="15">
        <v>0.41666666666666669</v>
      </c>
      <c r="E99" s="15">
        <v>0.79166666666666663</v>
      </c>
      <c r="F99" s="15"/>
      <c r="G99" s="15">
        <v>0.41666666666666669</v>
      </c>
      <c r="H99" s="15">
        <v>0.79166666666666663</v>
      </c>
      <c r="I99" s="15"/>
      <c r="J99" s="15"/>
      <c r="K99" s="15"/>
      <c r="L99" s="15"/>
      <c r="M99" s="15" t="s">
        <v>2</v>
      </c>
      <c r="N99" s="15" t="s">
        <v>2</v>
      </c>
      <c r="O99" s="15"/>
    </row>
    <row r="100" spans="1:15" ht="25.5" customHeight="1" x14ac:dyDescent="0.25">
      <c r="A100" s="38" t="s">
        <v>1145</v>
      </c>
      <c r="B100" s="93" t="s">
        <v>925</v>
      </c>
      <c r="C100" s="93" t="s">
        <v>814</v>
      </c>
      <c r="D100" s="15">
        <v>0.41666666666666702</v>
      </c>
      <c r="E100" s="15">
        <v>0.85416666666666663</v>
      </c>
      <c r="F100" s="15"/>
      <c r="G100" s="15">
        <v>0.41666666666666702</v>
      </c>
      <c r="H100" s="15">
        <v>0.85416666666666663</v>
      </c>
      <c r="I100" s="15"/>
      <c r="J100" s="15">
        <v>0.41666666666666669</v>
      </c>
      <c r="K100" s="15">
        <v>0.83333333333333337</v>
      </c>
      <c r="L100" s="15"/>
      <c r="M100" s="15" t="s">
        <v>2</v>
      </c>
      <c r="N100" s="15" t="s">
        <v>2</v>
      </c>
      <c r="O100" s="15"/>
    </row>
    <row r="101" spans="1:15" ht="25.5" customHeight="1" x14ac:dyDescent="0.25">
      <c r="A101" s="38" t="s">
        <v>1146</v>
      </c>
      <c r="B101" s="93" t="s">
        <v>926</v>
      </c>
      <c r="C101" s="93" t="s">
        <v>814</v>
      </c>
      <c r="D101" s="15">
        <v>0.39583333333333331</v>
      </c>
      <c r="E101" s="15">
        <v>0.83333333333333337</v>
      </c>
      <c r="F101" s="15"/>
      <c r="G101" s="15">
        <v>0.39583333333333331</v>
      </c>
      <c r="H101" s="15">
        <v>0.83333333333333337</v>
      </c>
      <c r="I101" s="15"/>
      <c r="J101" s="15">
        <v>0.39583333333333331</v>
      </c>
      <c r="K101" s="15">
        <v>0.83333333333333337</v>
      </c>
      <c r="L101" s="15"/>
      <c r="M101" s="15" t="s">
        <v>2</v>
      </c>
      <c r="N101" s="15" t="s">
        <v>2</v>
      </c>
      <c r="O101" s="15"/>
    </row>
    <row r="102" spans="1:15" ht="25.5" customHeight="1" x14ac:dyDescent="0.25">
      <c r="A102" s="38" t="s">
        <v>767</v>
      </c>
      <c r="B102" s="93" t="s">
        <v>927</v>
      </c>
      <c r="C102" s="93" t="s">
        <v>814</v>
      </c>
      <c r="D102" s="15">
        <v>0.41666666666666669</v>
      </c>
      <c r="E102" s="15">
        <v>0.83333333333333337</v>
      </c>
      <c r="F102" s="15"/>
      <c r="G102" s="15">
        <v>0.41666666666666669</v>
      </c>
      <c r="H102" s="15">
        <v>0.83333333333333337</v>
      </c>
      <c r="I102" s="15"/>
      <c r="J102" s="15">
        <v>0.41666666666666669</v>
      </c>
      <c r="K102" s="15">
        <v>0.75</v>
      </c>
      <c r="L102" s="15"/>
      <c r="M102" s="15" t="s">
        <v>2</v>
      </c>
      <c r="N102" s="15" t="s">
        <v>2</v>
      </c>
      <c r="O102" s="15"/>
    </row>
    <row r="103" spans="1:15" ht="25.5" customHeight="1" x14ac:dyDescent="0.25">
      <c r="A103" s="38" t="s">
        <v>1147</v>
      </c>
      <c r="B103" s="93" t="s">
        <v>928</v>
      </c>
      <c r="C103" s="93" t="s">
        <v>814</v>
      </c>
      <c r="D103" s="15">
        <v>0.41666666666666669</v>
      </c>
      <c r="E103" s="15">
        <v>0.83333333333333337</v>
      </c>
      <c r="F103" s="15"/>
      <c r="G103" s="15">
        <v>0.41666666666666669</v>
      </c>
      <c r="H103" s="15">
        <v>0.83333333333333337</v>
      </c>
      <c r="I103" s="15"/>
      <c r="J103" s="15">
        <v>0.41666666666666669</v>
      </c>
      <c r="K103" s="15">
        <v>0.70833333333333337</v>
      </c>
      <c r="L103" s="15"/>
      <c r="M103" s="15" t="s">
        <v>2</v>
      </c>
      <c r="N103" s="15" t="s">
        <v>2</v>
      </c>
      <c r="O103" s="15"/>
    </row>
    <row r="104" spans="1:15" ht="38.25" customHeight="1" x14ac:dyDescent="0.25">
      <c r="A104" s="38" t="s">
        <v>1148</v>
      </c>
      <c r="B104" s="93" t="s">
        <v>929</v>
      </c>
      <c r="C104" s="93" t="s">
        <v>814</v>
      </c>
      <c r="D104" s="15">
        <v>0.41666666666666669</v>
      </c>
      <c r="E104" s="15" t="s">
        <v>679</v>
      </c>
      <c r="F104" s="15"/>
      <c r="G104" s="15">
        <v>0.41666666666666669</v>
      </c>
      <c r="H104" s="15" t="s">
        <v>679</v>
      </c>
      <c r="I104" s="15"/>
      <c r="J104" s="15" t="s">
        <v>3</v>
      </c>
      <c r="K104" s="15">
        <v>0.75</v>
      </c>
      <c r="L104" s="15"/>
      <c r="M104" s="15" t="s">
        <v>2</v>
      </c>
      <c r="N104" s="15" t="s">
        <v>2</v>
      </c>
      <c r="O104" s="15"/>
    </row>
    <row r="105" spans="1:15" ht="38.25" customHeight="1" x14ac:dyDescent="0.25">
      <c r="A105" s="38" t="s">
        <v>131</v>
      </c>
      <c r="B105" s="93" t="s">
        <v>930</v>
      </c>
      <c r="C105" s="93" t="s">
        <v>814</v>
      </c>
      <c r="D105" s="15">
        <v>0.41666666666666669</v>
      </c>
      <c r="E105" s="15">
        <v>0.79166666666666663</v>
      </c>
      <c r="F105" s="15"/>
      <c r="G105" s="15">
        <v>0.41666666666666669</v>
      </c>
      <c r="H105" s="15">
        <v>0.79166666666666663</v>
      </c>
      <c r="I105" s="15"/>
      <c r="J105" s="15">
        <v>0.41666666666666669</v>
      </c>
      <c r="K105" s="15">
        <v>0.79166666666666663</v>
      </c>
      <c r="L105" s="15"/>
      <c r="M105" s="15"/>
      <c r="N105" s="15"/>
      <c r="O105" s="15"/>
    </row>
    <row r="106" spans="1:15" ht="25.5" customHeight="1" x14ac:dyDescent="0.25">
      <c r="A106" s="38" t="s">
        <v>1149</v>
      </c>
      <c r="B106" s="93" t="s">
        <v>931</v>
      </c>
      <c r="C106" s="93" t="s">
        <v>816</v>
      </c>
      <c r="D106" s="15">
        <v>0.41666666666666669</v>
      </c>
      <c r="E106" s="15">
        <v>0.85416666666666663</v>
      </c>
      <c r="F106" s="15"/>
      <c r="G106" s="15">
        <v>0.41666666666666669</v>
      </c>
      <c r="H106" s="15">
        <v>0.85416666666666663</v>
      </c>
      <c r="I106" s="15"/>
      <c r="J106" s="15">
        <v>0.41666666666666669</v>
      </c>
      <c r="K106" s="15">
        <v>0.79166666666666663</v>
      </c>
      <c r="L106" s="15"/>
      <c r="M106" s="15">
        <v>0.45833333333333331</v>
      </c>
      <c r="N106" s="15">
        <v>0.70833333333333337</v>
      </c>
      <c r="O106" s="15"/>
    </row>
    <row r="107" spans="1:15" ht="25.5" customHeight="1" x14ac:dyDescent="0.25">
      <c r="A107" s="38" t="s">
        <v>675</v>
      </c>
      <c r="B107" s="93" t="s">
        <v>932</v>
      </c>
      <c r="C107" s="93" t="s">
        <v>814</v>
      </c>
      <c r="D107" s="15">
        <v>0.41666666666666669</v>
      </c>
      <c r="E107" s="15">
        <v>0.83333333333333337</v>
      </c>
      <c r="F107" s="15"/>
      <c r="G107" s="15">
        <v>0.41666666666666669</v>
      </c>
      <c r="H107" s="15">
        <v>0.83333333333333337</v>
      </c>
      <c r="I107" s="15"/>
      <c r="J107" s="15">
        <v>0.41666666666666669</v>
      </c>
      <c r="K107" s="15">
        <v>0.75</v>
      </c>
      <c r="L107" s="15"/>
      <c r="M107" s="15" t="s">
        <v>2</v>
      </c>
      <c r="N107" s="15" t="s">
        <v>2</v>
      </c>
      <c r="O107" s="15"/>
    </row>
    <row r="108" spans="1:15" ht="25.5" customHeight="1" x14ac:dyDescent="0.25">
      <c r="A108" s="38" t="s">
        <v>1150</v>
      </c>
      <c r="B108" s="93" t="s">
        <v>933</v>
      </c>
      <c r="C108" s="93" t="s">
        <v>859</v>
      </c>
      <c r="D108" s="15">
        <v>0.41666666666666669</v>
      </c>
      <c r="E108" s="15">
        <v>0.77083333333333337</v>
      </c>
      <c r="F108" s="15" t="s">
        <v>865</v>
      </c>
      <c r="G108" s="15">
        <v>0.41666666666666669</v>
      </c>
      <c r="H108" s="15">
        <v>0.77083333333333337</v>
      </c>
      <c r="I108" s="15" t="s">
        <v>865</v>
      </c>
      <c r="J108" s="15">
        <v>0.41666666666666669</v>
      </c>
      <c r="K108" s="15">
        <v>0.625</v>
      </c>
      <c r="L108" s="15"/>
      <c r="M108" s="15" t="s">
        <v>2</v>
      </c>
      <c r="N108" s="15" t="s">
        <v>2</v>
      </c>
      <c r="O108" s="15"/>
    </row>
    <row r="109" spans="1:15" ht="25.5" customHeight="1" x14ac:dyDescent="0.25">
      <c r="A109" s="38" t="s">
        <v>1151</v>
      </c>
      <c r="B109" s="93" t="s">
        <v>934</v>
      </c>
      <c r="C109" s="93" t="s">
        <v>816</v>
      </c>
      <c r="D109" s="15">
        <v>0.39583333333333331</v>
      </c>
      <c r="E109" s="15">
        <v>0.8125</v>
      </c>
      <c r="F109" s="15"/>
      <c r="G109" s="15">
        <v>0.39583333333333331</v>
      </c>
      <c r="H109" s="15">
        <v>0.8125</v>
      </c>
      <c r="I109" s="15"/>
      <c r="J109" s="15">
        <v>0.39583333333333331</v>
      </c>
      <c r="K109" s="15">
        <v>0.8125</v>
      </c>
      <c r="L109" s="15"/>
      <c r="M109" s="15">
        <v>0.41666666666666669</v>
      </c>
      <c r="N109" s="15">
        <v>0.66666666666666663</v>
      </c>
      <c r="O109" s="15"/>
    </row>
    <row r="110" spans="1:15" ht="25.5" customHeight="1" x14ac:dyDescent="0.25">
      <c r="A110" s="38" t="s">
        <v>1152</v>
      </c>
      <c r="B110" s="93" t="s">
        <v>935</v>
      </c>
      <c r="C110" s="93" t="s">
        <v>814</v>
      </c>
      <c r="D110" s="15">
        <v>0.39583333333333298</v>
      </c>
      <c r="E110" s="15">
        <v>0.83333333333333337</v>
      </c>
      <c r="F110" s="15"/>
      <c r="G110" s="15">
        <v>0.39583333333333298</v>
      </c>
      <c r="H110" s="15">
        <v>0.83333333333333337</v>
      </c>
      <c r="I110" s="15"/>
      <c r="J110" s="15">
        <v>0.41666666666666669</v>
      </c>
      <c r="K110" s="15">
        <v>0.75</v>
      </c>
      <c r="L110" s="15"/>
      <c r="M110" s="15" t="s">
        <v>2</v>
      </c>
      <c r="N110" s="15" t="s">
        <v>2</v>
      </c>
      <c r="O110" s="15"/>
    </row>
    <row r="111" spans="1:15" ht="38.25" customHeight="1" x14ac:dyDescent="0.25">
      <c r="A111" s="38" t="s">
        <v>23</v>
      </c>
      <c r="B111" s="93" t="s">
        <v>936</v>
      </c>
      <c r="C111" s="93" t="s">
        <v>814</v>
      </c>
      <c r="D111" s="15">
        <v>0.41666666666666669</v>
      </c>
      <c r="E111" s="15">
        <v>0.83333333333333337</v>
      </c>
      <c r="F111" s="15"/>
      <c r="G111" s="15">
        <v>0.41666666666666669</v>
      </c>
      <c r="H111" s="15">
        <v>0.83333333333333337</v>
      </c>
      <c r="I111" s="15"/>
      <c r="J111" s="15">
        <v>0.41666666666666669</v>
      </c>
      <c r="K111" s="15">
        <v>0.75</v>
      </c>
      <c r="L111" s="15"/>
      <c r="M111" s="15" t="s">
        <v>2</v>
      </c>
      <c r="N111" s="15" t="s">
        <v>2</v>
      </c>
      <c r="O111" s="15"/>
    </row>
    <row r="112" spans="1:15" ht="25.5" customHeight="1" x14ac:dyDescent="0.25">
      <c r="A112" s="38" t="s">
        <v>1153</v>
      </c>
      <c r="B112" s="93" t="s">
        <v>937</v>
      </c>
      <c r="C112" s="93" t="s">
        <v>814</v>
      </c>
      <c r="D112" s="15" t="s">
        <v>3</v>
      </c>
      <c r="E112" s="15" t="s">
        <v>679</v>
      </c>
      <c r="F112" s="15"/>
      <c r="G112" s="15" t="s">
        <v>3</v>
      </c>
      <c r="H112" s="15" t="s">
        <v>679</v>
      </c>
      <c r="I112" s="15"/>
      <c r="J112" s="15">
        <v>0.39583333333333331</v>
      </c>
      <c r="K112" s="15">
        <v>0.75</v>
      </c>
      <c r="L112" s="15"/>
      <c r="M112" s="15" t="s">
        <v>2</v>
      </c>
      <c r="N112" s="15" t="s">
        <v>2</v>
      </c>
      <c r="O112" s="15"/>
    </row>
    <row r="113" spans="1:15" ht="25.5" customHeight="1" x14ac:dyDescent="0.25">
      <c r="A113" s="38" t="s">
        <v>1154</v>
      </c>
      <c r="B113" s="93" t="s">
        <v>938</v>
      </c>
      <c r="C113" s="93" t="s">
        <v>819</v>
      </c>
      <c r="D113" s="15" t="s">
        <v>3</v>
      </c>
      <c r="E113" s="15">
        <v>0.79166666666666663</v>
      </c>
      <c r="F113" s="15"/>
      <c r="G113" s="15" t="s">
        <v>3</v>
      </c>
      <c r="H113" s="15">
        <v>0.79166666666666663</v>
      </c>
      <c r="I113" s="15"/>
      <c r="J113" s="15"/>
      <c r="K113" s="15"/>
      <c r="L113" s="15"/>
      <c r="M113" s="15" t="s">
        <v>2</v>
      </c>
      <c r="N113" s="15" t="s">
        <v>2</v>
      </c>
      <c r="O113" s="15"/>
    </row>
    <row r="114" spans="1:15" ht="25.5" customHeight="1" x14ac:dyDescent="0.25">
      <c r="A114" s="38" t="s">
        <v>25</v>
      </c>
      <c r="B114" s="93" t="s">
        <v>26</v>
      </c>
      <c r="C114" s="93" t="s">
        <v>814</v>
      </c>
      <c r="D114" s="15">
        <v>0.39583333333333331</v>
      </c>
      <c r="E114" s="15">
        <v>0.83333333333333337</v>
      </c>
      <c r="F114" s="15"/>
      <c r="G114" s="15">
        <v>0.39583333333333331</v>
      </c>
      <c r="H114" s="15">
        <v>0.83333333333333337</v>
      </c>
      <c r="I114" s="15"/>
      <c r="J114" s="15">
        <v>0.41666666666666669</v>
      </c>
      <c r="K114" s="15">
        <v>0.75</v>
      </c>
      <c r="L114" s="15"/>
      <c r="M114" s="15" t="s">
        <v>2</v>
      </c>
      <c r="N114" s="15" t="s">
        <v>2</v>
      </c>
      <c r="O114" s="15"/>
    </row>
    <row r="115" spans="1:15" ht="25.5" customHeight="1" x14ac:dyDescent="0.25">
      <c r="A115" s="38" t="s">
        <v>153</v>
      </c>
      <c r="B115" s="93" t="s">
        <v>939</v>
      </c>
      <c r="C115" s="93" t="s">
        <v>814</v>
      </c>
      <c r="D115" s="15">
        <v>0.41666666666666669</v>
      </c>
      <c r="E115" s="15">
        <v>0.83333333333333337</v>
      </c>
      <c r="F115" s="15"/>
      <c r="G115" s="15">
        <v>0.41666666666666669</v>
      </c>
      <c r="H115" s="15">
        <v>0.83333333333333337</v>
      </c>
      <c r="I115" s="15"/>
      <c r="J115" s="15">
        <v>0.41666666666666669</v>
      </c>
      <c r="K115" s="15">
        <v>0.83333333333333337</v>
      </c>
      <c r="L115" s="15"/>
      <c r="M115" s="15" t="s">
        <v>2</v>
      </c>
      <c r="N115" s="15" t="s">
        <v>2</v>
      </c>
      <c r="O115" s="15"/>
    </row>
    <row r="116" spans="1:15" ht="25.5" customHeight="1" x14ac:dyDescent="0.25">
      <c r="A116" s="38" t="s">
        <v>780</v>
      </c>
      <c r="B116" s="93" t="s">
        <v>940</v>
      </c>
      <c r="C116" s="93" t="s">
        <v>814</v>
      </c>
      <c r="D116" s="15">
        <v>0.41666666666666669</v>
      </c>
      <c r="E116" s="15">
        <v>0.83333333333333337</v>
      </c>
      <c r="F116" s="15"/>
      <c r="G116" s="15">
        <v>0.41666666666666669</v>
      </c>
      <c r="H116" s="15">
        <v>0.83333333333333337</v>
      </c>
      <c r="I116" s="15"/>
      <c r="J116" s="15">
        <v>0.41666666666666669</v>
      </c>
      <c r="K116" s="15">
        <v>0.75</v>
      </c>
      <c r="L116" s="15"/>
      <c r="M116" s="15" t="s">
        <v>2</v>
      </c>
      <c r="N116" s="15" t="s">
        <v>2</v>
      </c>
      <c r="O116" s="15"/>
    </row>
    <row r="117" spans="1:15" ht="25.5" customHeight="1" x14ac:dyDescent="0.25">
      <c r="A117" s="38" t="s">
        <v>27</v>
      </c>
      <c r="B117" s="93" t="s">
        <v>941</v>
      </c>
      <c r="C117" s="93" t="s">
        <v>814</v>
      </c>
      <c r="D117" s="15">
        <v>0.41666666666666669</v>
      </c>
      <c r="E117" s="15">
        <v>0.83333333333333337</v>
      </c>
      <c r="F117" s="15"/>
      <c r="G117" s="15">
        <v>0.41666666666666669</v>
      </c>
      <c r="H117" s="15">
        <v>0.83333333333333337</v>
      </c>
      <c r="I117" s="15"/>
      <c r="J117" s="15">
        <v>0.41666666666666669</v>
      </c>
      <c r="K117" s="15">
        <v>0.75</v>
      </c>
      <c r="L117" s="15"/>
      <c r="M117" s="15" t="s">
        <v>2</v>
      </c>
      <c r="N117" s="15" t="s">
        <v>2</v>
      </c>
      <c r="O117" s="15"/>
    </row>
    <row r="118" spans="1:15" ht="25.5" customHeight="1" x14ac:dyDescent="0.25">
      <c r="A118" s="38" t="s">
        <v>1155</v>
      </c>
      <c r="B118" s="93" t="s">
        <v>942</v>
      </c>
      <c r="C118" s="93" t="s">
        <v>819</v>
      </c>
      <c r="D118" s="15">
        <v>0.41666666666666702</v>
      </c>
      <c r="E118" s="15">
        <v>0.79166666666666663</v>
      </c>
      <c r="F118" s="15"/>
      <c r="G118" s="15">
        <v>0.41666666666666702</v>
      </c>
      <c r="H118" s="15">
        <v>0.79166666666666663</v>
      </c>
      <c r="I118" s="15"/>
      <c r="J118" s="15"/>
      <c r="K118" s="15"/>
      <c r="L118" s="15"/>
      <c r="M118" s="15" t="s">
        <v>2</v>
      </c>
      <c r="N118" s="15" t="s">
        <v>2</v>
      </c>
      <c r="O118" s="15"/>
    </row>
    <row r="119" spans="1:15" ht="25.5" customHeight="1" x14ac:dyDescent="0.25">
      <c r="A119" s="38" t="s">
        <v>1156</v>
      </c>
      <c r="B119" s="93" t="s">
        <v>943</v>
      </c>
      <c r="C119" s="93" t="s">
        <v>819</v>
      </c>
      <c r="D119" s="15">
        <v>0.41666666666666669</v>
      </c>
      <c r="E119" s="15">
        <v>0.79166666666666663</v>
      </c>
      <c r="F119" s="15"/>
      <c r="G119" s="15">
        <v>0.41666666666666669</v>
      </c>
      <c r="H119" s="15">
        <v>0.79166666666666663</v>
      </c>
      <c r="I119" s="15"/>
      <c r="J119" s="15"/>
      <c r="K119" s="15"/>
      <c r="L119" s="15"/>
      <c r="M119" s="15" t="s">
        <v>2</v>
      </c>
      <c r="N119" s="15" t="s">
        <v>2</v>
      </c>
      <c r="O119" s="15"/>
    </row>
    <row r="120" spans="1:15" ht="25.5" customHeight="1" x14ac:dyDescent="0.25">
      <c r="A120" s="38" t="s">
        <v>655</v>
      </c>
      <c r="B120" s="93" t="s">
        <v>944</v>
      </c>
      <c r="C120" s="93" t="s">
        <v>819</v>
      </c>
      <c r="D120" s="15">
        <v>0.4375</v>
      </c>
      <c r="E120" s="15">
        <v>0.8125</v>
      </c>
      <c r="F120" s="15"/>
      <c r="G120" s="15">
        <v>0.4375</v>
      </c>
      <c r="H120" s="15">
        <v>0.8125</v>
      </c>
      <c r="I120" s="15"/>
      <c r="J120" s="98"/>
      <c r="K120" s="98"/>
      <c r="L120" s="15"/>
      <c r="M120" s="15"/>
      <c r="N120" s="15"/>
      <c r="O120" s="15"/>
    </row>
    <row r="121" spans="1:15" ht="25.5" customHeight="1" x14ac:dyDescent="0.25">
      <c r="A121" s="38" t="s">
        <v>29</v>
      </c>
      <c r="B121" s="93" t="s">
        <v>945</v>
      </c>
      <c r="C121" s="93" t="s">
        <v>814</v>
      </c>
      <c r="D121" s="15">
        <v>0.41666666666666669</v>
      </c>
      <c r="E121" s="15">
        <v>0.83333333333333337</v>
      </c>
      <c r="F121" s="15"/>
      <c r="G121" s="15">
        <v>0.41666666666666669</v>
      </c>
      <c r="H121" s="15">
        <v>0.83333333333333337</v>
      </c>
      <c r="I121" s="15"/>
      <c r="J121" s="15">
        <v>0.41666666666666669</v>
      </c>
      <c r="K121" s="15">
        <v>0.83333333333333337</v>
      </c>
      <c r="L121" s="15"/>
      <c r="M121" s="15" t="s">
        <v>2</v>
      </c>
      <c r="N121" s="15" t="s">
        <v>2</v>
      </c>
      <c r="O121" s="15"/>
    </row>
    <row r="122" spans="1:15" ht="25.5" customHeight="1" x14ac:dyDescent="0.25">
      <c r="A122" s="38" t="s">
        <v>1157</v>
      </c>
      <c r="B122" s="93" t="s">
        <v>946</v>
      </c>
      <c r="C122" s="93" t="s">
        <v>819</v>
      </c>
      <c r="D122" s="15">
        <v>0.41666666666666669</v>
      </c>
      <c r="E122" s="15">
        <v>0.79166666666666663</v>
      </c>
      <c r="F122" s="15"/>
      <c r="G122" s="15">
        <v>0.41666666666666669</v>
      </c>
      <c r="H122" s="15">
        <v>0.79166666666666663</v>
      </c>
      <c r="I122" s="15"/>
      <c r="J122" s="15"/>
      <c r="K122" s="15"/>
      <c r="L122" s="15"/>
      <c r="M122" s="15" t="s">
        <v>2</v>
      </c>
      <c r="N122" s="15" t="s">
        <v>2</v>
      </c>
      <c r="O122" s="15"/>
    </row>
    <row r="123" spans="1:15" ht="38.25" customHeight="1" x14ac:dyDescent="0.25">
      <c r="A123" s="38" t="s">
        <v>1158</v>
      </c>
      <c r="B123" s="93" t="s">
        <v>947</v>
      </c>
      <c r="C123" s="93" t="s">
        <v>816</v>
      </c>
      <c r="D123" s="15">
        <v>0.39583333333333331</v>
      </c>
      <c r="E123" s="15">
        <v>0.83333333333333337</v>
      </c>
      <c r="F123" s="15"/>
      <c r="G123" s="15">
        <v>0.39583333333333331</v>
      </c>
      <c r="H123" s="15">
        <v>0.83333333333333337</v>
      </c>
      <c r="I123" s="15"/>
      <c r="J123" s="15">
        <v>0.41666666666666669</v>
      </c>
      <c r="K123" s="15">
        <v>0.79166666666666663</v>
      </c>
      <c r="L123" s="15"/>
      <c r="M123" s="15">
        <v>0.45833333333333331</v>
      </c>
      <c r="N123" s="15">
        <v>0.70833333333333337</v>
      </c>
      <c r="O123" s="15"/>
    </row>
    <row r="124" spans="1:15" ht="25.5" customHeight="1" x14ac:dyDescent="0.25">
      <c r="A124" s="38" t="s">
        <v>779</v>
      </c>
      <c r="B124" s="93" t="s">
        <v>948</v>
      </c>
      <c r="C124" s="93" t="s">
        <v>814</v>
      </c>
      <c r="D124" s="15">
        <v>0.41666666666666669</v>
      </c>
      <c r="E124" s="15">
        <v>0.83333333333333337</v>
      </c>
      <c r="F124" s="15"/>
      <c r="G124" s="15">
        <v>0.41666666666666669</v>
      </c>
      <c r="H124" s="15">
        <v>0.83333333333333337</v>
      </c>
      <c r="I124" s="15"/>
      <c r="J124" s="15">
        <v>0.41666666666666669</v>
      </c>
      <c r="K124" s="15">
        <v>0.75</v>
      </c>
      <c r="L124" s="15"/>
      <c r="M124" s="15" t="s">
        <v>2</v>
      </c>
      <c r="N124" s="15" t="s">
        <v>2</v>
      </c>
      <c r="O124" s="15"/>
    </row>
    <row r="125" spans="1:15" ht="38.25" customHeight="1" x14ac:dyDescent="0.25">
      <c r="A125" s="38" t="s">
        <v>672</v>
      </c>
      <c r="B125" s="93" t="s">
        <v>949</v>
      </c>
      <c r="C125" s="93" t="s">
        <v>814</v>
      </c>
      <c r="D125" s="15">
        <v>0.39583333333333331</v>
      </c>
      <c r="E125" s="15">
        <v>0.83333333333333337</v>
      </c>
      <c r="F125" s="15"/>
      <c r="G125" s="15">
        <v>0.39583333333333331</v>
      </c>
      <c r="H125" s="15">
        <v>0.83333333333333337</v>
      </c>
      <c r="I125" s="15"/>
      <c r="J125" s="15" t="s">
        <v>3</v>
      </c>
      <c r="K125" s="15">
        <v>0.75</v>
      </c>
      <c r="L125" s="15"/>
      <c r="M125" s="15" t="s">
        <v>2</v>
      </c>
      <c r="N125" s="15" t="s">
        <v>2</v>
      </c>
      <c r="O125" s="15"/>
    </row>
    <row r="126" spans="1:15" ht="25.5" customHeight="1" x14ac:dyDescent="0.25">
      <c r="A126" s="38" t="s">
        <v>660</v>
      </c>
      <c r="B126" s="93" t="s">
        <v>950</v>
      </c>
      <c r="C126" s="93" t="s">
        <v>838</v>
      </c>
      <c r="D126" s="15">
        <v>0.41666666666666669</v>
      </c>
      <c r="E126" s="15">
        <v>0.83333333333333337</v>
      </c>
      <c r="F126" s="15"/>
      <c r="G126" s="15">
        <v>0.41666666666666669</v>
      </c>
      <c r="H126" s="15">
        <v>0.83333333333333337</v>
      </c>
      <c r="I126" s="15"/>
      <c r="J126" s="15">
        <v>0.41666666666666669</v>
      </c>
      <c r="K126" s="15">
        <v>0.75</v>
      </c>
      <c r="L126" s="15"/>
      <c r="M126" s="15" t="s">
        <v>2</v>
      </c>
      <c r="N126" s="15" t="s">
        <v>2</v>
      </c>
      <c r="O126" s="15"/>
    </row>
    <row r="127" spans="1:15" ht="25.5" customHeight="1" x14ac:dyDescent="0.25">
      <c r="A127" s="38" t="s">
        <v>1159</v>
      </c>
      <c r="B127" s="93"/>
      <c r="C127" s="93"/>
      <c r="D127" s="15"/>
      <c r="E127" s="15"/>
      <c r="F127" s="15"/>
      <c r="G127" s="15"/>
      <c r="H127" s="15"/>
      <c r="I127" s="15"/>
      <c r="J127" s="15"/>
      <c r="K127" s="15"/>
      <c r="L127" s="15"/>
      <c r="M127" s="15"/>
      <c r="N127" s="15"/>
      <c r="O127" s="15"/>
    </row>
    <row r="128" spans="1:15" ht="25.5" customHeight="1" x14ac:dyDescent="0.25">
      <c r="A128" s="38" t="s">
        <v>1160</v>
      </c>
      <c r="B128" s="93" t="s">
        <v>80</v>
      </c>
      <c r="C128" s="93" t="s">
        <v>816</v>
      </c>
      <c r="D128" s="15" t="s">
        <v>807</v>
      </c>
      <c r="E128" s="15" t="s">
        <v>806</v>
      </c>
      <c r="F128" s="15"/>
      <c r="G128" s="15" t="s">
        <v>807</v>
      </c>
      <c r="H128" s="15" t="s">
        <v>806</v>
      </c>
      <c r="I128" s="15"/>
      <c r="J128" s="15" t="s">
        <v>3</v>
      </c>
      <c r="K128" s="15">
        <v>0.72916666666666663</v>
      </c>
      <c r="L128" s="15"/>
      <c r="M128" s="15" t="s">
        <v>4</v>
      </c>
      <c r="N128" s="15">
        <v>0.6875</v>
      </c>
      <c r="O128" s="15"/>
    </row>
    <row r="129" spans="1:15" ht="26.25" customHeight="1" x14ac:dyDescent="0.25">
      <c r="A129" s="38" t="s">
        <v>1161</v>
      </c>
      <c r="B129" s="96" t="s">
        <v>951</v>
      </c>
      <c r="C129" s="93" t="s">
        <v>814</v>
      </c>
      <c r="D129" s="15">
        <v>0.375</v>
      </c>
      <c r="E129" s="15">
        <v>0.79166666666666663</v>
      </c>
      <c r="F129" s="15"/>
      <c r="G129" s="15">
        <v>0.375</v>
      </c>
      <c r="H129" s="15">
        <v>0.79166666666666663</v>
      </c>
      <c r="I129" s="15"/>
      <c r="J129" s="15">
        <v>0.41666666666666669</v>
      </c>
      <c r="K129" s="15">
        <v>0.70833333333333337</v>
      </c>
      <c r="L129" s="15"/>
      <c r="M129" s="15" t="s">
        <v>2</v>
      </c>
      <c r="N129" s="15" t="s">
        <v>2</v>
      </c>
      <c r="O129" s="15"/>
    </row>
    <row r="130" spans="1:15" ht="38.25" customHeight="1" x14ac:dyDescent="0.25">
      <c r="A130" s="38" t="s">
        <v>1162</v>
      </c>
      <c r="B130" s="93" t="s">
        <v>952</v>
      </c>
      <c r="C130" s="93" t="s">
        <v>953</v>
      </c>
      <c r="D130" s="15">
        <v>0.41666666666666669</v>
      </c>
      <c r="E130" s="15">
        <v>0.8125</v>
      </c>
      <c r="F130" s="15"/>
      <c r="G130" s="15">
        <v>0.41666666666666669</v>
      </c>
      <c r="H130" s="15">
        <v>0.8125</v>
      </c>
      <c r="I130" s="15"/>
      <c r="J130" s="15">
        <v>0.4375</v>
      </c>
      <c r="K130" s="15">
        <v>0.70833333333333337</v>
      </c>
      <c r="L130" s="15"/>
      <c r="M130" s="15" t="s">
        <v>2</v>
      </c>
      <c r="N130" s="15" t="s">
        <v>2</v>
      </c>
      <c r="O130" s="15"/>
    </row>
    <row r="131" spans="1:15" ht="25.5" customHeight="1" x14ac:dyDescent="0.25">
      <c r="A131" s="38" t="s">
        <v>768</v>
      </c>
      <c r="B131" s="93" t="s">
        <v>954</v>
      </c>
      <c r="C131" s="93" t="s">
        <v>814</v>
      </c>
      <c r="D131" s="15">
        <v>0.39583333333333331</v>
      </c>
      <c r="E131" s="15">
        <v>0.8125</v>
      </c>
      <c r="F131" s="15"/>
      <c r="G131" s="15">
        <v>0.39583333333333331</v>
      </c>
      <c r="H131" s="15">
        <v>0.8125</v>
      </c>
      <c r="I131" s="15"/>
      <c r="J131" s="15">
        <v>0.39583333333333331</v>
      </c>
      <c r="K131" s="15">
        <v>0.8125</v>
      </c>
      <c r="L131" s="15"/>
      <c r="M131" s="15" t="s">
        <v>2</v>
      </c>
      <c r="N131" s="15" t="s">
        <v>2</v>
      </c>
      <c r="O131" s="15"/>
    </row>
    <row r="132" spans="1:15" ht="31.5" customHeight="1" x14ac:dyDescent="0.25">
      <c r="A132" s="38" t="s">
        <v>1163</v>
      </c>
      <c r="B132" s="96" t="s">
        <v>955</v>
      </c>
      <c r="C132" s="93" t="s">
        <v>956</v>
      </c>
      <c r="D132" s="15">
        <v>0.41666666666666669</v>
      </c>
      <c r="E132" s="15">
        <v>0.75</v>
      </c>
      <c r="F132" s="15" t="s">
        <v>882</v>
      </c>
      <c r="G132" s="15"/>
      <c r="H132" s="15"/>
      <c r="I132" s="15"/>
      <c r="J132" s="15"/>
      <c r="K132" s="15"/>
      <c r="L132" s="15"/>
      <c r="M132" s="15" t="s">
        <v>2</v>
      </c>
      <c r="N132" s="15" t="s">
        <v>2</v>
      </c>
      <c r="O132" s="15"/>
    </row>
    <row r="133" spans="1:15" ht="25.5" customHeight="1" x14ac:dyDescent="0.25">
      <c r="A133" s="38" t="s">
        <v>769</v>
      </c>
      <c r="B133" s="93" t="s">
        <v>957</v>
      </c>
      <c r="C133" s="93" t="s">
        <v>819</v>
      </c>
      <c r="D133" s="15">
        <v>0.41666666666666669</v>
      </c>
      <c r="E133" s="15">
        <v>0.79166666666666663</v>
      </c>
      <c r="F133" s="15"/>
      <c r="G133" s="15">
        <v>0.41666666666666669</v>
      </c>
      <c r="H133" s="15">
        <v>0.79166666666666663</v>
      </c>
      <c r="I133" s="15"/>
      <c r="J133" s="15" t="s">
        <v>2</v>
      </c>
      <c r="K133" s="15" t="s">
        <v>2</v>
      </c>
      <c r="L133" s="15"/>
      <c r="M133" s="15" t="s">
        <v>2</v>
      </c>
      <c r="N133" s="15" t="s">
        <v>2</v>
      </c>
      <c r="O133" s="15"/>
    </row>
    <row r="134" spans="1:15" ht="25.5" customHeight="1" x14ac:dyDescent="0.25">
      <c r="A134" s="38" t="s">
        <v>1164</v>
      </c>
      <c r="B134" s="93" t="s">
        <v>958</v>
      </c>
      <c r="C134" s="93" t="s">
        <v>819</v>
      </c>
      <c r="D134" s="15">
        <v>0.41666666666666669</v>
      </c>
      <c r="E134" s="15">
        <v>0.79166666666666663</v>
      </c>
      <c r="F134" s="15"/>
      <c r="G134" s="15">
        <v>0.41666666666666669</v>
      </c>
      <c r="H134" s="15">
        <v>0.79166666666666663</v>
      </c>
      <c r="I134" s="15"/>
      <c r="J134" s="15"/>
      <c r="K134" s="15"/>
      <c r="L134" s="15"/>
      <c r="M134" s="15" t="s">
        <v>2</v>
      </c>
      <c r="N134" s="15" t="s">
        <v>2</v>
      </c>
      <c r="O134" s="15"/>
    </row>
    <row r="135" spans="1:15" ht="25.5" customHeight="1" x14ac:dyDescent="0.25">
      <c r="A135" s="38" t="s">
        <v>734</v>
      </c>
      <c r="B135" s="93" t="s">
        <v>959</v>
      </c>
      <c r="C135" s="93" t="s">
        <v>814</v>
      </c>
      <c r="D135" s="15" t="s">
        <v>3</v>
      </c>
      <c r="E135" s="15">
        <v>0.79166666666666663</v>
      </c>
      <c r="F135" s="15"/>
      <c r="G135" s="15" t="s">
        <v>3</v>
      </c>
      <c r="H135" s="15">
        <v>0.79166666666666663</v>
      </c>
      <c r="I135" s="15"/>
      <c r="J135" s="15" t="s">
        <v>3</v>
      </c>
      <c r="K135" s="15">
        <v>0.79166666666666663</v>
      </c>
      <c r="L135" s="15"/>
      <c r="M135" s="15" t="s">
        <v>2</v>
      </c>
      <c r="N135" s="15" t="s">
        <v>2</v>
      </c>
      <c r="O135" s="15"/>
    </row>
    <row r="136" spans="1:15" ht="25.5" customHeight="1" x14ac:dyDescent="0.25">
      <c r="A136" s="38" t="s">
        <v>1165</v>
      </c>
      <c r="B136" s="93" t="s">
        <v>960</v>
      </c>
      <c r="C136" s="93" t="s">
        <v>819</v>
      </c>
      <c r="D136" s="15">
        <v>0.41666666666666669</v>
      </c>
      <c r="E136" s="15">
        <v>0.75</v>
      </c>
      <c r="F136" s="15" t="s">
        <v>865</v>
      </c>
      <c r="G136" s="15">
        <v>0.41666666666666669</v>
      </c>
      <c r="H136" s="15">
        <v>0.75</v>
      </c>
      <c r="I136" s="15" t="s">
        <v>865</v>
      </c>
      <c r="J136" s="15"/>
      <c r="K136" s="15"/>
      <c r="L136" s="15"/>
      <c r="M136" s="15" t="s">
        <v>2</v>
      </c>
      <c r="N136" s="15" t="s">
        <v>2</v>
      </c>
      <c r="O136" s="15"/>
    </row>
    <row r="137" spans="1:15" ht="25.5" customHeight="1" x14ac:dyDescent="0.25">
      <c r="A137" s="38" t="s">
        <v>1166</v>
      </c>
      <c r="B137" s="93" t="s">
        <v>961</v>
      </c>
      <c r="C137" s="93" t="s">
        <v>814</v>
      </c>
      <c r="D137" s="15">
        <v>0.39583333333333298</v>
      </c>
      <c r="E137" s="15">
        <v>0.85416666666666663</v>
      </c>
      <c r="F137" s="15"/>
      <c r="G137" s="15">
        <v>0.39583333333333298</v>
      </c>
      <c r="H137" s="15">
        <v>0.85416666666666663</v>
      </c>
      <c r="I137" s="15"/>
      <c r="J137" s="15">
        <v>0.41666666666666669</v>
      </c>
      <c r="K137" s="15">
        <v>0.79166666666666663</v>
      </c>
      <c r="L137" s="15"/>
      <c r="M137" s="15" t="s">
        <v>2</v>
      </c>
      <c r="N137" s="15" t="s">
        <v>2</v>
      </c>
      <c r="O137" s="15"/>
    </row>
    <row r="138" spans="1:15" ht="38.25" customHeight="1" x14ac:dyDescent="0.25">
      <c r="A138" s="38" t="s">
        <v>1167</v>
      </c>
      <c r="B138" s="93" t="s">
        <v>962</v>
      </c>
      <c r="C138" s="93" t="s">
        <v>814</v>
      </c>
      <c r="D138" s="15" t="s">
        <v>3</v>
      </c>
      <c r="E138" s="15" t="s">
        <v>679</v>
      </c>
      <c r="F138" s="15"/>
      <c r="G138" s="15" t="s">
        <v>3</v>
      </c>
      <c r="H138" s="15" t="s">
        <v>679</v>
      </c>
      <c r="I138" s="15"/>
      <c r="J138" s="15">
        <v>0.45833333333333331</v>
      </c>
      <c r="K138" s="15">
        <v>0.70833333333333337</v>
      </c>
      <c r="L138" s="15"/>
      <c r="M138" s="15" t="s">
        <v>2</v>
      </c>
      <c r="N138" s="15" t="s">
        <v>2</v>
      </c>
      <c r="O138" s="15"/>
    </row>
    <row r="139" spans="1:15" ht="25.5" customHeight="1" x14ac:dyDescent="0.25">
      <c r="A139" s="38" t="s">
        <v>1168</v>
      </c>
      <c r="B139" s="93" t="s">
        <v>963</v>
      </c>
      <c r="C139" s="93" t="s">
        <v>819</v>
      </c>
      <c r="D139" s="15">
        <v>0.41666666666666702</v>
      </c>
      <c r="E139" s="15">
        <v>0.79166666666666663</v>
      </c>
      <c r="F139" s="15"/>
      <c r="G139" s="15">
        <v>0.41666666666666702</v>
      </c>
      <c r="H139" s="15">
        <v>0.79166666666666663</v>
      </c>
      <c r="I139" s="15"/>
      <c r="J139" s="15"/>
      <c r="K139" s="15"/>
      <c r="L139" s="15"/>
      <c r="M139" s="15" t="s">
        <v>2</v>
      </c>
      <c r="N139" s="15" t="s">
        <v>2</v>
      </c>
      <c r="O139" s="15"/>
    </row>
    <row r="140" spans="1:15" ht="25.5" customHeight="1" x14ac:dyDescent="0.25">
      <c r="A140" s="38" t="s">
        <v>1169</v>
      </c>
      <c r="B140" s="93" t="s">
        <v>964</v>
      </c>
      <c r="C140" s="93" t="s">
        <v>814</v>
      </c>
      <c r="D140" s="15">
        <v>0.41666666666666669</v>
      </c>
      <c r="E140" s="15">
        <v>0.83333333333333337</v>
      </c>
      <c r="F140" s="15"/>
      <c r="G140" s="15">
        <v>0.41666666666666669</v>
      </c>
      <c r="H140" s="15">
        <v>0.83333333333333337</v>
      </c>
      <c r="I140" s="15"/>
      <c r="J140" s="15">
        <v>0.41666666666666669</v>
      </c>
      <c r="K140" s="15">
        <v>0.79166666666666663</v>
      </c>
      <c r="L140" s="15"/>
      <c r="M140" s="15" t="s">
        <v>2</v>
      </c>
      <c r="N140" s="15" t="s">
        <v>2</v>
      </c>
      <c r="O140" s="15"/>
    </row>
    <row r="141" spans="1:15" ht="25.5" customHeight="1" x14ac:dyDescent="0.25">
      <c r="A141" s="38" t="s">
        <v>1170</v>
      </c>
      <c r="B141" s="93" t="s">
        <v>965</v>
      </c>
      <c r="C141" s="93" t="s">
        <v>816</v>
      </c>
      <c r="D141" s="15" t="s">
        <v>3</v>
      </c>
      <c r="E141" s="15" t="s">
        <v>808</v>
      </c>
      <c r="F141" s="15"/>
      <c r="G141" s="15" t="s">
        <v>3</v>
      </c>
      <c r="H141" s="15" t="s">
        <v>808</v>
      </c>
      <c r="I141" s="15"/>
      <c r="J141" s="15" t="s">
        <v>3</v>
      </c>
      <c r="K141" s="15">
        <v>0.83333333333333337</v>
      </c>
      <c r="L141" s="15"/>
      <c r="M141" s="15" t="s">
        <v>4</v>
      </c>
      <c r="N141" s="15" t="s">
        <v>5</v>
      </c>
      <c r="O141" s="15"/>
    </row>
    <row r="142" spans="1:15" ht="25.5" customHeight="1" x14ac:dyDescent="0.25">
      <c r="A142" s="38" t="s">
        <v>1171</v>
      </c>
      <c r="B142" s="93" t="s">
        <v>966</v>
      </c>
      <c r="C142" s="93" t="s">
        <v>967</v>
      </c>
      <c r="D142" s="15">
        <v>0.375</v>
      </c>
      <c r="E142" s="15">
        <v>0.83333333333333337</v>
      </c>
      <c r="F142" s="15"/>
      <c r="G142" s="15">
        <v>0.375</v>
      </c>
      <c r="H142" s="15">
        <v>0.83333333333333337</v>
      </c>
      <c r="I142" s="15"/>
      <c r="J142" s="15">
        <v>0.41666666666666669</v>
      </c>
      <c r="K142" s="15">
        <v>0.83333333333333337</v>
      </c>
      <c r="L142" s="15"/>
      <c r="M142" s="15">
        <v>0.45833333333333331</v>
      </c>
      <c r="N142" s="15">
        <v>0.79166666666666663</v>
      </c>
      <c r="O142" s="15"/>
    </row>
    <row r="143" spans="1:15" ht="25.5" customHeight="1" x14ac:dyDescent="0.25">
      <c r="A143" s="38" t="s">
        <v>770</v>
      </c>
      <c r="B143" s="93" t="s">
        <v>968</v>
      </c>
      <c r="C143" s="93" t="s">
        <v>819</v>
      </c>
      <c r="D143" s="15">
        <v>0.39583333333333331</v>
      </c>
      <c r="E143" s="15">
        <v>0.77083333333333337</v>
      </c>
      <c r="F143" s="15"/>
      <c r="G143" s="15">
        <v>0.39583333333333331</v>
      </c>
      <c r="H143" s="15">
        <v>0.77083333333333337</v>
      </c>
      <c r="I143" s="15"/>
      <c r="J143" s="15"/>
      <c r="K143" s="15"/>
      <c r="L143" s="15"/>
      <c r="M143" s="15" t="s">
        <v>2</v>
      </c>
      <c r="N143" s="15" t="s">
        <v>2</v>
      </c>
      <c r="O143" s="15"/>
    </row>
    <row r="144" spans="1:15" ht="25.5" customHeight="1" x14ac:dyDescent="0.25">
      <c r="A144" s="38" t="s">
        <v>659</v>
      </c>
      <c r="B144" s="93" t="s">
        <v>969</v>
      </c>
      <c r="C144" s="93" t="s">
        <v>816</v>
      </c>
      <c r="D144" s="15">
        <v>0.39583333333333331</v>
      </c>
      <c r="E144" s="15">
        <v>0.83333333333333337</v>
      </c>
      <c r="F144" s="15"/>
      <c r="G144" s="15">
        <v>0.39583333333333331</v>
      </c>
      <c r="H144" s="15">
        <v>0.83333333333333337</v>
      </c>
      <c r="I144" s="15"/>
      <c r="J144" s="15">
        <v>0.41666666666666669</v>
      </c>
      <c r="K144" s="15">
        <v>0.79166666666666663</v>
      </c>
      <c r="L144" s="15"/>
      <c r="M144" s="15">
        <v>0.45833333333333331</v>
      </c>
      <c r="N144" s="15">
        <v>0.70833333333333337</v>
      </c>
      <c r="O144" s="15"/>
    </row>
    <row r="145" spans="1:15" ht="25.5" customHeight="1" x14ac:dyDescent="0.25">
      <c r="A145" s="38" t="s">
        <v>135</v>
      </c>
      <c r="B145" s="93" t="s">
        <v>970</v>
      </c>
      <c r="C145" s="93" t="s">
        <v>816</v>
      </c>
      <c r="D145" s="15">
        <v>0.39583333333333331</v>
      </c>
      <c r="E145" s="15" t="s">
        <v>679</v>
      </c>
      <c r="F145" s="15"/>
      <c r="G145" s="15">
        <v>0.39583333333333331</v>
      </c>
      <c r="H145" s="15" t="s">
        <v>679</v>
      </c>
      <c r="I145" s="15"/>
      <c r="J145" s="15">
        <v>0.39583333333333331</v>
      </c>
      <c r="K145" s="15">
        <v>0.77083333333333337</v>
      </c>
      <c r="L145" s="15"/>
      <c r="M145" s="15" t="s">
        <v>3</v>
      </c>
      <c r="N145" s="15">
        <v>0.75</v>
      </c>
      <c r="O145" s="15"/>
    </row>
    <row r="146" spans="1:15" ht="25.5" customHeight="1" x14ac:dyDescent="0.25">
      <c r="A146" s="38" t="s">
        <v>1172</v>
      </c>
      <c r="B146" s="93" t="s">
        <v>971</v>
      </c>
      <c r="C146" s="93" t="s">
        <v>814</v>
      </c>
      <c r="D146" s="15">
        <v>0.41666666666666702</v>
      </c>
      <c r="E146" s="15">
        <v>0.83333333333333337</v>
      </c>
      <c r="F146" s="15"/>
      <c r="G146" s="15">
        <v>0.41666666666666702</v>
      </c>
      <c r="H146" s="15">
        <v>0.83333333333333337</v>
      </c>
      <c r="I146" s="15"/>
      <c r="J146" s="15">
        <v>0.41666666666666669</v>
      </c>
      <c r="K146" s="15">
        <v>0.75</v>
      </c>
      <c r="L146" s="15"/>
      <c r="M146" s="15" t="s">
        <v>2</v>
      </c>
      <c r="N146" s="15" t="s">
        <v>2</v>
      </c>
      <c r="O146" s="15"/>
    </row>
    <row r="147" spans="1:15" ht="25.5" customHeight="1" x14ac:dyDescent="0.25">
      <c r="A147" s="38" t="s">
        <v>732</v>
      </c>
      <c r="B147" s="93" t="s">
        <v>736</v>
      </c>
      <c r="C147" s="93" t="s">
        <v>816</v>
      </c>
      <c r="D147" s="15">
        <v>0.375</v>
      </c>
      <c r="E147" s="15">
        <v>0.875</v>
      </c>
      <c r="F147" s="15"/>
      <c r="G147" s="15">
        <v>0.375</v>
      </c>
      <c r="H147" s="15">
        <v>0.875</v>
      </c>
      <c r="I147" s="15"/>
      <c r="J147" s="15">
        <v>0.39583333333333331</v>
      </c>
      <c r="K147" s="15">
        <v>0.79166666666666663</v>
      </c>
      <c r="L147" s="15"/>
      <c r="M147" s="15">
        <v>0.45833333333333331</v>
      </c>
      <c r="N147" s="15">
        <v>0.70833333333333337</v>
      </c>
      <c r="O147" s="15"/>
    </row>
    <row r="148" spans="1:15" ht="25.5" customHeight="1" x14ac:dyDescent="0.25">
      <c r="A148" s="38" t="s">
        <v>119</v>
      </c>
      <c r="B148" s="93" t="s">
        <v>972</v>
      </c>
      <c r="C148" s="93" t="s">
        <v>814</v>
      </c>
      <c r="D148" s="15">
        <v>0.41666666666666669</v>
      </c>
      <c r="E148" s="15">
        <v>0.83333333333333337</v>
      </c>
      <c r="F148" s="15"/>
      <c r="G148" s="15">
        <v>0.41666666666666669</v>
      </c>
      <c r="H148" s="15">
        <v>0.83333333333333337</v>
      </c>
      <c r="I148" s="15"/>
      <c r="J148" s="15">
        <v>0.41666666666666669</v>
      </c>
      <c r="K148" s="15">
        <v>0.83333333333333337</v>
      </c>
      <c r="L148" s="15"/>
      <c r="M148" s="15"/>
      <c r="N148" s="15" t="s">
        <v>2</v>
      </c>
      <c r="O148" s="15"/>
    </row>
    <row r="149" spans="1:15" ht="25.5" customHeight="1" x14ac:dyDescent="0.25">
      <c r="A149" s="38" t="s">
        <v>735</v>
      </c>
      <c r="B149" s="93" t="s">
        <v>973</v>
      </c>
      <c r="C149" s="93" t="s">
        <v>814</v>
      </c>
      <c r="D149" s="15">
        <v>0.39583333333333331</v>
      </c>
      <c r="E149" s="15">
        <v>0.83333333333333337</v>
      </c>
      <c r="F149" s="15"/>
      <c r="G149" s="15">
        <v>0.39583333333333331</v>
      </c>
      <c r="H149" s="15">
        <v>0.83333333333333337</v>
      </c>
      <c r="I149" s="15"/>
      <c r="J149" s="15">
        <v>0.41666666666666669</v>
      </c>
      <c r="K149" s="15">
        <v>0.79166666666666663</v>
      </c>
      <c r="L149" s="15"/>
      <c r="M149" s="15"/>
      <c r="N149" s="15"/>
      <c r="O149" s="15"/>
    </row>
    <row r="150" spans="1:15" ht="25.5" customHeight="1" x14ac:dyDescent="0.25">
      <c r="A150" s="38" t="s">
        <v>31</v>
      </c>
      <c r="B150" s="93" t="s">
        <v>974</v>
      </c>
      <c r="C150" s="93" t="s">
        <v>819</v>
      </c>
      <c r="D150" s="15">
        <v>0.41666666666666669</v>
      </c>
      <c r="E150" s="15">
        <v>0.79166666666666663</v>
      </c>
      <c r="F150" s="15"/>
      <c r="G150" s="15">
        <v>0.41666666666666669</v>
      </c>
      <c r="H150" s="15">
        <v>0.79166666666666663</v>
      </c>
      <c r="I150" s="15"/>
      <c r="J150" s="15"/>
      <c r="K150" s="15"/>
      <c r="L150" s="15"/>
      <c r="M150" s="15" t="s">
        <v>2</v>
      </c>
      <c r="N150" s="15" t="s">
        <v>2</v>
      </c>
      <c r="O150" s="15"/>
    </row>
    <row r="151" spans="1:15" ht="38.25" customHeight="1" x14ac:dyDescent="0.25">
      <c r="A151" s="38" t="s">
        <v>771</v>
      </c>
      <c r="B151" s="93" t="s">
        <v>975</v>
      </c>
      <c r="C151" s="93" t="s">
        <v>819</v>
      </c>
      <c r="D151" s="15">
        <v>0.41666666666666669</v>
      </c>
      <c r="E151" s="15">
        <v>0.79166666666666663</v>
      </c>
      <c r="F151" s="15"/>
      <c r="G151" s="15">
        <v>0.41666666666666669</v>
      </c>
      <c r="H151" s="15">
        <v>0.79166666666666663</v>
      </c>
      <c r="I151" s="15"/>
      <c r="J151" s="15"/>
      <c r="K151" s="15"/>
      <c r="L151" s="15"/>
      <c r="M151" s="15" t="s">
        <v>2</v>
      </c>
      <c r="N151" s="15" t="s">
        <v>2</v>
      </c>
      <c r="O151" s="15"/>
    </row>
    <row r="152" spans="1:15" ht="25.5" customHeight="1" x14ac:dyDescent="0.25">
      <c r="A152" s="38" t="s">
        <v>1173</v>
      </c>
      <c r="B152" s="93" t="s">
        <v>976</v>
      </c>
      <c r="C152" s="93" t="s">
        <v>819</v>
      </c>
      <c r="D152" s="15">
        <v>0.41666666666666669</v>
      </c>
      <c r="E152" s="15">
        <v>0.8125</v>
      </c>
      <c r="F152" s="15"/>
      <c r="G152" s="15">
        <v>0.41666666666666669</v>
      </c>
      <c r="H152" s="15">
        <v>0.8125</v>
      </c>
      <c r="I152" s="15"/>
      <c r="J152" s="15"/>
      <c r="K152" s="15"/>
      <c r="L152" s="15"/>
      <c r="M152" s="15" t="s">
        <v>2</v>
      </c>
      <c r="N152" s="15" t="s">
        <v>2</v>
      </c>
      <c r="O152" s="15"/>
    </row>
    <row r="153" spans="1:15" ht="25.5" customHeight="1" x14ac:dyDescent="0.25">
      <c r="A153" s="38" t="s">
        <v>1174</v>
      </c>
      <c r="B153" s="93" t="s">
        <v>977</v>
      </c>
      <c r="C153" s="93" t="s">
        <v>814</v>
      </c>
      <c r="D153" s="15">
        <v>0.39583333333333331</v>
      </c>
      <c r="E153" s="15">
        <v>0.85416666666666663</v>
      </c>
      <c r="F153" s="15"/>
      <c r="G153" s="15">
        <v>0.39583333333333331</v>
      </c>
      <c r="H153" s="15">
        <v>0.85416666666666663</v>
      </c>
      <c r="I153" s="15"/>
      <c r="J153" s="15">
        <v>0.39583333333333331</v>
      </c>
      <c r="K153" s="15">
        <v>0.85416666666666663</v>
      </c>
      <c r="L153" s="15"/>
      <c r="M153" s="15" t="s">
        <v>2</v>
      </c>
      <c r="N153" s="15" t="s">
        <v>2</v>
      </c>
      <c r="O153" s="15"/>
    </row>
    <row r="154" spans="1:15" ht="36.75" customHeight="1" x14ac:dyDescent="0.25">
      <c r="A154" s="38" t="s">
        <v>781</v>
      </c>
      <c r="B154" s="93" t="s">
        <v>978</v>
      </c>
      <c r="C154" s="93" t="s">
        <v>979</v>
      </c>
      <c r="D154" s="15">
        <v>0.41666666666666669</v>
      </c>
      <c r="E154" s="15">
        <v>0.83333333333333337</v>
      </c>
      <c r="F154" s="15"/>
      <c r="G154" s="15">
        <v>0.41666666666666669</v>
      </c>
      <c r="H154" s="15">
        <v>0.83333333333333337</v>
      </c>
      <c r="I154" s="15"/>
      <c r="J154" s="15">
        <v>0.41666666666666669</v>
      </c>
      <c r="K154" s="15">
        <v>0.70833333333333337</v>
      </c>
      <c r="L154" s="15"/>
      <c r="M154" s="15"/>
      <c r="N154" s="15"/>
      <c r="O154" s="15"/>
    </row>
    <row r="155" spans="1:15" ht="25.5" customHeight="1" x14ac:dyDescent="0.25">
      <c r="A155" s="38" t="s">
        <v>772</v>
      </c>
      <c r="B155" s="93" t="s">
        <v>980</v>
      </c>
      <c r="C155" s="93" t="s">
        <v>814</v>
      </c>
      <c r="D155" s="15">
        <v>0.41666666666666669</v>
      </c>
      <c r="E155" s="15">
        <v>0.83333333333333337</v>
      </c>
      <c r="F155" s="15"/>
      <c r="G155" s="15">
        <v>0.41666666666666669</v>
      </c>
      <c r="H155" s="15">
        <v>0.83333333333333337</v>
      </c>
      <c r="I155" s="15"/>
      <c r="J155" s="15">
        <v>0.39583333333333331</v>
      </c>
      <c r="K155" s="15">
        <v>0.75</v>
      </c>
      <c r="L155" s="15"/>
      <c r="M155" s="15" t="s">
        <v>2</v>
      </c>
      <c r="N155" s="15" t="s">
        <v>2</v>
      </c>
      <c r="O155" s="15"/>
    </row>
    <row r="156" spans="1:15" ht="25.5" customHeight="1" x14ac:dyDescent="0.25">
      <c r="A156" s="38" t="s">
        <v>666</v>
      </c>
      <c r="B156" s="93" t="s">
        <v>981</v>
      </c>
      <c r="C156" s="93" t="s">
        <v>816</v>
      </c>
      <c r="D156" s="15">
        <v>0.39583333333333331</v>
      </c>
      <c r="E156" s="15" t="s">
        <v>679</v>
      </c>
      <c r="F156" s="15"/>
      <c r="G156" s="15">
        <v>0.39583333333333331</v>
      </c>
      <c r="H156" s="15" t="s">
        <v>679</v>
      </c>
      <c r="I156" s="15"/>
      <c r="J156" s="15">
        <v>0.39583333333333331</v>
      </c>
      <c r="K156" s="15">
        <v>0.75</v>
      </c>
      <c r="L156" s="15"/>
      <c r="M156" s="15">
        <v>0.4375</v>
      </c>
      <c r="N156" s="15">
        <v>0.6875</v>
      </c>
      <c r="O156" s="15"/>
    </row>
    <row r="157" spans="1:15" ht="32.25" customHeight="1" x14ac:dyDescent="0.25">
      <c r="A157" s="38" t="s">
        <v>1175</v>
      </c>
      <c r="B157" s="93" t="s">
        <v>982</v>
      </c>
      <c r="C157" s="93" t="s">
        <v>816</v>
      </c>
      <c r="D157" s="15" t="s">
        <v>3</v>
      </c>
      <c r="E157" s="15" t="s">
        <v>679</v>
      </c>
      <c r="F157" s="15"/>
      <c r="G157" s="15" t="s">
        <v>3</v>
      </c>
      <c r="H157" s="15" t="s">
        <v>679</v>
      </c>
      <c r="I157" s="15"/>
      <c r="J157" s="15" t="s">
        <v>3</v>
      </c>
      <c r="K157" s="15">
        <v>0.8125</v>
      </c>
      <c r="L157" s="15"/>
      <c r="M157" s="15" t="s">
        <v>4</v>
      </c>
      <c r="N157" s="15" t="s">
        <v>5</v>
      </c>
      <c r="O157" s="15"/>
    </row>
    <row r="158" spans="1:15" ht="25.5" customHeight="1" x14ac:dyDescent="0.25">
      <c r="A158" s="38" t="s">
        <v>1176</v>
      </c>
      <c r="B158" s="93" t="s">
        <v>983</v>
      </c>
      <c r="C158" s="93" t="s">
        <v>814</v>
      </c>
      <c r="D158" s="15">
        <v>0.39583333333333331</v>
      </c>
      <c r="E158" s="15" t="s">
        <v>679</v>
      </c>
      <c r="F158" s="15"/>
      <c r="G158" s="15">
        <v>0.39583333333333331</v>
      </c>
      <c r="H158" s="15" t="s">
        <v>679</v>
      </c>
      <c r="I158" s="15"/>
      <c r="J158" s="15">
        <v>0.41666666666666669</v>
      </c>
      <c r="K158" s="15">
        <v>0.70833333333333337</v>
      </c>
      <c r="L158" s="15"/>
      <c r="M158" s="15" t="s">
        <v>2</v>
      </c>
      <c r="N158" s="15" t="s">
        <v>2</v>
      </c>
      <c r="O158" s="15"/>
    </row>
    <row r="159" spans="1:15" ht="25.5" customHeight="1" x14ac:dyDescent="0.25">
      <c r="A159" s="38" t="s">
        <v>1177</v>
      </c>
      <c r="B159" s="93" t="s">
        <v>984</v>
      </c>
      <c r="C159" s="93" t="s">
        <v>819</v>
      </c>
      <c r="D159" s="15">
        <v>0.4375</v>
      </c>
      <c r="E159" s="15">
        <v>0.8125</v>
      </c>
      <c r="F159" s="15"/>
      <c r="G159" s="15">
        <v>0.4375</v>
      </c>
      <c r="H159" s="15">
        <v>0.8125</v>
      </c>
      <c r="I159" s="15"/>
      <c r="J159" s="15"/>
      <c r="K159" s="15"/>
      <c r="L159" s="15"/>
      <c r="M159" s="15" t="s">
        <v>2</v>
      </c>
      <c r="N159" s="15" t="s">
        <v>2</v>
      </c>
      <c r="O159" s="15"/>
    </row>
    <row r="160" spans="1:15" ht="25.5" customHeight="1" x14ac:dyDescent="0.25">
      <c r="A160" s="38" t="s">
        <v>1178</v>
      </c>
      <c r="B160" s="93" t="s">
        <v>985</v>
      </c>
      <c r="C160" s="93" t="s">
        <v>814</v>
      </c>
      <c r="D160" s="15">
        <v>0.39583333333333331</v>
      </c>
      <c r="E160" s="15">
        <v>0.8125</v>
      </c>
      <c r="F160" s="15"/>
      <c r="G160" s="15">
        <v>0.39583333333333331</v>
      </c>
      <c r="H160" s="15">
        <v>0.8125</v>
      </c>
      <c r="I160" s="15"/>
      <c r="J160" s="15">
        <v>0.41666666666666669</v>
      </c>
      <c r="K160" s="15">
        <v>0.77083333333333337</v>
      </c>
      <c r="L160" s="15"/>
      <c r="M160" s="15" t="s">
        <v>2</v>
      </c>
      <c r="N160" s="15" t="s">
        <v>2</v>
      </c>
      <c r="O160" s="15"/>
    </row>
    <row r="161" spans="1:15" ht="25.5" customHeight="1" x14ac:dyDescent="0.25">
      <c r="A161" s="38" t="s">
        <v>33</v>
      </c>
      <c r="B161" s="93" t="s">
        <v>986</v>
      </c>
      <c r="C161" s="93" t="s">
        <v>819</v>
      </c>
      <c r="D161" s="15">
        <v>0.41666666666666702</v>
      </c>
      <c r="E161" s="15">
        <v>0.79166666666666663</v>
      </c>
      <c r="F161" s="15"/>
      <c r="G161" s="15">
        <v>0.41666666666666702</v>
      </c>
      <c r="H161" s="15">
        <v>0.79166666666666663</v>
      </c>
      <c r="I161" s="15"/>
      <c r="J161" s="15"/>
      <c r="K161" s="15"/>
      <c r="L161" s="15"/>
      <c r="M161" s="15" t="s">
        <v>2</v>
      </c>
      <c r="N161" s="15" t="s">
        <v>2</v>
      </c>
      <c r="O161" s="15"/>
    </row>
    <row r="162" spans="1:15" ht="25.5" customHeight="1" x14ac:dyDescent="0.25">
      <c r="A162" s="38" t="s">
        <v>773</v>
      </c>
      <c r="B162" s="93" t="s">
        <v>987</v>
      </c>
      <c r="C162" s="93" t="s">
        <v>816</v>
      </c>
      <c r="D162" s="15">
        <v>0.39583333333333331</v>
      </c>
      <c r="E162" s="15">
        <v>0.83333333333333337</v>
      </c>
      <c r="F162" s="15"/>
      <c r="G162" s="15">
        <v>0.39583333333333331</v>
      </c>
      <c r="H162" s="15">
        <v>0.83333333333333337</v>
      </c>
      <c r="I162" s="15"/>
      <c r="J162" s="15">
        <v>0.39583333333333331</v>
      </c>
      <c r="K162" s="15">
        <v>0.79166666666666663</v>
      </c>
      <c r="L162" s="15"/>
      <c r="M162" s="15">
        <v>0.45833333333333331</v>
      </c>
      <c r="N162" s="15">
        <v>0.70833333333333337</v>
      </c>
      <c r="O162" s="15"/>
    </row>
    <row r="163" spans="1:15" ht="25.5" customHeight="1" x14ac:dyDescent="0.25">
      <c r="A163" s="38" t="s">
        <v>35</v>
      </c>
      <c r="B163" s="93" t="s">
        <v>988</v>
      </c>
      <c r="C163" s="93" t="s">
        <v>859</v>
      </c>
      <c r="D163" s="15">
        <v>0.41666666666666669</v>
      </c>
      <c r="E163" s="15">
        <v>0.8125</v>
      </c>
      <c r="F163" s="15"/>
      <c r="G163" s="15">
        <v>0.41666666666666669</v>
      </c>
      <c r="H163" s="15">
        <v>0.8125</v>
      </c>
      <c r="I163" s="15"/>
      <c r="J163" s="15">
        <v>0.41666666666666669</v>
      </c>
      <c r="K163" s="15">
        <v>0.70833333333333337</v>
      </c>
      <c r="L163" s="15"/>
      <c r="M163" s="15" t="s">
        <v>2</v>
      </c>
      <c r="N163" s="15" t="s">
        <v>2</v>
      </c>
      <c r="O163" s="15"/>
    </row>
    <row r="164" spans="1:15" ht="25.5" customHeight="1" x14ac:dyDescent="0.25">
      <c r="A164" s="38" t="s">
        <v>37</v>
      </c>
      <c r="B164" s="93" t="s">
        <v>989</v>
      </c>
      <c r="C164" s="93" t="s">
        <v>814</v>
      </c>
      <c r="D164" s="15">
        <v>0.375</v>
      </c>
      <c r="E164" s="15">
        <v>0.79166666666666663</v>
      </c>
      <c r="F164" s="15"/>
      <c r="G164" s="15">
        <v>0.375</v>
      </c>
      <c r="H164" s="15">
        <v>0.79166666666666663</v>
      </c>
      <c r="I164" s="15"/>
      <c r="J164" s="15">
        <v>0.41666666666666669</v>
      </c>
      <c r="K164" s="15">
        <v>0.70833333333333337</v>
      </c>
      <c r="L164" s="15"/>
      <c r="M164" s="15" t="s">
        <v>2</v>
      </c>
      <c r="N164" s="15" t="s">
        <v>2</v>
      </c>
      <c r="O164" s="15"/>
    </row>
    <row r="165" spans="1:15" ht="25.5" customHeight="1" x14ac:dyDescent="0.25">
      <c r="A165" s="38" t="s">
        <v>658</v>
      </c>
      <c r="B165" s="93" t="s">
        <v>990</v>
      </c>
      <c r="C165" s="93" t="s">
        <v>814</v>
      </c>
      <c r="D165" s="15">
        <v>0.39583333333333331</v>
      </c>
      <c r="E165" s="15">
        <v>0.8125</v>
      </c>
      <c r="F165" s="15"/>
      <c r="G165" s="15">
        <v>0.39583333333333331</v>
      </c>
      <c r="H165" s="15">
        <v>0.8125</v>
      </c>
      <c r="I165" s="15"/>
      <c r="J165" s="15">
        <v>0.41666666666666669</v>
      </c>
      <c r="K165" s="15">
        <v>0.75</v>
      </c>
      <c r="L165" s="15"/>
      <c r="M165" s="15" t="s">
        <v>2</v>
      </c>
      <c r="N165" s="15" t="s">
        <v>2</v>
      </c>
      <c r="O165" s="15"/>
    </row>
    <row r="166" spans="1:15" ht="25.5" customHeight="1" x14ac:dyDescent="0.25">
      <c r="A166" s="38" t="s">
        <v>1179</v>
      </c>
      <c r="B166" s="93" t="s">
        <v>991</v>
      </c>
      <c r="C166" s="93" t="s">
        <v>814</v>
      </c>
      <c r="D166" s="15">
        <v>0.41666666666666669</v>
      </c>
      <c r="E166" s="15">
        <v>0.83333333333333337</v>
      </c>
      <c r="F166" s="15"/>
      <c r="G166" s="15">
        <v>0.41666666666666669</v>
      </c>
      <c r="H166" s="15">
        <v>0.83333333333333337</v>
      </c>
      <c r="I166" s="15"/>
      <c r="J166" s="15">
        <v>0.41666666666666669</v>
      </c>
      <c r="K166" s="15">
        <v>0.75</v>
      </c>
      <c r="L166" s="15"/>
      <c r="M166" s="15" t="s">
        <v>2</v>
      </c>
      <c r="N166" s="15" t="s">
        <v>2</v>
      </c>
      <c r="O166" s="15"/>
    </row>
    <row r="167" spans="1:15" ht="25.5" customHeight="1" x14ac:dyDescent="0.25">
      <c r="A167" s="38" t="s">
        <v>671</v>
      </c>
      <c r="B167" s="93" t="s">
        <v>992</v>
      </c>
      <c r="C167" s="93" t="s">
        <v>819</v>
      </c>
      <c r="D167" s="15">
        <v>0.41666666666666669</v>
      </c>
      <c r="E167" s="15">
        <v>0.79166666666666663</v>
      </c>
      <c r="F167" s="15"/>
      <c r="G167" s="15">
        <v>0.41666666666666669</v>
      </c>
      <c r="H167" s="15">
        <v>0.79166666666666663</v>
      </c>
      <c r="I167" s="15"/>
      <c r="J167" s="15"/>
      <c r="K167" s="15"/>
      <c r="L167" s="15"/>
      <c r="M167" s="15"/>
      <c r="N167" s="15"/>
      <c r="O167" s="15"/>
    </row>
    <row r="168" spans="1:15" ht="25.5" customHeight="1" x14ac:dyDescent="0.25">
      <c r="A168" s="38" t="s">
        <v>1180</v>
      </c>
      <c r="B168" s="93" t="s">
        <v>993</v>
      </c>
      <c r="C168" s="93" t="s">
        <v>814</v>
      </c>
      <c r="D168" s="15">
        <v>0.41666666666666702</v>
      </c>
      <c r="E168" s="15">
        <v>0.85416666666666663</v>
      </c>
      <c r="F168" s="15"/>
      <c r="G168" s="15">
        <v>0.41666666666666702</v>
      </c>
      <c r="H168" s="15">
        <v>0.85416666666666663</v>
      </c>
      <c r="I168" s="15"/>
      <c r="J168" s="15">
        <v>0.41666666666666669</v>
      </c>
      <c r="K168" s="15">
        <v>0.79166666666666663</v>
      </c>
      <c r="L168" s="15"/>
      <c r="M168" s="15" t="s">
        <v>2</v>
      </c>
      <c r="N168" s="15" t="s">
        <v>2</v>
      </c>
      <c r="O168" s="15"/>
    </row>
    <row r="169" spans="1:15" ht="45" customHeight="1" x14ac:dyDescent="0.25">
      <c r="A169" s="38" t="s">
        <v>1181</v>
      </c>
      <c r="B169" s="93" t="s">
        <v>994</v>
      </c>
      <c r="C169" s="93" t="s">
        <v>814</v>
      </c>
      <c r="D169" s="15">
        <v>0.375</v>
      </c>
      <c r="E169" s="15">
        <v>0.79166666666666663</v>
      </c>
      <c r="F169" s="15"/>
      <c r="G169" s="15">
        <v>0.375</v>
      </c>
      <c r="H169" s="15">
        <v>0.79166666666666663</v>
      </c>
      <c r="I169" s="15"/>
      <c r="J169" s="15">
        <v>0.375</v>
      </c>
      <c r="K169" s="15">
        <v>0.75</v>
      </c>
      <c r="L169" s="15"/>
      <c r="M169" s="15" t="s">
        <v>2</v>
      </c>
      <c r="N169" s="15" t="s">
        <v>2</v>
      </c>
      <c r="O169" s="15"/>
    </row>
    <row r="170" spans="1:15" ht="25.5" customHeight="1" x14ac:dyDescent="0.25">
      <c r="A170" s="38" t="s">
        <v>1182</v>
      </c>
      <c r="B170" s="93" t="s">
        <v>995</v>
      </c>
      <c r="C170" s="93" t="s">
        <v>814</v>
      </c>
      <c r="D170" s="15">
        <v>0.39583333333333331</v>
      </c>
      <c r="E170" s="15">
        <v>0.8125</v>
      </c>
      <c r="F170" s="15"/>
      <c r="G170" s="15">
        <v>0.39583333333333331</v>
      </c>
      <c r="H170" s="15">
        <v>0.8125</v>
      </c>
      <c r="I170" s="15"/>
      <c r="J170" s="15" t="s">
        <v>3</v>
      </c>
      <c r="K170" s="15">
        <v>0.75</v>
      </c>
      <c r="L170" s="15"/>
      <c r="M170" s="15" t="s">
        <v>2</v>
      </c>
      <c r="N170" s="15" t="s">
        <v>2</v>
      </c>
      <c r="O170" s="15"/>
    </row>
    <row r="171" spans="1:15" ht="25.5" customHeight="1" x14ac:dyDescent="0.25">
      <c r="A171" s="38" t="s">
        <v>1183</v>
      </c>
      <c r="B171" s="93" t="s">
        <v>996</v>
      </c>
      <c r="C171" s="93" t="s">
        <v>819</v>
      </c>
      <c r="D171" s="15">
        <v>0.4375</v>
      </c>
      <c r="E171" s="15">
        <v>0.8125</v>
      </c>
      <c r="F171" s="15"/>
      <c r="G171" s="15">
        <v>0.4375</v>
      </c>
      <c r="H171" s="15">
        <v>0.8125</v>
      </c>
      <c r="I171" s="15"/>
      <c r="J171" s="15"/>
      <c r="K171" s="15"/>
      <c r="L171" s="15"/>
      <c r="M171" s="15" t="s">
        <v>2</v>
      </c>
      <c r="N171" s="15" t="s">
        <v>2</v>
      </c>
      <c r="O171" s="15"/>
    </row>
    <row r="172" spans="1:15" ht="25.5" customHeight="1" x14ac:dyDescent="0.25">
      <c r="A172" s="38" t="s">
        <v>1184</v>
      </c>
      <c r="B172" s="93" t="s">
        <v>997</v>
      </c>
      <c r="C172" s="93" t="s">
        <v>814</v>
      </c>
      <c r="D172" s="15">
        <v>0.39583333333333331</v>
      </c>
      <c r="E172" s="15">
        <v>0.8125</v>
      </c>
      <c r="F172" s="15"/>
      <c r="G172" s="15">
        <v>0.39583333333333331</v>
      </c>
      <c r="H172" s="15">
        <v>0.8125</v>
      </c>
      <c r="I172" s="15"/>
      <c r="J172" s="15">
        <v>0.39583333333333331</v>
      </c>
      <c r="K172" s="15">
        <v>0.77083333333333337</v>
      </c>
      <c r="L172" s="15"/>
      <c r="M172" s="15" t="s">
        <v>2</v>
      </c>
      <c r="N172" s="15" t="s">
        <v>2</v>
      </c>
      <c r="O172" s="15"/>
    </row>
    <row r="173" spans="1:15" ht="25.5" customHeight="1" x14ac:dyDescent="0.25">
      <c r="A173" s="38" t="s">
        <v>1185</v>
      </c>
      <c r="B173" s="93" t="s">
        <v>998</v>
      </c>
      <c r="C173" s="93" t="s">
        <v>819</v>
      </c>
      <c r="D173" s="15">
        <v>0.41666666666666669</v>
      </c>
      <c r="E173" s="15">
        <v>0.79166666666666663</v>
      </c>
      <c r="F173" s="15"/>
      <c r="G173" s="15">
        <v>0.41666666666666669</v>
      </c>
      <c r="H173" s="15">
        <v>0.79166666666666663</v>
      </c>
      <c r="I173" s="15"/>
      <c r="J173" s="15"/>
      <c r="K173" s="15"/>
      <c r="L173" s="15"/>
      <c r="M173" s="15" t="s">
        <v>2</v>
      </c>
      <c r="N173" s="15" t="s">
        <v>2</v>
      </c>
      <c r="O173" s="15"/>
    </row>
    <row r="174" spans="1:15" ht="25.5" customHeight="1" x14ac:dyDescent="0.25">
      <c r="A174" s="38" t="s">
        <v>143</v>
      </c>
      <c r="B174" s="93" t="s">
        <v>999</v>
      </c>
      <c r="C174" s="93" t="s">
        <v>814</v>
      </c>
      <c r="D174" s="15">
        <v>0.39583333333333331</v>
      </c>
      <c r="E174" s="15">
        <v>0.8125</v>
      </c>
      <c r="F174" s="15"/>
      <c r="G174" s="15">
        <v>0.39583333333333331</v>
      </c>
      <c r="H174" s="15">
        <v>0.8125</v>
      </c>
      <c r="I174" s="15"/>
      <c r="J174" s="15">
        <v>0.39583333333333331</v>
      </c>
      <c r="K174" s="15">
        <v>0.77083333333333337</v>
      </c>
      <c r="L174" s="15"/>
      <c r="M174" s="15" t="s">
        <v>2</v>
      </c>
      <c r="N174" s="15" t="s">
        <v>2</v>
      </c>
      <c r="O174" s="15"/>
    </row>
    <row r="175" spans="1:15" ht="25.5" customHeight="1" x14ac:dyDescent="0.25">
      <c r="A175" s="38" t="s">
        <v>774</v>
      </c>
      <c r="B175" s="93" t="s">
        <v>1000</v>
      </c>
      <c r="C175" s="93" t="s">
        <v>814</v>
      </c>
      <c r="D175" s="15">
        <v>0.375</v>
      </c>
      <c r="E175" s="15">
        <v>0.83333333333333337</v>
      </c>
      <c r="F175" s="15"/>
      <c r="G175" s="15">
        <v>0.375</v>
      </c>
      <c r="H175" s="15">
        <v>0.83333333333333337</v>
      </c>
      <c r="I175" s="15"/>
      <c r="J175" s="15">
        <v>0.41666666666666669</v>
      </c>
      <c r="K175" s="15">
        <v>0.77083333333333337</v>
      </c>
      <c r="L175" s="15"/>
      <c r="M175" s="15" t="s">
        <v>2</v>
      </c>
      <c r="N175" s="15" t="s">
        <v>2</v>
      </c>
      <c r="O175" s="15"/>
    </row>
    <row r="176" spans="1:15" ht="25.5" customHeight="1" x14ac:dyDescent="0.25">
      <c r="A176" s="38" t="s">
        <v>1186</v>
      </c>
      <c r="B176" s="93" t="s">
        <v>1001</v>
      </c>
      <c r="C176" s="93" t="s">
        <v>819</v>
      </c>
      <c r="D176" s="15">
        <v>0.39583333333333331</v>
      </c>
      <c r="E176" s="15">
        <v>0.77083333333333337</v>
      </c>
      <c r="F176" s="15"/>
      <c r="G176" s="15">
        <v>0.39583333333333331</v>
      </c>
      <c r="H176" s="15">
        <v>0.77083333333333337</v>
      </c>
      <c r="I176" s="15"/>
      <c r="J176" s="15"/>
      <c r="K176" s="15"/>
      <c r="L176" s="15"/>
      <c r="M176" s="15" t="s">
        <v>2</v>
      </c>
      <c r="N176" s="15" t="s">
        <v>2</v>
      </c>
      <c r="O176" s="15"/>
    </row>
    <row r="177" spans="1:15" ht="25.5" customHeight="1" x14ac:dyDescent="0.25">
      <c r="A177" s="38" t="s">
        <v>1187</v>
      </c>
      <c r="B177" s="93" t="s">
        <v>1002</v>
      </c>
      <c r="C177" s="93" t="s">
        <v>816</v>
      </c>
      <c r="D177" s="15">
        <v>0.39583333333333331</v>
      </c>
      <c r="E177" s="15">
        <v>0.85416666666666663</v>
      </c>
      <c r="F177" s="15"/>
      <c r="G177" s="15">
        <v>0.39583333333333331</v>
      </c>
      <c r="H177" s="15">
        <v>0.85416666666666663</v>
      </c>
      <c r="I177" s="15"/>
      <c r="J177" s="15">
        <v>0.41666666666666669</v>
      </c>
      <c r="K177" s="15">
        <v>0.79166666666666663</v>
      </c>
      <c r="L177" s="15"/>
      <c r="M177" s="15">
        <v>0.45833333333333331</v>
      </c>
      <c r="N177" s="15">
        <v>0.70833333333333337</v>
      </c>
      <c r="O177" s="15"/>
    </row>
    <row r="178" spans="1:15" ht="25.5" customHeight="1" x14ac:dyDescent="0.25">
      <c r="A178" s="38" t="s">
        <v>1188</v>
      </c>
      <c r="B178" s="93" t="s">
        <v>1003</v>
      </c>
      <c r="C178" s="93" t="s">
        <v>819</v>
      </c>
      <c r="D178" s="15">
        <v>0.4375</v>
      </c>
      <c r="E178" s="15">
        <v>0.8125</v>
      </c>
      <c r="F178" s="15"/>
      <c r="G178" s="15">
        <v>0.4375</v>
      </c>
      <c r="H178" s="15">
        <v>0.8125</v>
      </c>
      <c r="I178" s="15"/>
      <c r="J178" s="15"/>
      <c r="K178" s="15"/>
      <c r="L178" s="15"/>
      <c r="M178" s="15" t="s">
        <v>2</v>
      </c>
      <c r="N178" s="15" t="s">
        <v>2</v>
      </c>
      <c r="O178" s="15"/>
    </row>
    <row r="179" spans="1:15" ht="25.5" customHeight="1" x14ac:dyDescent="0.25">
      <c r="A179" s="38" t="s">
        <v>775</v>
      </c>
      <c r="B179" s="93" t="s">
        <v>1004</v>
      </c>
      <c r="C179" s="93" t="s">
        <v>819</v>
      </c>
      <c r="D179" s="15">
        <v>0.41666666666666669</v>
      </c>
      <c r="E179" s="15">
        <v>0.79166666666666663</v>
      </c>
      <c r="F179" s="15"/>
      <c r="G179" s="15">
        <v>0.41666666666666669</v>
      </c>
      <c r="H179" s="15">
        <v>0.79166666666666663</v>
      </c>
      <c r="I179" s="15"/>
      <c r="J179" s="15"/>
      <c r="K179" s="15"/>
      <c r="L179" s="15"/>
      <c r="M179" s="15" t="s">
        <v>2</v>
      </c>
      <c r="N179" s="15" t="s">
        <v>2</v>
      </c>
      <c r="O179" s="15"/>
    </row>
    <row r="180" spans="1:15" ht="25.5" customHeight="1" x14ac:dyDescent="0.25">
      <c r="A180" s="38" t="s">
        <v>776</v>
      </c>
      <c r="B180" s="93" t="s">
        <v>1005</v>
      </c>
      <c r="C180" s="93" t="s">
        <v>816</v>
      </c>
      <c r="D180" s="15">
        <v>0.41666666666666669</v>
      </c>
      <c r="E180" s="15">
        <v>0.83333333333333337</v>
      </c>
      <c r="F180" s="15"/>
      <c r="G180" s="15">
        <v>0.41666666666666669</v>
      </c>
      <c r="H180" s="15">
        <v>0.83333333333333337</v>
      </c>
      <c r="I180" s="15"/>
      <c r="J180" s="15">
        <v>0.41666666666666669</v>
      </c>
      <c r="K180" s="15">
        <v>0.79166666666666663</v>
      </c>
      <c r="L180" s="15"/>
      <c r="M180" s="15">
        <v>0.45833333333333331</v>
      </c>
      <c r="N180" s="15">
        <v>0.70833333333333337</v>
      </c>
      <c r="O180" s="15"/>
    </row>
    <row r="181" spans="1:15" ht="25.5" customHeight="1" x14ac:dyDescent="0.25">
      <c r="A181" s="38" t="s">
        <v>1189</v>
      </c>
      <c r="B181" s="93" t="s">
        <v>1006</v>
      </c>
      <c r="C181" s="93" t="s">
        <v>819</v>
      </c>
      <c r="D181" s="15">
        <v>0.41666666666666702</v>
      </c>
      <c r="E181" s="15">
        <v>0.79166666666666663</v>
      </c>
      <c r="F181" s="15"/>
      <c r="G181" s="15">
        <v>0.41666666666666702</v>
      </c>
      <c r="H181" s="15">
        <v>0.79166666666666663</v>
      </c>
      <c r="I181" s="15"/>
      <c r="J181" s="15"/>
      <c r="K181" s="15"/>
      <c r="L181" s="15"/>
      <c r="M181" s="15" t="s">
        <v>2</v>
      </c>
      <c r="N181" s="15" t="s">
        <v>2</v>
      </c>
      <c r="O181" s="15"/>
    </row>
    <row r="182" spans="1:15" ht="25.5" customHeight="1" x14ac:dyDescent="0.25">
      <c r="A182" s="38" t="s">
        <v>670</v>
      </c>
      <c r="B182" s="93" t="s">
        <v>1007</v>
      </c>
      <c r="C182" s="93" t="s">
        <v>816</v>
      </c>
      <c r="D182" s="15">
        <v>0.39583333333333298</v>
      </c>
      <c r="E182" s="15">
        <v>0.85416666666666663</v>
      </c>
      <c r="F182" s="15"/>
      <c r="G182" s="15">
        <v>0.39583333333333298</v>
      </c>
      <c r="H182" s="15">
        <v>0.85416666666666663</v>
      </c>
      <c r="I182" s="15"/>
      <c r="J182" s="15">
        <v>0.41666666666666669</v>
      </c>
      <c r="K182" s="15">
        <v>0.79166666666666663</v>
      </c>
      <c r="L182" s="15"/>
      <c r="M182" s="15">
        <v>0.45833333333333331</v>
      </c>
      <c r="N182" s="15">
        <v>0.70833333333333337</v>
      </c>
      <c r="O182" s="15"/>
    </row>
    <row r="183" spans="1:15" ht="25.5" customHeight="1" x14ac:dyDescent="0.25">
      <c r="A183" s="38" t="s">
        <v>777</v>
      </c>
      <c r="B183" s="93" t="s">
        <v>1008</v>
      </c>
      <c r="C183" s="93" t="s">
        <v>816</v>
      </c>
      <c r="D183" s="15">
        <v>0.39583333333333331</v>
      </c>
      <c r="E183" s="15" t="s">
        <v>679</v>
      </c>
      <c r="F183" s="15"/>
      <c r="G183" s="15">
        <v>0.39583333333333331</v>
      </c>
      <c r="H183" s="15">
        <v>0.79166666666666663</v>
      </c>
      <c r="I183" s="15"/>
      <c r="J183" s="15">
        <v>0.41666666666666669</v>
      </c>
      <c r="K183" s="15">
        <v>0.75</v>
      </c>
      <c r="L183" s="15"/>
      <c r="M183" s="15">
        <v>0.45833333333333331</v>
      </c>
      <c r="N183" s="15" t="s">
        <v>5</v>
      </c>
      <c r="O183" s="15"/>
    </row>
    <row r="184" spans="1:15" ht="25.5" customHeight="1" x14ac:dyDescent="0.25">
      <c r="A184" s="38" t="s">
        <v>1190</v>
      </c>
      <c r="B184" s="93" t="s">
        <v>1009</v>
      </c>
      <c r="C184" s="93" t="s">
        <v>814</v>
      </c>
      <c r="D184" s="15">
        <v>0.39583333333333331</v>
      </c>
      <c r="E184" s="15">
        <v>0.85416666666666663</v>
      </c>
      <c r="F184" s="15"/>
      <c r="G184" s="15">
        <v>0.39583333333333331</v>
      </c>
      <c r="H184" s="15">
        <v>0.85416666666666663</v>
      </c>
      <c r="I184" s="15"/>
      <c r="J184" s="15">
        <v>0.41666666666666669</v>
      </c>
      <c r="K184" s="15">
        <v>0.79166666666666663</v>
      </c>
      <c r="L184" s="15"/>
      <c r="M184" s="15"/>
      <c r="N184" s="15"/>
      <c r="O184" s="15"/>
    </row>
    <row r="185" spans="1:15" ht="25.5" customHeight="1" x14ac:dyDescent="0.25">
      <c r="A185" s="38" t="s">
        <v>1191</v>
      </c>
      <c r="B185" s="93" t="s">
        <v>1010</v>
      </c>
      <c r="C185" s="93" t="s">
        <v>819</v>
      </c>
      <c r="D185" s="15">
        <v>0.375</v>
      </c>
      <c r="E185" s="15">
        <v>0.8125</v>
      </c>
      <c r="F185" s="15"/>
      <c r="G185" s="15">
        <v>0.375</v>
      </c>
      <c r="H185" s="15">
        <v>0.8125</v>
      </c>
      <c r="I185" s="15"/>
      <c r="J185" s="15"/>
      <c r="K185" s="15"/>
      <c r="L185" s="15"/>
      <c r="M185" s="15" t="s">
        <v>2</v>
      </c>
      <c r="N185" s="15" t="s">
        <v>2</v>
      </c>
      <c r="O185" s="15"/>
    </row>
    <row r="186" spans="1:15" ht="25.5" customHeight="1" x14ac:dyDescent="0.25">
      <c r="A186" s="38" t="s">
        <v>1192</v>
      </c>
      <c r="B186" s="93" t="s">
        <v>1011</v>
      </c>
      <c r="C186" s="93" t="s">
        <v>816</v>
      </c>
      <c r="D186" s="15">
        <v>0.41666666666666669</v>
      </c>
      <c r="E186" s="15">
        <v>0.83333333333333337</v>
      </c>
      <c r="F186" s="15"/>
      <c r="G186" s="15">
        <v>0.41666666666666669</v>
      </c>
      <c r="H186" s="15">
        <v>0.83333333333333337</v>
      </c>
      <c r="I186" s="15"/>
      <c r="J186" s="15">
        <v>0.41666666666666669</v>
      </c>
      <c r="K186" s="15">
        <v>0.79166666666666663</v>
      </c>
      <c r="L186" s="15"/>
      <c r="M186" s="15">
        <v>0.45833333333333331</v>
      </c>
      <c r="N186" s="15">
        <v>0.70833333333333337</v>
      </c>
      <c r="O186" s="15"/>
    </row>
    <row r="187" spans="1:15" ht="25.5" customHeight="1" x14ac:dyDescent="0.25">
      <c r="A187" s="38" t="s">
        <v>1193</v>
      </c>
      <c r="B187" s="93" t="s">
        <v>1012</v>
      </c>
      <c r="C187" s="93" t="s">
        <v>814</v>
      </c>
      <c r="D187" s="15" t="s">
        <v>3</v>
      </c>
      <c r="E187" s="15">
        <v>0.8125</v>
      </c>
      <c r="F187" s="15"/>
      <c r="G187" s="15" t="s">
        <v>3</v>
      </c>
      <c r="H187" s="15">
        <v>0.8125</v>
      </c>
      <c r="I187" s="15"/>
      <c r="J187" s="15">
        <v>0.45833333333333331</v>
      </c>
      <c r="K187" s="15">
        <v>0.70833333333333337</v>
      </c>
      <c r="L187" s="15"/>
      <c r="M187" s="15" t="s">
        <v>2</v>
      </c>
      <c r="N187" s="15" t="s">
        <v>2</v>
      </c>
      <c r="O187" s="15"/>
    </row>
    <row r="188" spans="1:15" ht="25.5" customHeight="1" x14ac:dyDescent="0.25">
      <c r="A188" s="38" t="s">
        <v>1194</v>
      </c>
      <c r="B188" s="93" t="s">
        <v>1013</v>
      </c>
      <c r="C188" s="93" t="s">
        <v>814</v>
      </c>
      <c r="D188" s="15">
        <v>0.41666666666666669</v>
      </c>
      <c r="E188" s="15">
        <v>0.83333333333333337</v>
      </c>
      <c r="F188" s="15"/>
      <c r="G188" s="15">
        <v>0.41666666666666669</v>
      </c>
      <c r="H188" s="15">
        <v>0.83333333333333337</v>
      </c>
      <c r="I188" s="15"/>
      <c r="J188" s="15">
        <v>0.41666666666666669</v>
      </c>
      <c r="K188" s="15">
        <v>0.75</v>
      </c>
      <c r="L188" s="15"/>
      <c r="M188" s="15" t="s">
        <v>2</v>
      </c>
      <c r="N188" s="15" t="s">
        <v>2</v>
      </c>
      <c r="O188" s="15"/>
    </row>
    <row r="189" spans="1:15" ht="25.5" customHeight="1" x14ac:dyDescent="0.25">
      <c r="A189" s="38" t="s">
        <v>1195</v>
      </c>
      <c r="B189" s="93" t="s">
        <v>1014</v>
      </c>
      <c r="C189" s="93" t="s">
        <v>814</v>
      </c>
      <c r="D189" s="15">
        <v>0.41666666666666669</v>
      </c>
      <c r="E189" s="15" t="s">
        <v>679</v>
      </c>
      <c r="F189" s="15"/>
      <c r="G189" s="15">
        <v>0.41666666666666669</v>
      </c>
      <c r="H189" s="15" t="s">
        <v>679</v>
      </c>
      <c r="I189" s="15"/>
      <c r="J189" s="15" t="s">
        <v>3</v>
      </c>
      <c r="K189" s="15">
        <v>0.75</v>
      </c>
      <c r="L189" s="15"/>
      <c r="M189" s="15"/>
      <c r="N189" s="15"/>
      <c r="O189" s="15"/>
    </row>
    <row r="190" spans="1:15" ht="25.5" customHeight="1" x14ac:dyDescent="0.25">
      <c r="A190" s="38" t="s">
        <v>1196</v>
      </c>
      <c r="B190" s="93" t="s">
        <v>1015</v>
      </c>
      <c r="C190" s="93" t="s">
        <v>819</v>
      </c>
      <c r="D190" s="15">
        <v>0.4375</v>
      </c>
      <c r="E190" s="15">
        <v>0.8125</v>
      </c>
      <c r="F190" s="15"/>
      <c r="G190" s="15">
        <v>0.4375</v>
      </c>
      <c r="H190" s="15">
        <v>0.8125</v>
      </c>
      <c r="I190" s="15"/>
      <c r="J190" s="15"/>
      <c r="K190" s="15"/>
      <c r="L190" s="15"/>
      <c r="M190" s="15" t="s">
        <v>2</v>
      </c>
      <c r="N190" s="15" t="s">
        <v>2</v>
      </c>
      <c r="O190" s="15"/>
    </row>
    <row r="191" spans="1:15" ht="25.5" customHeight="1" x14ac:dyDescent="0.25">
      <c r="A191" s="38" t="s">
        <v>1197</v>
      </c>
      <c r="B191" s="93" t="s">
        <v>820</v>
      </c>
      <c r="C191" s="93" t="s">
        <v>819</v>
      </c>
      <c r="D191" s="15">
        <v>0.4375</v>
      </c>
      <c r="E191" s="15">
        <v>0.8125</v>
      </c>
      <c r="F191" s="15"/>
      <c r="G191" s="15">
        <v>0.4375</v>
      </c>
      <c r="H191" s="15">
        <v>0.8125</v>
      </c>
      <c r="I191" s="15"/>
      <c r="J191" s="15"/>
      <c r="K191" s="15"/>
      <c r="L191" s="15"/>
      <c r="M191" s="15"/>
      <c r="N191" s="15"/>
      <c r="O191" s="15"/>
    </row>
    <row r="192" spans="1:15" ht="25.5" customHeight="1" x14ac:dyDescent="0.25">
      <c r="A192" s="38" t="s">
        <v>1198</v>
      </c>
      <c r="B192" s="93" t="s">
        <v>1016</v>
      </c>
      <c r="C192" s="93" t="s">
        <v>814</v>
      </c>
      <c r="D192" s="15">
        <v>0.39583333333333331</v>
      </c>
      <c r="E192" s="15">
        <v>0.83333333333333337</v>
      </c>
      <c r="F192" s="15"/>
      <c r="G192" s="15">
        <v>0.39583333333333331</v>
      </c>
      <c r="H192" s="15">
        <v>0.83333333333333337</v>
      </c>
      <c r="I192" s="15"/>
      <c r="J192" s="15" t="s">
        <v>680</v>
      </c>
      <c r="K192" s="15">
        <v>0.79166666666666663</v>
      </c>
      <c r="L192" s="15"/>
      <c r="M192" s="15" t="s">
        <v>2</v>
      </c>
      <c r="N192" s="15" t="s">
        <v>2</v>
      </c>
      <c r="O192" s="15"/>
    </row>
    <row r="193" spans="1:15" ht="25.5" customHeight="1" x14ac:dyDescent="0.25">
      <c r="A193" s="38" t="s">
        <v>1199</v>
      </c>
      <c r="B193" s="93" t="s">
        <v>1017</v>
      </c>
      <c r="C193" s="93" t="s">
        <v>816</v>
      </c>
      <c r="D193" s="15">
        <v>0.375</v>
      </c>
      <c r="E193" s="15" t="s">
        <v>679</v>
      </c>
      <c r="F193" s="15"/>
      <c r="G193" s="15">
        <v>0.375</v>
      </c>
      <c r="H193" s="15" t="s">
        <v>679</v>
      </c>
      <c r="I193" s="15"/>
      <c r="J193" s="15">
        <v>0.41666666666666669</v>
      </c>
      <c r="K193" s="15">
        <v>0.79166666666666663</v>
      </c>
      <c r="L193" s="15"/>
      <c r="M193" s="15" t="s">
        <v>4</v>
      </c>
      <c r="N193" s="15" t="s">
        <v>5</v>
      </c>
      <c r="O193" s="15"/>
    </row>
    <row r="194" spans="1:15" ht="38.25" customHeight="1" x14ac:dyDescent="0.25">
      <c r="A194" s="38" t="s">
        <v>1200</v>
      </c>
      <c r="B194" s="93" t="s">
        <v>1018</v>
      </c>
      <c r="C194" s="93" t="s">
        <v>859</v>
      </c>
      <c r="D194" s="15">
        <v>0.4375</v>
      </c>
      <c r="E194" s="15">
        <v>0.8125</v>
      </c>
      <c r="F194" s="15"/>
      <c r="G194" s="15">
        <v>0.4375</v>
      </c>
      <c r="H194" s="15">
        <v>0.8125</v>
      </c>
      <c r="I194" s="15"/>
      <c r="J194" s="15">
        <v>0.4375</v>
      </c>
      <c r="K194" s="15">
        <v>0.8125</v>
      </c>
      <c r="L194" s="15"/>
      <c r="M194" s="15"/>
      <c r="N194" s="15"/>
      <c r="O194" s="15"/>
    </row>
    <row r="195" spans="1:15" ht="25.5" customHeight="1" x14ac:dyDescent="0.25">
      <c r="A195" s="38" t="s">
        <v>129</v>
      </c>
      <c r="B195" s="93" t="s">
        <v>130</v>
      </c>
      <c r="C195" s="93" t="s">
        <v>816</v>
      </c>
      <c r="D195" s="15">
        <v>0.41666666666666669</v>
      </c>
      <c r="E195" s="15">
        <v>0.83333333333333337</v>
      </c>
      <c r="F195" s="15"/>
      <c r="G195" s="15">
        <v>0.41666666666666669</v>
      </c>
      <c r="H195" s="15">
        <v>0.83333333333333337</v>
      </c>
      <c r="I195" s="15"/>
      <c r="J195" s="15">
        <v>0.41666666666666669</v>
      </c>
      <c r="K195" s="15">
        <v>0.79166666666666663</v>
      </c>
      <c r="L195" s="15"/>
      <c r="M195" s="15" t="s">
        <v>4</v>
      </c>
      <c r="N195" s="15" t="s">
        <v>5</v>
      </c>
      <c r="O195" s="15"/>
    </row>
    <row r="196" spans="1:15" ht="25.5" customHeight="1" x14ac:dyDescent="0.25">
      <c r="A196" s="38" t="s">
        <v>1201</v>
      </c>
      <c r="B196" s="93" t="s">
        <v>1019</v>
      </c>
      <c r="C196" s="93" t="s">
        <v>1020</v>
      </c>
      <c r="D196" s="15">
        <v>0.4375</v>
      </c>
      <c r="E196" s="15">
        <v>0.83333333333333337</v>
      </c>
      <c r="F196" s="15"/>
      <c r="G196" s="15">
        <v>0.4375</v>
      </c>
      <c r="H196" s="15">
        <v>0.83333333333333337</v>
      </c>
      <c r="I196" s="15"/>
      <c r="J196" s="15">
        <v>0.4375</v>
      </c>
      <c r="K196" s="15">
        <v>0.79166666666666663</v>
      </c>
      <c r="L196" s="15"/>
      <c r="M196" s="15">
        <v>0.45833333333333331</v>
      </c>
      <c r="N196" s="15">
        <v>0.75</v>
      </c>
      <c r="O196" s="15"/>
    </row>
    <row r="197" spans="1:15" ht="25.5" customHeight="1" x14ac:dyDescent="0.25">
      <c r="A197" s="38" t="s">
        <v>664</v>
      </c>
      <c r="B197" s="93" t="s">
        <v>1021</v>
      </c>
      <c r="C197" s="93" t="s">
        <v>814</v>
      </c>
      <c r="D197" s="15">
        <v>0.41666666666666669</v>
      </c>
      <c r="E197" s="15">
        <v>0.83333333333333337</v>
      </c>
      <c r="F197" s="15"/>
      <c r="G197" s="15">
        <v>0.41666666666666669</v>
      </c>
      <c r="H197" s="15">
        <v>0.83333333333333337</v>
      </c>
      <c r="I197" s="15"/>
      <c r="J197" s="15">
        <v>0.41666666666666669</v>
      </c>
      <c r="K197" s="15">
        <v>0.75</v>
      </c>
      <c r="L197" s="15"/>
      <c r="M197" s="15" t="s">
        <v>2</v>
      </c>
      <c r="N197" s="15" t="s">
        <v>2</v>
      </c>
      <c r="O197" s="15"/>
    </row>
    <row r="198" spans="1:15" ht="25.5" customHeight="1" x14ac:dyDescent="0.25">
      <c r="A198" s="38" t="s">
        <v>1202</v>
      </c>
      <c r="B198" s="93" t="s">
        <v>1022</v>
      </c>
      <c r="C198" s="93" t="s">
        <v>816</v>
      </c>
      <c r="D198" s="15">
        <v>0.41666666666666669</v>
      </c>
      <c r="E198" s="15">
        <v>0.83333333333333337</v>
      </c>
      <c r="F198" s="15"/>
      <c r="G198" s="15">
        <v>0.41666666666666669</v>
      </c>
      <c r="H198" s="15">
        <v>0.83333333333333337</v>
      </c>
      <c r="I198" s="15"/>
      <c r="J198" s="15">
        <v>0.41666666666666669</v>
      </c>
      <c r="K198" s="15">
        <v>0.83333333333333337</v>
      </c>
      <c r="L198" s="15"/>
      <c r="M198" s="15">
        <v>0.45833333333333331</v>
      </c>
      <c r="N198" s="15">
        <v>0.70833333333333337</v>
      </c>
      <c r="O198" s="15"/>
    </row>
    <row r="199" spans="1:15" ht="25.5" customHeight="1" x14ac:dyDescent="0.25">
      <c r="A199" s="38" t="s">
        <v>673</v>
      </c>
      <c r="B199" s="93" t="s">
        <v>1023</v>
      </c>
      <c r="C199" s="93" t="s">
        <v>833</v>
      </c>
      <c r="D199" s="15">
        <v>0.41666666666666669</v>
      </c>
      <c r="E199" s="15">
        <v>0.79166666666666663</v>
      </c>
      <c r="F199" s="15"/>
      <c r="G199" s="15">
        <v>0.41666666666666669</v>
      </c>
      <c r="H199" s="15">
        <v>0.79166666666666663</v>
      </c>
      <c r="I199" s="15"/>
      <c r="J199" s="15">
        <v>0.45833333333333331</v>
      </c>
      <c r="K199" s="15">
        <v>0.75</v>
      </c>
      <c r="L199" s="15"/>
      <c r="M199" s="15" t="s">
        <v>2</v>
      </c>
      <c r="N199" s="15" t="s">
        <v>2</v>
      </c>
      <c r="O199" s="15"/>
    </row>
    <row r="200" spans="1:15" ht="25.5" customHeight="1" x14ac:dyDescent="0.25">
      <c r="A200" s="38" t="s">
        <v>149</v>
      </c>
      <c r="B200" s="93" t="s">
        <v>1024</v>
      </c>
      <c r="C200" s="93" t="s">
        <v>814</v>
      </c>
      <c r="D200" s="15">
        <v>0.41666666666666669</v>
      </c>
      <c r="E200" s="15">
        <v>0.83333333333333337</v>
      </c>
      <c r="F200" s="15"/>
      <c r="G200" s="15">
        <v>0.41666666666666669</v>
      </c>
      <c r="H200" s="15">
        <v>0.83333333333333337</v>
      </c>
      <c r="I200" s="15"/>
      <c r="J200" s="15">
        <v>0.41666666666666669</v>
      </c>
      <c r="K200" s="15">
        <v>0.72916666666666663</v>
      </c>
      <c r="L200" s="15"/>
      <c r="M200" s="15" t="s">
        <v>2</v>
      </c>
      <c r="N200" s="15" t="s">
        <v>2</v>
      </c>
      <c r="O200" s="15"/>
    </row>
    <row r="201" spans="1:15" ht="25.5" customHeight="1" x14ac:dyDescent="0.25">
      <c r="A201" s="38" t="s">
        <v>1203</v>
      </c>
      <c r="B201" s="93" t="s">
        <v>1025</v>
      </c>
      <c r="C201" s="93" t="s">
        <v>819</v>
      </c>
      <c r="D201" s="15">
        <v>0.45833333333333331</v>
      </c>
      <c r="E201" s="15">
        <v>0.83333333333333337</v>
      </c>
      <c r="F201" s="15"/>
      <c r="G201" s="15">
        <v>0.45833333333333331</v>
      </c>
      <c r="H201" s="15">
        <v>0.83333333333333337</v>
      </c>
      <c r="I201" s="15"/>
      <c r="J201" s="15"/>
      <c r="K201" s="15"/>
      <c r="L201" s="15"/>
      <c r="M201" s="15" t="s">
        <v>2</v>
      </c>
      <c r="N201" s="15" t="s">
        <v>2</v>
      </c>
      <c r="O201" s="15"/>
    </row>
    <row r="202" spans="1:15" ht="25.5" customHeight="1" x14ac:dyDescent="0.25">
      <c r="A202" s="38" t="s">
        <v>669</v>
      </c>
      <c r="B202" s="93" t="s">
        <v>1026</v>
      </c>
      <c r="C202" s="93" t="s">
        <v>833</v>
      </c>
      <c r="D202" s="15">
        <v>0.4375</v>
      </c>
      <c r="E202" s="15">
        <v>0.8125</v>
      </c>
      <c r="F202" s="15"/>
      <c r="G202" s="15">
        <v>0.4375</v>
      </c>
      <c r="H202" s="15">
        <v>0.8125</v>
      </c>
      <c r="I202" s="15"/>
      <c r="J202" s="15">
        <v>0.45833333333333331</v>
      </c>
      <c r="K202" s="15">
        <v>0.70833333333333337</v>
      </c>
      <c r="L202" s="15"/>
      <c r="M202" s="15" t="s">
        <v>2</v>
      </c>
      <c r="N202" s="15" t="s">
        <v>2</v>
      </c>
      <c r="O202" s="15"/>
    </row>
    <row r="203" spans="1:15" ht="25.5" customHeight="1" x14ac:dyDescent="0.25">
      <c r="A203" s="38" t="s">
        <v>1204</v>
      </c>
      <c r="B203" s="93" t="s">
        <v>1027</v>
      </c>
      <c r="C203" s="93" t="s">
        <v>816</v>
      </c>
      <c r="D203" s="15">
        <v>0.41666666666666669</v>
      </c>
      <c r="E203" s="15">
        <v>0.83333333333333337</v>
      </c>
      <c r="F203" s="15"/>
      <c r="G203" s="15">
        <v>0.41666666666666669</v>
      </c>
      <c r="H203" s="15">
        <v>0.83333333333333337</v>
      </c>
      <c r="I203" s="15"/>
      <c r="J203" s="15">
        <v>0.41666666666666669</v>
      </c>
      <c r="K203" s="15">
        <v>0.83333333333333337</v>
      </c>
      <c r="L203" s="15"/>
      <c r="M203" s="15">
        <v>0.45833333333333331</v>
      </c>
      <c r="N203" s="15">
        <v>0.70833333333333337</v>
      </c>
      <c r="O203" s="15"/>
    </row>
    <row r="204" spans="1:15" ht="25.5" customHeight="1" x14ac:dyDescent="0.25">
      <c r="A204" s="38" t="s">
        <v>778</v>
      </c>
      <c r="B204" s="93" t="s">
        <v>1028</v>
      </c>
      <c r="C204" s="93" t="s">
        <v>819</v>
      </c>
      <c r="D204" s="15">
        <v>0.41666666666666669</v>
      </c>
      <c r="E204" s="15">
        <v>0.79166666666666663</v>
      </c>
      <c r="F204" s="15"/>
      <c r="G204" s="15">
        <v>0.41666666666666669</v>
      </c>
      <c r="H204" s="15">
        <v>0.79166666666666663</v>
      </c>
      <c r="I204" s="15"/>
      <c r="J204" s="15"/>
      <c r="K204" s="15"/>
      <c r="L204" s="15"/>
      <c r="M204" s="15"/>
      <c r="N204" s="15"/>
      <c r="O204" s="15"/>
    </row>
    <row r="205" spans="1:15" ht="25.5" customHeight="1" x14ac:dyDescent="0.25">
      <c r="A205" s="38" t="s">
        <v>1205</v>
      </c>
      <c r="B205" s="93" t="s">
        <v>1029</v>
      </c>
      <c r="C205" s="93" t="s">
        <v>819</v>
      </c>
      <c r="D205" s="15">
        <v>0.4375</v>
      </c>
      <c r="E205" s="15">
        <v>0.8125</v>
      </c>
      <c r="F205" s="15"/>
      <c r="G205" s="15">
        <v>0.4375</v>
      </c>
      <c r="H205" s="15">
        <v>0.8125</v>
      </c>
      <c r="I205" s="15"/>
      <c r="J205" s="15"/>
      <c r="K205" s="15"/>
      <c r="L205" s="15"/>
      <c r="M205" s="15" t="s">
        <v>2</v>
      </c>
      <c r="N205" s="15" t="s">
        <v>2</v>
      </c>
      <c r="O205" s="15"/>
    </row>
    <row r="206" spans="1:15" ht="25.5" customHeight="1" x14ac:dyDescent="0.25">
      <c r="A206" s="38" t="s">
        <v>1206</v>
      </c>
      <c r="B206" s="93" t="s">
        <v>1030</v>
      </c>
      <c r="C206" s="93" t="s">
        <v>819</v>
      </c>
      <c r="D206" s="15">
        <v>0.4375</v>
      </c>
      <c r="E206" s="15">
        <v>0.8125</v>
      </c>
      <c r="F206" s="15"/>
      <c r="G206" s="15">
        <v>0.4375</v>
      </c>
      <c r="H206" s="15">
        <v>0.8125</v>
      </c>
      <c r="I206" s="15"/>
      <c r="J206" s="15"/>
      <c r="K206" s="15"/>
      <c r="L206" s="15"/>
      <c r="M206" s="15" t="s">
        <v>2</v>
      </c>
      <c r="N206" s="15" t="s">
        <v>2</v>
      </c>
      <c r="O206" s="15"/>
    </row>
    <row r="207" spans="1:15" ht="25.5" customHeight="1" x14ac:dyDescent="0.25">
      <c r="A207" s="38" t="s">
        <v>39</v>
      </c>
      <c r="B207" s="93" t="s">
        <v>1031</v>
      </c>
      <c r="C207" s="93" t="s">
        <v>816</v>
      </c>
      <c r="D207" s="15">
        <v>0.41666666666666669</v>
      </c>
      <c r="E207" s="15">
        <v>0.875</v>
      </c>
      <c r="F207" s="15"/>
      <c r="G207" s="15">
        <v>0.41666666666666669</v>
      </c>
      <c r="H207" s="15">
        <v>0.875</v>
      </c>
      <c r="I207" s="15"/>
      <c r="J207" s="15" t="s">
        <v>3</v>
      </c>
      <c r="K207" s="15">
        <v>0.83333333333333337</v>
      </c>
      <c r="L207" s="15"/>
      <c r="M207" s="15">
        <v>0.45833333333333331</v>
      </c>
      <c r="N207" s="15">
        <v>0.75</v>
      </c>
      <c r="O207" s="15"/>
    </row>
    <row r="208" spans="1:15" ht="38.25" customHeight="1" x14ac:dyDescent="0.25">
      <c r="A208" s="38" t="s">
        <v>41</v>
      </c>
      <c r="B208" s="93" t="s">
        <v>1032</v>
      </c>
      <c r="C208" s="93" t="s">
        <v>814</v>
      </c>
      <c r="D208" s="15">
        <v>0.41666666666666702</v>
      </c>
      <c r="E208" s="15">
        <v>0.8125</v>
      </c>
      <c r="F208" s="15"/>
      <c r="G208" s="15">
        <v>0.41666666666666702</v>
      </c>
      <c r="H208" s="15">
        <v>0.8125</v>
      </c>
      <c r="I208" s="15"/>
      <c r="J208" s="15">
        <v>0.41666666666666669</v>
      </c>
      <c r="K208" s="15">
        <v>0.75</v>
      </c>
      <c r="L208" s="15"/>
      <c r="M208" s="15" t="s">
        <v>2</v>
      </c>
      <c r="N208" s="15" t="s">
        <v>2</v>
      </c>
      <c r="O208" s="15"/>
    </row>
    <row r="209" spans="1:15" ht="38.25" customHeight="1" x14ac:dyDescent="0.25">
      <c r="A209" s="38" t="s">
        <v>43</v>
      </c>
      <c r="B209" s="93" t="s">
        <v>1033</v>
      </c>
      <c r="C209" s="93" t="s">
        <v>814</v>
      </c>
      <c r="D209" s="15">
        <v>0.41666666666666669</v>
      </c>
      <c r="E209" s="15">
        <v>0.83333333333333337</v>
      </c>
      <c r="F209" s="15"/>
      <c r="G209" s="15">
        <v>0.41666666666666669</v>
      </c>
      <c r="H209" s="15">
        <v>0.83333333333333337</v>
      </c>
      <c r="I209" s="15"/>
      <c r="J209" s="15">
        <v>0.41666666666666669</v>
      </c>
      <c r="K209" s="15">
        <v>0.75</v>
      </c>
      <c r="L209" s="15"/>
      <c r="M209" s="15" t="s">
        <v>2</v>
      </c>
      <c r="N209" s="15" t="s">
        <v>2</v>
      </c>
      <c r="O209" s="15"/>
    </row>
    <row r="210" spans="1:15" ht="25.5" customHeight="1" x14ac:dyDescent="0.25">
      <c r="A210" s="38" t="s">
        <v>1207</v>
      </c>
      <c r="B210" s="93" t="s">
        <v>1034</v>
      </c>
      <c r="C210" s="93" t="s">
        <v>819</v>
      </c>
      <c r="D210" s="15" t="s">
        <v>3</v>
      </c>
      <c r="E210" s="15">
        <v>0.79166666666666663</v>
      </c>
      <c r="F210" s="15"/>
      <c r="G210" s="15" t="s">
        <v>3</v>
      </c>
      <c r="H210" s="15">
        <v>0.79166666666666663</v>
      </c>
      <c r="I210" s="15"/>
      <c r="J210" s="15"/>
      <c r="K210" s="15"/>
      <c r="L210" s="15"/>
      <c r="M210" s="15" t="s">
        <v>2</v>
      </c>
      <c r="N210" s="15" t="s">
        <v>2</v>
      </c>
      <c r="O210" s="15"/>
    </row>
    <row r="211" spans="1:15" ht="25.5" customHeight="1" x14ac:dyDescent="0.25">
      <c r="A211" s="38" t="s">
        <v>1208</v>
      </c>
      <c r="B211" s="93" t="s">
        <v>1035</v>
      </c>
      <c r="C211" s="93" t="s">
        <v>819</v>
      </c>
      <c r="D211" s="15">
        <v>0.4375</v>
      </c>
      <c r="E211" s="15">
        <v>0.8125</v>
      </c>
      <c r="F211" s="15"/>
      <c r="G211" s="15">
        <v>0.4375</v>
      </c>
      <c r="H211" s="15">
        <v>0.8125</v>
      </c>
      <c r="I211" s="15"/>
      <c r="J211" s="15"/>
      <c r="K211" s="15"/>
      <c r="L211" s="15"/>
      <c r="M211" s="15" t="s">
        <v>2</v>
      </c>
      <c r="N211" s="15" t="s">
        <v>2</v>
      </c>
      <c r="O211" s="15"/>
    </row>
    <row r="212" spans="1:15" ht="25.5" customHeight="1" x14ac:dyDescent="0.25">
      <c r="A212" s="38" t="s">
        <v>1209</v>
      </c>
      <c r="B212" s="93" t="s">
        <v>1036</v>
      </c>
      <c r="C212" s="93" t="s">
        <v>819</v>
      </c>
      <c r="D212" s="15" t="s">
        <v>3</v>
      </c>
      <c r="E212" s="15">
        <v>0.79166666666666663</v>
      </c>
      <c r="F212" s="15"/>
      <c r="G212" s="15" t="s">
        <v>3</v>
      </c>
      <c r="H212" s="15">
        <v>0.79166666666666663</v>
      </c>
      <c r="I212" s="15"/>
      <c r="J212" s="15"/>
      <c r="K212" s="15"/>
      <c r="L212" s="15"/>
      <c r="M212" s="15" t="s">
        <v>2</v>
      </c>
      <c r="N212" s="15" t="s">
        <v>2</v>
      </c>
      <c r="O212" s="15"/>
    </row>
    <row r="213" spans="1:15" ht="32.25" customHeight="1" x14ac:dyDescent="0.25">
      <c r="A213" s="38" t="s">
        <v>1210</v>
      </c>
      <c r="B213" s="93" t="s">
        <v>1037</v>
      </c>
      <c r="C213" s="93" t="s">
        <v>816</v>
      </c>
      <c r="D213" s="15">
        <v>0.41666666666666702</v>
      </c>
      <c r="E213" s="15">
        <v>0.85416666666666663</v>
      </c>
      <c r="F213" s="15"/>
      <c r="G213" s="15">
        <v>0.41666666666666702</v>
      </c>
      <c r="H213" s="15">
        <v>0.85416666666666663</v>
      </c>
      <c r="I213" s="15"/>
      <c r="J213" s="15">
        <v>0.41666666666666669</v>
      </c>
      <c r="K213" s="15">
        <v>0.83333333333333337</v>
      </c>
      <c r="L213" s="15"/>
      <c r="M213" s="15">
        <v>0.41666666666666669</v>
      </c>
      <c r="N213" s="15">
        <v>0.75</v>
      </c>
      <c r="O213" s="15"/>
    </row>
    <row r="214" spans="1:15" ht="25.5" customHeight="1" x14ac:dyDescent="0.25">
      <c r="A214" s="38" t="s">
        <v>137</v>
      </c>
      <c r="B214" s="93" t="s">
        <v>138</v>
      </c>
      <c r="C214" s="93" t="s">
        <v>819</v>
      </c>
      <c r="D214" s="15">
        <v>0.39583333333333331</v>
      </c>
      <c r="E214" s="15">
        <v>0.79166666666666663</v>
      </c>
      <c r="F214" s="15"/>
      <c r="G214" s="15">
        <v>0.39583333333333331</v>
      </c>
      <c r="H214" s="15">
        <v>0.79166666666666663</v>
      </c>
      <c r="I214" s="15"/>
      <c r="J214" s="15"/>
      <c r="K214" s="15"/>
      <c r="L214" s="15"/>
      <c r="M214" s="15" t="s">
        <v>2</v>
      </c>
      <c r="N214" s="15" t="s">
        <v>2</v>
      </c>
      <c r="O214" s="15"/>
    </row>
    <row r="215" spans="1:15" ht="25.5" customHeight="1" x14ac:dyDescent="0.25">
      <c r="A215" s="38" t="s">
        <v>1211</v>
      </c>
      <c r="B215" s="93" t="s">
        <v>1038</v>
      </c>
      <c r="C215" s="93" t="s">
        <v>814</v>
      </c>
      <c r="D215" s="15">
        <v>0.375</v>
      </c>
      <c r="E215" s="15">
        <v>0.83333333333333337</v>
      </c>
      <c r="F215" s="15"/>
      <c r="G215" s="15">
        <v>0.375</v>
      </c>
      <c r="H215" s="15">
        <v>0.83333333333333337</v>
      </c>
      <c r="I215" s="15"/>
      <c r="J215" s="15">
        <v>0.375</v>
      </c>
      <c r="K215" s="15">
        <v>0.79166666666666663</v>
      </c>
      <c r="L215" s="15"/>
      <c r="M215" s="15"/>
      <c r="N215" s="15"/>
      <c r="O215" s="15"/>
    </row>
    <row r="216" spans="1:15" ht="25.5" customHeight="1" x14ac:dyDescent="0.25">
      <c r="A216" s="38" t="s">
        <v>1212</v>
      </c>
      <c r="B216" s="93" t="s">
        <v>1039</v>
      </c>
      <c r="C216" s="93" t="s">
        <v>814</v>
      </c>
      <c r="D216" s="15">
        <v>0.39583333333333331</v>
      </c>
      <c r="E216" s="15" t="s">
        <v>679</v>
      </c>
      <c r="F216" s="15"/>
      <c r="G216" s="15">
        <v>0.39583333333333331</v>
      </c>
      <c r="H216" s="15" t="s">
        <v>679</v>
      </c>
      <c r="I216" s="15"/>
      <c r="J216" s="15" t="s">
        <v>3</v>
      </c>
      <c r="K216" s="15">
        <v>0.75</v>
      </c>
      <c r="L216" s="15"/>
      <c r="M216" s="15" t="s">
        <v>2</v>
      </c>
      <c r="N216" s="15" t="s">
        <v>2</v>
      </c>
      <c r="O216" s="15"/>
    </row>
    <row r="217" spans="1:15" ht="25.5" customHeight="1" x14ac:dyDescent="0.25">
      <c r="A217" s="38" t="s">
        <v>1213</v>
      </c>
      <c r="B217" s="93" t="s">
        <v>1040</v>
      </c>
      <c r="C217" s="93" t="s">
        <v>816</v>
      </c>
      <c r="D217" s="15">
        <v>0.39583333333333331</v>
      </c>
      <c r="E217" s="15" t="s">
        <v>809</v>
      </c>
      <c r="F217" s="15"/>
      <c r="G217" s="15">
        <v>0.39583333333333331</v>
      </c>
      <c r="H217" s="15" t="s">
        <v>809</v>
      </c>
      <c r="I217" s="15"/>
      <c r="J217" s="15">
        <v>0.41666666666666669</v>
      </c>
      <c r="K217" s="15">
        <v>0.83333333333333337</v>
      </c>
      <c r="L217" s="15"/>
      <c r="M217" s="15">
        <v>0.41666666666666669</v>
      </c>
      <c r="N217" s="15">
        <v>0.75</v>
      </c>
      <c r="O217" s="15"/>
    </row>
    <row r="218" spans="1:15" ht="35.25" customHeight="1" x14ac:dyDescent="0.25">
      <c r="A218" s="38" t="s">
        <v>749</v>
      </c>
      <c r="B218" s="93" t="s">
        <v>746</v>
      </c>
      <c r="C218" s="93" t="s">
        <v>814</v>
      </c>
      <c r="D218" s="15">
        <v>0.39583333333333331</v>
      </c>
      <c r="E218" s="15">
        <v>0.85416666666666663</v>
      </c>
      <c r="F218" s="15"/>
      <c r="G218" s="15">
        <v>0.39583333333333331</v>
      </c>
      <c r="H218" s="15">
        <v>0.85416666666666663</v>
      </c>
      <c r="I218" s="15"/>
      <c r="J218" s="15">
        <v>0.39583333333333331</v>
      </c>
      <c r="K218" s="15">
        <v>0.79166666666666663</v>
      </c>
      <c r="L218" s="15"/>
      <c r="M218" s="15"/>
      <c r="N218" s="15"/>
      <c r="O218" s="15"/>
    </row>
    <row r="219" spans="1:15" ht="25.5" customHeight="1" x14ac:dyDescent="0.25">
      <c r="A219" s="38" t="s">
        <v>121</v>
      </c>
      <c r="B219" s="93" t="s">
        <v>1041</v>
      </c>
      <c r="C219" s="93" t="s">
        <v>814</v>
      </c>
      <c r="D219" s="15">
        <v>0.41666666666666669</v>
      </c>
      <c r="E219" s="15">
        <v>0.83333333333333337</v>
      </c>
      <c r="F219" s="15"/>
      <c r="G219" s="15">
        <v>0.41666666666666669</v>
      </c>
      <c r="H219" s="15">
        <v>0.83333333333333337</v>
      </c>
      <c r="I219" s="15"/>
      <c r="J219" s="15">
        <v>0.41666666666666669</v>
      </c>
      <c r="K219" s="15">
        <v>0.75</v>
      </c>
      <c r="L219" s="15"/>
      <c r="M219" s="15" t="s">
        <v>2</v>
      </c>
      <c r="N219" s="15" t="s">
        <v>2</v>
      </c>
      <c r="O219" s="15"/>
    </row>
    <row r="220" spans="1:15" ht="38.25" customHeight="1" x14ac:dyDescent="0.25">
      <c r="A220" s="38" t="s">
        <v>1214</v>
      </c>
      <c r="B220" s="93" t="s">
        <v>1042</v>
      </c>
      <c r="C220" s="93" t="s">
        <v>814</v>
      </c>
      <c r="D220" s="15">
        <v>0.41666666666666669</v>
      </c>
      <c r="E220" s="15">
        <v>0.83333333333333337</v>
      </c>
      <c r="F220" s="15"/>
      <c r="G220" s="15">
        <v>0.41666666666666669</v>
      </c>
      <c r="H220" s="15">
        <v>0.83333333333333337</v>
      </c>
      <c r="I220" s="15"/>
      <c r="J220" s="15">
        <v>0.45833333333333331</v>
      </c>
      <c r="K220" s="15">
        <v>0.70833333333333337</v>
      </c>
      <c r="L220" s="15"/>
      <c r="M220" s="15" t="s">
        <v>2</v>
      </c>
      <c r="N220" s="15" t="s">
        <v>2</v>
      </c>
      <c r="O220" s="15"/>
    </row>
    <row r="221" spans="1:15" ht="25.5" customHeight="1" x14ac:dyDescent="0.25">
      <c r="A221" s="38" t="s">
        <v>1215</v>
      </c>
      <c r="B221" s="93" t="s">
        <v>1043</v>
      </c>
      <c r="C221" s="93" t="s">
        <v>816</v>
      </c>
      <c r="D221" s="15">
        <v>0.39583333333333331</v>
      </c>
      <c r="E221" s="15">
        <v>0.8125</v>
      </c>
      <c r="F221" s="15"/>
      <c r="G221" s="15">
        <v>0.39583333333333331</v>
      </c>
      <c r="H221" s="15">
        <v>0.8125</v>
      </c>
      <c r="I221" s="15"/>
      <c r="J221" s="15">
        <v>0.41666666666666669</v>
      </c>
      <c r="K221" s="15">
        <v>0.79166666666666663</v>
      </c>
      <c r="L221" s="15"/>
      <c r="M221" s="15">
        <v>0.45833333333333331</v>
      </c>
      <c r="N221" s="15">
        <v>0.70833333333333337</v>
      </c>
      <c r="O221" s="15"/>
    </row>
    <row r="222" spans="1:15" ht="25.5" customHeight="1" x14ac:dyDescent="0.25">
      <c r="A222" s="38" t="s">
        <v>1216</v>
      </c>
      <c r="B222" s="93" t="s">
        <v>1044</v>
      </c>
      <c r="C222" s="93" t="s">
        <v>816</v>
      </c>
      <c r="D222" s="15">
        <v>0.41666666666666669</v>
      </c>
      <c r="E222" s="15">
        <v>0.83333333333333337</v>
      </c>
      <c r="F222" s="15"/>
      <c r="G222" s="15">
        <v>0.41666666666666669</v>
      </c>
      <c r="H222" s="15">
        <v>0.83333333333333337</v>
      </c>
      <c r="I222" s="15"/>
      <c r="J222" s="15">
        <v>0.41666666666666669</v>
      </c>
      <c r="K222" s="15">
        <v>0.75</v>
      </c>
      <c r="L222" s="15"/>
      <c r="M222" s="15">
        <v>0.4375</v>
      </c>
      <c r="N222" s="15">
        <v>0.6875</v>
      </c>
      <c r="O222" s="15"/>
    </row>
    <row r="223" spans="1:15" ht="38.25" customHeight="1" x14ac:dyDescent="0.25">
      <c r="A223" s="38" t="s">
        <v>1217</v>
      </c>
      <c r="B223" s="93" t="s">
        <v>1045</v>
      </c>
      <c r="C223" s="93" t="s">
        <v>814</v>
      </c>
      <c r="D223" s="15">
        <v>0.41666666666666669</v>
      </c>
      <c r="E223" s="15">
        <v>0.83333333333333337</v>
      </c>
      <c r="F223" s="15"/>
      <c r="G223" s="15">
        <v>0.41666666666666669</v>
      </c>
      <c r="H223" s="15">
        <v>0.83333333333333337</v>
      </c>
      <c r="I223" s="15"/>
      <c r="J223" s="15">
        <v>0.41666666666666669</v>
      </c>
      <c r="K223" s="15">
        <v>0.79166666666666663</v>
      </c>
      <c r="L223" s="15"/>
      <c r="M223" s="15" t="s">
        <v>2</v>
      </c>
      <c r="N223" s="15" t="s">
        <v>2</v>
      </c>
      <c r="O223" s="15"/>
    </row>
    <row r="224" spans="1:15" ht="25.5" customHeight="1" x14ac:dyDescent="0.25">
      <c r="A224" s="38" t="s">
        <v>1218</v>
      </c>
      <c r="B224" s="93" t="s">
        <v>1046</v>
      </c>
      <c r="C224" s="93" t="s">
        <v>819</v>
      </c>
      <c r="D224" s="15">
        <v>0.41666666666666702</v>
      </c>
      <c r="E224" s="15">
        <v>0.79166666666666663</v>
      </c>
      <c r="F224" s="15"/>
      <c r="G224" s="15">
        <v>0.41666666666666702</v>
      </c>
      <c r="H224" s="15">
        <v>0.79166666666666663</v>
      </c>
      <c r="I224" s="15"/>
      <c r="J224" s="15"/>
      <c r="K224" s="15"/>
      <c r="L224" s="15"/>
      <c r="M224" s="15" t="s">
        <v>2</v>
      </c>
      <c r="N224" s="15" t="s">
        <v>2</v>
      </c>
      <c r="O224" s="15"/>
    </row>
    <row r="225" spans="1:15" ht="25.5" customHeight="1" x14ac:dyDescent="0.25">
      <c r="A225" s="38" t="s">
        <v>1219</v>
      </c>
      <c r="B225" s="93" t="s">
        <v>1047</v>
      </c>
      <c r="C225" s="93" t="s">
        <v>819</v>
      </c>
      <c r="D225" s="15">
        <v>0.41666666666666669</v>
      </c>
      <c r="E225" s="15">
        <v>0.79166666666666663</v>
      </c>
      <c r="F225" s="15"/>
      <c r="G225" s="15">
        <v>0.41666666666666669</v>
      </c>
      <c r="H225" s="15">
        <v>0.79166666666666663</v>
      </c>
      <c r="I225" s="15"/>
      <c r="J225" s="15"/>
      <c r="K225" s="15"/>
      <c r="L225" s="15"/>
      <c r="M225" s="15" t="s">
        <v>2</v>
      </c>
      <c r="N225" s="15" t="s">
        <v>2</v>
      </c>
      <c r="O225" s="15"/>
    </row>
    <row r="226" spans="1:15" ht="25.5" customHeight="1" x14ac:dyDescent="0.25">
      <c r="A226" s="38" t="s">
        <v>1220</v>
      </c>
      <c r="B226" s="93" t="s">
        <v>1048</v>
      </c>
      <c r="C226" s="93" t="s">
        <v>814</v>
      </c>
      <c r="D226" s="15">
        <v>0.41666666666666669</v>
      </c>
      <c r="E226" s="15">
        <v>0.83333333333333337</v>
      </c>
      <c r="F226" s="15"/>
      <c r="G226" s="15">
        <v>0.41666666666666669</v>
      </c>
      <c r="H226" s="15">
        <v>0.83333333333333337</v>
      </c>
      <c r="I226" s="15"/>
      <c r="J226" s="15">
        <v>0.41666666666666669</v>
      </c>
      <c r="K226" s="15">
        <v>0.75</v>
      </c>
      <c r="L226" s="15"/>
      <c r="M226" s="15"/>
      <c r="N226" s="15"/>
      <c r="O226" s="15"/>
    </row>
    <row r="227" spans="1:15" ht="25.5" customHeight="1" x14ac:dyDescent="0.25">
      <c r="A227" s="38" t="s">
        <v>1221</v>
      </c>
      <c r="B227" s="93" t="s">
        <v>1049</v>
      </c>
      <c r="C227" s="93" t="s">
        <v>819</v>
      </c>
      <c r="D227" s="15">
        <v>0.41666666666666702</v>
      </c>
      <c r="E227" s="15">
        <v>0.8125</v>
      </c>
      <c r="F227" s="15"/>
      <c r="G227" s="15">
        <v>0.41666666666666702</v>
      </c>
      <c r="H227" s="15">
        <v>0.8125</v>
      </c>
      <c r="I227" s="15"/>
      <c r="J227" s="15"/>
      <c r="K227" s="15"/>
      <c r="L227" s="15"/>
      <c r="M227" s="15" t="s">
        <v>2</v>
      </c>
      <c r="N227" s="15" t="s">
        <v>2</v>
      </c>
      <c r="O227" s="15"/>
    </row>
    <row r="228" spans="1:15" ht="25.5" customHeight="1" x14ac:dyDescent="0.25">
      <c r="A228" s="38" t="s">
        <v>1222</v>
      </c>
      <c r="B228" s="93" t="s">
        <v>1050</v>
      </c>
      <c r="C228" s="93" t="s">
        <v>819</v>
      </c>
      <c r="D228" s="15">
        <v>0.4375</v>
      </c>
      <c r="E228" s="15">
        <v>0.85416666666666663</v>
      </c>
      <c r="F228" s="15"/>
      <c r="G228" s="15">
        <v>0.4375</v>
      </c>
      <c r="H228" s="15">
        <v>0.85416666666666663</v>
      </c>
      <c r="I228" s="15"/>
      <c r="J228" s="15" t="s">
        <v>2</v>
      </c>
      <c r="K228" s="15" t="s">
        <v>2</v>
      </c>
      <c r="L228" s="15"/>
      <c r="M228" s="15" t="s">
        <v>2</v>
      </c>
      <c r="N228" s="15" t="s">
        <v>2</v>
      </c>
      <c r="O228" s="15"/>
    </row>
    <row r="229" spans="1:15" ht="25.5" customHeight="1" x14ac:dyDescent="0.25">
      <c r="A229" s="38" t="s">
        <v>45</v>
      </c>
      <c r="B229" s="93" t="s">
        <v>1051</v>
      </c>
      <c r="C229" s="93" t="s">
        <v>816</v>
      </c>
      <c r="D229" s="15">
        <v>0.41666666666666669</v>
      </c>
      <c r="E229" s="15">
        <v>0.85416666666666663</v>
      </c>
      <c r="F229" s="15"/>
      <c r="G229" s="15">
        <v>0.41666666666666669</v>
      </c>
      <c r="H229" s="15">
        <v>0.85416666666666663</v>
      </c>
      <c r="I229" s="15"/>
      <c r="J229" s="15">
        <v>0.4375</v>
      </c>
      <c r="K229" s="15">
        <v>0.70833333333333337</v>
      </c>
      <c r="L229" s="15"/>
      <c r="M229" s="15">
        <v>0.45833333333333331</v>
      </c>
      <c r="N229" s="15">
        <v>0.6875</v>
      </c>
      <c r="O229" s="15"/>
    </row>
    <row r="230" spans="1:15" ht="25.5" customHeight="1" x14ac:dyDescent="0.25">
      <c r="A230" s="38" t="s">
        <v>1223</v>
      </c>
      <c r="B230" s="93" t="s">
        <v>1052</v>
      </c>
      <c r="C230" s="93" t="s">
        <v>814</v>
      </c>
      <c r="D230" s="15">
        <v>0.41666666666666669</v>
      </c>
      <c r="E230" s="15">
        <v>0.83333333333333337</v>
      </c>
      <c r="F230" s="15"/>
      <c r="G230" s="15">
        <v>0.41666666666666669</v>
      </c>
      <c r="H230" s="15">
        <v>0.83333333333333337</v>
      </c>
      <c r="I230" s="15"/>
      <c r="J230" s="15">
        <v>0.41666666666666669</v>
      </c>
      <c r="K230" s="15">
        <v>0.70833333333333337</v>
      </c>
      <c r="L230" s="15"/>
      <c r="M230" s="15" t="s">
        <v>2</v>
      </c>
      <c r="N230" s="15" t="s">
        <v>2</v>
      </c>
      <c r="O230" s="15"/>
    </row>
    <row r="231" spans="1:15" ht="25.5" customHeight="1" x14ac:dyDescent="0.25">
      <c r="A231" s="38" t="s">
        <v>1224</v>
      </c>
      <c r="B231" s="93" t="s">
        <v>1053</v>
      </c>
      <c r="C231" s="93" t="s">
        <v>1054</v>
      </c>
      <c r="D231" s="15"/>
      <c r="E231" s="15"/>
      <c r="F231" s="15"/>
      <c r="G231" s="15"/>
      <c r="H231" s="15"/>
      <c r="I231" s="15"/>
      <c r="J231" s="15"/>
      <c r="K231" s="15"/>
      <c r="L231" s="15"/>
      <c r="M231" s="15"/>
      <c r="N231" s="15"/>
      <c r="O231" s="15"/>
    </row>
    <row r="232" spans="1:15" ht="25.5" customHeight="1" x14ac:dyDescent="0.25">
      <c r="A232" s="38" t="s">
        <v>1225</v>
      </c>
      <c r="B232" s="93" t="s">
        <v>842</v>
      </c>
      <c r="C232" s="93" t="s">
        <v>816</v>
      </c>
      <c r="D232" s="15">
        <v>0.375</v>
      </c>
      <c r="E232" s="15">
        <v>0.875</v>
      </c>
      <c r="F232" s="15"/>
      <c r="G232" s="15">
        <v>0.375</v>
      </c>
      <c r="H232" s="15">
        <v>0.875</v>
      </c>
      <c r="I232" s="15"/>
      <c r="J232" s="15">
        <v>0.41666666666666669</v>
      </c>
      <c r="K232" s="15">
        <v>0.83333333333333337</v>
      </c>
      <c r="L232" s="15"/>
      <c r="M232" s="15">
        <v>0.41666666666666669</v>
      </c>
      <c r="N232" s="15">
        <v>0.75</v>
      </c>
      <c r="O232" s="15"/>
    </row>
    <row r="233" spans="1:15" ht="25.5" customHeight="1" x14ac:dyDescent="0.25">
      <c r="A233" s="38" t="s">
        <v>1226</v>
      </c>
      <c r="B233" s="93" t="s">
        <v>1055</v>
      </c>
      <c r="C233" s="93" t="s">
        <v>816</v>
      </c>
      <c r="D233" s="15">
        <v>0.41666666666666669</v>
      </c>
      <c r="E233" s="15">
        <v>0.83333333333333337</v>
      </c>
      <c r="F233" s="15"/>
      <c r="G233" s="15">
        <v>0.41666666666666669</v>
      </c>
      <c r="H233" s="15">
        <v>0.83333333333333337</v>
      </c>
      <c r="I233" s="15"/>
      <c r="J233" s="15">
        <v>0.41666666666666669</v>
      </c>
      <c r="K233" s="15">
        <v>0.79166666666666663</v>
      </c>
      <c r="L233" s="15"/>
      <c r="M233" s="15">
        <v>0.41666666666666669</v>
      </c>
      <c r="N233" s="15">
        <v>0.79166666666666663</v>
      </c>
      <c r="O233" s="15"/>
    </row>
    <row r="234" spans="1:15" ht="25.5" customHeight="1" x14ac:dyDescent="0.25">
      <c r="A234" s="38" t="s">
        <v>1227</v>
      </c>
      <c r="B234" s="93" t="s">
        <v>1056</v>
      </c>
      <c r="C234" s="93" t="s">
        <v>816</v>
      </c>
      <c r="D234" s="15">
        <v>0.41666666666666669</v>
      </c>
      <c r="E234" s="15">
        <v>0.85416666666666663</v>
      </c>
      <c r="F234" s="15"/>
      <c r="G234" s="15">
        <v>0.41666666666666669</v>
      </c>
      <c r="H234" s="15">
        <v>0.85416666666666663</v>
      </c>
      <c r="I234" s="15"/>
      <c r="J234" s="15">
        <v>0.41666666666666669</v>
      </c>
      <c r="K234" s="15">
        <v>0.83333333333333337</v>
      </c>
      <c r="L234" s="15"/>
      <c r="M234" s="15">
        <v>0.45833333333333331</v>
      </c>
      <c r="N234" s="15">
        <v>0.70833333333333337</v>
      </c>
      <c r="O234" s="15"/>
    </row>
    <row r="235" spans="1:15" ht="25.5" customHeight="1" x14ac:dyDescent="0.25">
      <c r="A235" s="38" t="s">
        <v>1228</v>
      </c>
      <c r="B235" s="93" t="s">
        <v>1057</v>
      </c>
      <c r="C235" s="93" t="s">
        <v>814</v>
      </c>
      <c r="D235" s="15">
        <v>0.41666666666666669</v>
      </c>
      <c r="E235" s="15">
        <v>0.83333333333333337</v>
      </c>
      <c r="F235" s="15"/>
      <c r="G235" s="15">
        <v>0.41666666666666669</v>
      </c>
      <c r="H235" s="15">
        <v>0.83333333333333337</v>
      </c>
      <c r="I235" s="15"/>
      <c r="J235" s="15">
        <v>0.41666666666666669</v>
      </c>
      <c r="K235" s="15">
        <v>0.79166666666666663</v>
      </c>
      <c r="L235" s="15"/>
      <c r="M235" s="15" t="s">
        <v>2</v>
      </c>
      <c r="N235" s="15" t="s">
        <v>2</v>
      </c>
      <c r="O235" s="15"/>
    </row>
    <row r="236" spans="1:15" ht="25.5" customHeight="1" x14ac:dyDescent="0.25">
      <c r="A236" s="38" t="s">
        <v>1229</v>
      </c>
      <c r="B236" s="93" t="s">
        <v>1058</v>
      </c>
      <c r="C236" s="93" t="s">
        <v>819</v>
      </c>
      <c r="D236" s="15">
        <v>0.45833333333333331</v>
      </c>
      <c r="E236" s="15">
        <v>0.83333333333333337</v>
      </c>
      <c r="F236" s="15"/>
      <c r="G236" s="15">
        <v>0.45833333333333331</v>
      </c>
      <c r="H236" s="15">
        <v>0.83333333333333337</v>
      </c>
      <c r="I236" s="15"/>
      <c r="J236" s="15"/>
      <c r="K236" s="15"/>
      <c r="L236" s="15"/>
      <c r="M236" s="15" t="s">
        <v>2</v>
      </c>
      <c r="N236" s="15" t="s">
        <v>2</v>
      </c>
      <c r="O236" s="15"/>
    </row>
    <row r="237" spans="1:15" ht="25.5" customHeight="1" x14ac:dyDescent="0.25">
      <c r="A237" s="38" t="s">
        <v>1230</v>
      </c>
      <c r="B237" s="93" t="s">
        <v>1059</v>
      </c>
      <c r="C237" s="93" t="s">
        <v>819</v>
      </c>
      <c r="D237" s="15">
        <v>0.4375</v>
      </c>
      <c r="E237" s="15">
        <v>0.8125</v>
      </c>
      <c r="F237" s="15"/>
      <c r="G237" s="15">
        <v>0.4375</v>
      </c>
      <c r="H237" s="15">
        <v>0.8125</v>
      </c>
      <c r="I237" s="15"/>
      <c r="J237" s="15"/>
      <c r="K237" s="15"/>
      <c r="L237" s="15"/>
      <c r="M237" s="15"/>
      <c r="N237" s="15"/>
      <c r="O237" s="15"/>
    </row>
    <row r="238" spans="1:15" ht="25.5" customHeight="1" x14ac:dyDescent="0.25">
      <c r="A238" s="38" t="s">
        <v>139</v>
      </c>
      <c r="B238" s="93" t="s">
        <v>1060</v>
      </c>
      <c r="C238" s="93" t="s">
        <v>816</v>
      </c>
      <c r="D238" s="15">
        <v>0.41666666666666669</v>
      </c>
      <c r="E238" s="15">
        <v>0.83333333333333337</v>
      </c>
      <c r="F238" s="15"/>
      <c r="G238" s="15">
        <v>0.41666666666666669</v>
      </c>
      <c r="H238" s="15">
        <v>0.83333333333333337</v>
      </c>
      <c r="I238" s="15"/>
      <c r="J238" s="15">
        <v>0.41666666666666669</v>
      </c>
      <c r="K238" s="15">
        <v>0.79166666666666663</v>
      </c>
      <c r="L238" s="15"/>
      <c r="M238" s="15">
        <v>0.45833333333333331</v>
      </c>
      <c r="N238" s="15">
        <v>0.70833333333333337</v>
      </c>
      <c r="O238" s="15"/>
    </row>
    <row r="239" spans="1:15" ht="25.5" customHeight="1" x14ac:dyDescent="0.25">
      <c r="A239" s="38" t="s">
        <v>676</v>
      </c>
      <c r="B239" s="93" t="s">
        <v>681</v>
      </c>
      <c r="C239" s="93" t="s">
        <v>814</v>
      </c>
      <c r="D239" s="15">
        <v>0.41666666666666669</v>
      </c>
      <c r="E239" s="15">
        <v>0.83333333333333337</v>
      </c>
      <c r="F239" s="15"/>
      <c r="G239" s="15">
        <v>0.41666666666666669</v>
      </c>
      <c r="H239" s="15">
        <v>0.83333333333333337</v>
      </c>
      <c r="I239" s="15"/>
      <c r="J239" s="15">
        <v>0.41666666666666669</v>
      </c>
      <c r="K239" s="15">
        <v>0.83333333333333337</v>
      </c>
      <c r="L239" s="15"/>
      <c r="M239" s="15"/>
      <c r="N239" s="15"/>
      <c r="O239" s="15"/>
    </row>
    <row r="240" spans="1:15" ht="25.5" customHeight="1" x14ac:dyDescent="0.25">
      <c r="A240" s="38" t="s">
        <v>1231</v>
      </c>
      <c r="B240" s="93" t="s">
        <v>1061</v>
      </c>
      <c r="C240" s="93" t="s">
        <v>814</v>
      </c>
      <c r="D240" s="15">
        <v>0.41666666666666669</v>
      </c>
      <c r="E240" s="15">
        <v>0.83333333333333337</v>
      </c>
      <c r="F240" s="15"/>
      <c r="G240" s="15">
        <v>0.41666666666666669</v>
      </c>
      <c r="H240" s="15">
        <v>0.83333333333333337</v>
      </c>
      <c r="I240" s="15"/>
      <c r="J240" s="15">
        <v>0.41666666666666669</v>
      </c>
      <c r="K240" s="15">
        <v>0.83333333333333337</v>
      </c>
      <c r="L240" s="15"/>
      <c r="M240" s="15"/>
      <c r="N240" s="15"/>
      <c r="O240" s="15"/>
    </row>
    <row r="241" spans="1:15" ht="25.5" customHeight="1" x14ac:dyDescent="0.25">
      <c r="A241" s="38" t="s">
        <v>1232</v>
      </c>
      <c r="B241" s="93" t="s">
        <v>1062</v>
      </c>
      <c r="C241" s="93" t="s">
        <v>819</v>
      </c>
      <c r="D241" s="15">
        <v>0.4375</v>
      </c>
      <c r="E241" s="15">
        <v>0.8125</v>
      </c>
      <c r="F241" s="15"/>
      <c r="G241" s="15">
        <v>0.4375</v>
      </c>
      <c r="H241" s="15">
        <v>0.8125</v>
      </c>
      <c r="I241" s="15"/>
      <c r="J241" s="15"/>
      <c r="K241" s="15"/>
      <c r="L241" s="15"/>
      <c r="M241" s="15" t="s">
        <v>2</v>
      </c>
      <c r="N241" s="15" t="s">
        <v>2</v>
      </c>
      <c r="O241" s="15"/>
    </row>
    <row r="242" spans="1:15" ht="38.25" customHeight="1" x14ac:dyDescent="0.25">
      <c r="A242" s="38" t="s">
        <v>1233</v>
      </c>
      <c r="B242" s="93" t="s">
        <v>1063</v>
      </c>
      <c r="C242" s="93" t="s">
        <v>819</v>
      </c>
      <c r="D242" s="15">
        <v>0.4375</v>
      </c>
      <c r="E242" s="15">
        <v>0.8125</v>
      </c>
      <c r="F242" s="15"/>
      <c r="G242" s="15">
        <v>0.4375</v>
      </c>
      <c r="H242" s="15">
        <v>0.8125</v>
      </c>
      <c r="I242" s="15"/>
      <c r="J242" s="15"/>
      <c r="K242" s="15"/>
      <c r="L242" s="15"/>
      <c r="M242" s="15" t="s">
        <v>2</v>
      </c>
      <c r="N242" s="15" t="s">
        <v>2</v>
      </c>
      <c r="O242" s="15"/>
    </row>
    <row r="243" spans="1:15" ht="25.5" customHeight="1" x14ac:dyDescent="0.25">
      <c r="A243" s="38" t="s">
        <v>1234</v>
      </c>
      <c r="B243" s="93" t="s">
        <v>1064</v>
      </c>
      <c r="C243" s="93" t="s">
        <v>833</v>
      </c>
      <c r="D243" s="15">
        <v>0.41666666666666669</v>
      </c>
      <c r="E243" s="15">
        <v>0.83333333333333337</v>
      </c>
      <c r="F243" s="15"/>
      <c r="G243" s="15">
        <v>0.41666666666666669</v>
      </c>
      <c r="H243" s="15">
        <v>0.83333333333333337</v>
      </c>
      <c r="I243" s="15"/>
      <c r="J243" s="15">
        <v>0.45833333333333331</v>
      </c>
      <c r="K243" s="15">
        <v>0.70833333333333337</v>
      </c>
      <c r="L243" s="15"/>
      <c r="M243" s="15"/>
      <c r="N243" s="15"/>
      <c r="O243" s="15"/>
    </row>
    <row r="244" spans="1:15" ht="25.5" customHeight="1" x14ac:dyDescent="0.25">
      <c r="A244" s="38" t="s">
        <v>1235</v>
      </c>
      <c r="B244" s="93" t="s">
        <v>92</v>
      </c>
      <c r="C244" s="93" t="s">
        <v>814</v>
      </c>
      <c r="D244" s="15">
        <v>0.4375</v>
      </c>
      <c r="E244" s="15">
        <v>0.85416666666666663</v>
      </c>
      <c r="F244" s="15"/>
      <c r="G244" s="15">
        <v>0.4375</v>
      </c>
      <c r="H244" s="15">
        <v>0.85416666666666663</v>
      </c>
      <c r="I244" s="15"/>
      <c r="J244" s="15">
        <v>0.4375</v>
      </c>
      <c r="K244" s="15">
        <v>0.8125</v>
      </c>
      <c r="L244" s="15"/>
      <c r="M244" s="15"/>
      <c r="N244" s="15"/>
      <c r="O244" s="15"/>
    </row>
    <row r="245" spans="1:15" ht="25.5" customHeight="1" x14ac:dyDescent="0.25">
      <c r="A245" s="38" t="s">
        <v>1236</v>
      </c>
      <c r="B245" s="93" t="s">
        <v>1065</v>
      </c>
      <c r="C245" s="93" t="s">
        <v>814</v>
      </c>
      <c r="D245" s="15">
        <v>0.41666666666666669</v>
      </c>
      <c r="E245" s="15">
        <v>0.83333333333333337</v>
      </c>
      <c r="F245" s="15"/>
      <c r="G245" s="15">
        <v>0.41666666666666669</v>
      </c>
      <c r="H245" s="15">
        <v>0.83333333333333337</v>
      </c>
      <c r="I245" s="15"/>
      <c r="J245" s="15">
        <v>0.41666666666666669</v>
      </c>
      <c r="K245" s="15">
        <v>0.75</v>
      </c>
      <c r="L245" s="15"/>
      <c r="M245" s="15"/>
      <c r="N245" s="15"/>
      <c r="O245" s="15"/>
    </row>
    <row r="246" spans="1:15" ht="38.25" customHeight="1" x14ac:dyDescent="0.25">
      <c r="A246" s="38" t="s">
        <v>803</v>
      </c>
      <c r="B246" s="93" t="s">
        <v>1066</v>
      </c>
      <c r="C246" s="93" t="s">
        <v>814</v>
      </c>
      <c r="D246" s="15">
        <v>0.41666666666666669</v>
      </c>
      <c r="E246" s="15">
        <v>0.83333333333333337</v>
      </c>
      <c r="F246" s="15"/>
      <c r="G246" s="15">
        <v>0.41666666666666669</v>
      </c>
      <c r="H246" s="15">
        <v>0.83333333333333337</v>
      </c>
      <c r="I246" s="15"/>
      <c r="J246" s="15">
        <v>0.41666666666666669</v>
      </c>
      <c r="K246" s="15">
        <v>0.70833333333333337</v>
      </c>
      <c r="L246" s="15"/>
      <c r="M246" s="15"/>
      <c r="N246" s="15"/>
      <c r="O246" s="15"/>
    </row>
    <row r="247" spans="1:15" ht="25.5" customHeight="1" x14ac:dyDescent="0.25">
      <c r="A247" s="38" t="s">
        <v>1237</v>
      </c>
      <c r="B247" s="93" t="s">
        <v>1067</v>
      </c>
      <c r="C247" s="93" t="s">
        <v>814</v>
      </c>
      <c r="D247" s="15" t="s">
        <v>3</v>
      </c>
      <c r="E247" s="15" t="s">
        <v>679</v>
      </c>
      <c r="F247" s="15"/>
      <c r="G247" s="15" t="s">
        <v>3</v>
      </c>
      <c r="H247" s="15" t="s">
        <v>679</v>
      </c>
      <c r="I247" s="15"/>
      <c r="J247" s="15" t="s">
        <v>3</v>
      </c>
      <c r="K247" s="15">
        <v>0.75</v>
      </c>
      <c r="L247" s="15"/>
      <c r="M247" s="15"/>
      <c r="N247" s="15"/>
      <c r="O247" s="15"/>
    </row>
    <row r="248" spans="1:15" ht="25.5" customHeight="1" x14ac:dyDescent="0.25">
      <c r="A248" s="38" t="s">
        <v>1238</v>
      </c>
      <c r="B248" s="93" t="s">
        <v>1068</v>
      </c>
      <c r="C248" s="93" t="s">
        <v>814</v>
      </c>
      <c r="D248" s="15">
        <v>0.39583333333333331</v>
      </c>
      <c r="E248" s="15">
        <v>0.85416666666666663</v>
      </c>
      <c r="F248" s="15"/>
      <c r="G248" s="15">
        <v>0.39583333333333331</v>
      </c>
      <c r="H248" s="15">
        <v>0.85416666666666663</v>
      </c>
      <c r="I248" s="15"/>
      <c r="J248" s="15">
        <v>0.41666666666666702</v>
      </c>
      <c r="K248" s="15">
        <v>0.79166666666666663</v>
      </c>
      <c r="L248" s="15"/>
      <c r="M248" s="15"/>
      <c r="N248" s="15"/>
      <c r="O248" s="15"/>
    </row>
    <row r="249" spans="1:15" ht="25.5" customHeight="1" x14ac:dyDescent="0.25">
      <c r="A249" s="38" t="s">
        <v>47</v>
      </c>
      <c r="B249" s="93" t="s">
        <v>1069</v>
      </c>
      <c r="C249" s="93" t="s">
        <v>814</v>
      </c>
      <c r="D249" s="15">
        <v>0.41666666666666669</v>
      </c>
      <c r="E249" s="15">
        <v>0.83333333333333337</v>
      </c>
      <c r="F249" s="15"/>
      <c r="G249" s="15">
        <v>0.41666666666666669</v>
      </c>
      <c r="H249" s="15">
        <v>0.83333333333333337</v>
      </c>
      <c r="I249" s="15"/>
      <c r="J249" s="15">
        <v>0.41666666666666669</v>
      </c>
      <c r="K249" s="15">
        <v>0.79166666666666663</v>
      </c>
      <c r="L249" s="15"/>
      <c r="M249" s="15"/>
      <c r="N249" s="15"/>
      <c r="O249" s="15"/>
    </row>
    <row r="250" spans="1:15" ht="25.5" customHeight="1" x14ac:dyDescent="0.25">
      <c r="A250" s="38" t="s">
        <v>49</v>
      </c>
      <c r="B250" s="93" t="s">
        <v>1070</v>
      </c>
      <c r="C250" s="93" t="s">
        <v>814</v>
      </c>
      <c r="D250" s="15">
        <v>0.41666666666666669</v>
      </c>
      <c r="E250" s="15">
        <v>0.83333333333333337</v>
      </c>
      <c r="F250" s="15"/>
      <c r="G250" s="15">
        <v>0.41666666666666669</v>
      </c>
      <c r="H250" s="15">
        <v>0.83333333333333337</v>
      </c>
      <c r="I250" s="15"/>
      <c r="J250" s="15">
        <v>0.41666666666666669</v>
      </c>
      <c r="K250" s="15">
        <v>0.75</v>
      </c>
      <c r="L250" s="15"/>
      <c r="M250" s="15"/>
      <c r="N250" s="15"/>
      <c r="O250" s="15"/>
    </row>
    <row r="251" spans="1:15" ht="25.5" customHeight="1" x14ac:dyDescent="0.25">
      <c r="A251" s="38" t="s">
        <v>1239</v>
      </c>
      <c r="B251" s="93" t="s">
        <v>1071</v>
      </c>
      <c r="C251" s="93" t="s">
        <v>814</v>
      </c>
      <c r="D251" s="15">
        <v>0.41666666666666669</v>
      </c>
      <c r="E251" s="15">
        <v>0.83333333333333337</v>
      </c>
      <c r="F251" s="15"/>
      <c r="G251" s="15">
        <v>0.41666666666666669</v>
      </c>
      <c r="H251" s="15">
        <v>0.83333333333333337</v>
      </c>
      <c r="I251" s="15"/>
      <c r="J251" s="15">
        <v>0.41666666666666669</v>
      </c>
      <c r="K251" s="15">
        <v>0.79166666666666663</v>
      </c>
      <c r="L251" s="15"/>
      <c r="M251" s="15"/>
      <c r="N251" s="15"/>
      <c r="O251" s="15"/>
    </row>
    <row r="252" spans="1:15" ht="25.5" customHeight="1" x14ac:dyDescent="0.25">
      <c r="A252" s="38" t="s">
        <v>1240</v>
      </c>
      <c r="B252" s="93" t="s">
        <v>1072</v>
      </c>
      <c r="C252" s="93" t="s">
        <v>819</v>
      </c>
      <c r="D252" s="15">
        <v>0.4375</v>
      </c>
      <c r="E252" s="15">
        <v>0.8125</v>
      </c>
      <c r="F252" s="15"/>
      <c r="G252" s="15">
        <v>0.4375</v>
      </c>
      <c r="H252" s="15">
        <v>0.8125</v>
      </c>
      <c r="I252" s="15"/>
      <c r="J252" s="15"/>
      <c r="K252" s="15"/>
      <c r="L252" s="15"/>
      <c r="M252" s="15"/>
      <c r="N252" s="15"/>
      <c r="O252" s="15"/>
    </row>
    <row r="253" spans="1:15" ht="25.5" customHeight="1" x14ac:dyDescent="0.25">
      <c r="A253" s="38" t="s">
        <v>1241</v>
      </c>
      <c r="B253" s="99" t="s">
        <v>1073</v>
      </c>
      <c r="C253" s="93" t="s">
        <v>814</v>
      </c>
      <c r="D253" s="15">
        <v>0.41666666666666669</v>
      </c>
      <c r="E253" s="15">
        <v>0.83333333333333337</v>
      </c>
      <c r="F253" s="100"/>
      <c r="G253" s="15">
        <v>0.41666666666666669</v>
      </c>
      <c r="H253" s="15">
        <v>0.83333333333333337</v>
      </c>
      <c r="I253" s="100"/>
      <c r="J253" s="15">
        <v>0.41666666666666669</v>
      </c>
      <c r="K253" s="15">
        <v>0.79166666666666663</v>
      </c>
      <c r="L253" s="100"/>
      <c r="M253" s="15"/>
      <c r="N253" s="15"/>
      <c r="O253" s="100"/>
    </row>
    <row r="254" spans="1:15" ht="29.25" customHeight="1" x14ac:dyDescent="0.25">
      <c r="A254" s="38" t="s">
        <v>1242</v>
      </c>
      <c r="B254" s="99" t="s">
        <v>1074</v>
      </c>
      <c r="C254" s="93" t="s">
        <v>816</v>
      </c>
      <c r="D254" s="15">
        <v>0.41666666666666669</v>
      </c>
      <c r="E254" s="15">
        <v>0.83333333333333337</v>
      </c>
      <c r="F254" s="100"/>
      <c r="G254" s="15">
        <v>0.41666666666666669</v>
      </c>
      <c r="H254" s="15">
        <v>0.83333333333333337</v>
      </c>
      <c r="I254" s="100"/>
      <c r="J254" s="15">
        <v>0.41666666666666669</v>
      </c>
      <c r="K254" s="15">
        <v>0.83333333333333337</v>
      </c>
      <c r="L254" s="100"/>
      <c r="M254" s="15">
        <v>0.41666666666666669</v>
      </c>
      <c r="N254" s="15">
        <v>0.75</v>
      </c>
      <c r="O254" s="100"/>
    </row>
    <row r="255" spans="1:15" x14ac:dyDescent="0.25">
      <c r="A255" s="38" t="s">
        <v>690</v>
      </c>
      <c r="B255" s="93" t="s">
        <v>1075</v>
      </c>
      <c r="C255" s="93" t="s">
        <v>814</v>
      </c>
      <c r="D255" s="15">
        <v>0.41666666666666669</v>
      </c>
      <c r="E255" s="15">
        <v>0.75</v>
      </c>
      <c r="F255" s="100"/>
      <c r="G255" s="15">
        <v>0.41666666666666669</v>
      </c>
      <c r="H255" s="15">
        <v>0.75</v>
      </c>
      <c r="I255" s="100"/>
      <c r="J255" s="15"/>
      <c r="K255" s="15"/>
      <c r="L255" s="100"/>
      <c r="M255" s="15"/>
      <c r="N255" s="15"/>
      <c r="O255" s="15"/>
    </row>
    <row r="256" spans="1:15" x14ac:dyDescent="0.25">
      <c r="A256" s="38" t="s">
        <v>691</v>
      </c>
      <c r="B256" s="93" t="s">
        <v>1076</v>
      </c>
      <c r="C256" s="93" t="s">
        <v>814</v>
      </c>
      <c r="D256" s="15">
        <v>0.41666666666666669</v>
      </c>
      <c r="E256" s="15">
        <v>0.75</v>
      </c>
      <c r="F256" s="100"/>
      <c r="G256" s="15">
        <v>0.41666666666666669</v>
      </c>
      <c r="H256" s="15">
        <v>0.75</v>
      </c>
      <c r="I256" s="100"/>
      <c r="J256" s="15"/>
      <c r="K256" s="15"/>
      <c r="L256" s="100"/>
      <c r="M256" s="15"/>
      <c r="N256" s="15"/>
      <c r="O256" s="15"/>
    </row>
    <row r="257" spans="1:15" x14ac:dyDescent="0.25">
      <c r="A257" s="38" t="s">
        <v>692</v>
      </c>
      <c r="B257" s="93" t="s">
        <v>1077</v>
      </c>
      <c r="C257" s="93" t="s">
        <v>814</v>
      </c>
      <c r="D257" s="15">
        <v>0.41666666666666669</v>
      </c>
      <c r="E257" s="15">
        <v>0.75</v>
      </c>
      <c r="F257" s="100"/>
      <c r="G257" s="15">
        <v>0.41666666666666669</v>
      </c>
      <c r="H257" s="15">
        <v>0.75</v>
      </c>
      <c r="I257" s="100"/>
      <c r="J257" s="15"/>
      <c r="K257" s="15"/>
      <c r="L257" s="100"/>
      <c r="M257" s="15"/>
      <c r="N257" s="15"/>
      <c r="O257" s="15"/>
    </row>
    <row r="258" spans="1:15" s="46" customFormat="1" x14ac:dyDescent="0.25">
      <c r="A258" s="38" t="s">
        <v>693</v>
      </c>
      <c r="B258" s="93" t="s">
        <v>1078</v>
      </c>
      <c r="C258" s="93" t="s">
        <v>814</v>
      </c>
      <c r="D258" s="15">
        <v>0.41666666666666669</v>
      </c>
      <c r="E258" s="15">
        <v>0.75</v>
      </c>
      <c r="F258" s="100"/>
      <c r="G258" s="15">
        <v>0.41666666666666669</v>
      </c>
      <c r="H258" s="15">
        <v>0.75</v>
      </c>
      <c r="I258" s="100"/>
      <c r="J258" s="15"/>
      <c r="K258" s="15"/>
      <c r="L258" s="100"/>
      <c r="M258" s="15"/>
      <c r="N258" s="15"/>
      <c r="O258" s="15"/>
    </row>
    <row r="259" spans="1:15" s="46" customFormat="1" x14ac:dyDescent="0.25">
      <c r="A259" s="38" t="s">
        <v>694</v>
      </c>
      <c r="B259" s="93" t="s">
        <v>1079</v>
      </c>
      <c r="C259" s="93" t="s">
        <v>816</v>
      </c>
      <c r="D259" s="15">
        <v>0.41666666666666669</v>
      </c>
      <c r="E259" s="15">
        <v>0.75</v>
      </c>
      <c r="F259" s="100"/>
      <c r="G259" s="15">
        <v>0.41666666666666669</v>
      </c>
      <c r="H259" s="15">
        <v>0.75</v>
      </c>
      <c r="I259" s="100"/>
      <c r="J259" s="15"/>
      <c r="K259" s="15"/>
      <c r="L259" s="100"/>
      <c r="M259" s="15"/>
      <c r="N259" s="15"/>
      <c r="O259" s="15"/>
    </row>
    <row r="260" spans="1:15" ht="33" customHeight="1" x14ac:dyDescent="0.25">
      <c r="A260" s="38" t="s">
        <v>695</v>
      </c>
      <c r="B260" s="93" t="s">
        <v>1080</v>
      </c>
      <c r="C260" s="93" t="s">
        <v>814</v>
      </c>
      <c r="D260" s="15">
        <v>0.41666666666666669</v>
      </c>
      <c r="E260" s="15">
        <v>0.75</v>
      </c>
      <c r="F260" s="100"/>
      <c r="G260" s="15">
        <v>0.41666666666666669</v>
      </c>
      <c r="H260" s="15">
        <v>0.75</v>
      </c>
      <c r="I260" s="100"/>
      <c r="J260" s="15"/>
      <c r="K260" s="15"/>
      <c r="L260" s="100"/>
      <c r="M260" s="15"/>
      <c r="N260" s="15"/>
      <c r="O260" s="15"/>
    </row>
    <row r="261" spans="1:15" x14ac:dyDescent="0.25">
      <c r="A261" s="38" t="s">
        <v>696</v>
      </c>
      <c r="B261" s="93" t="s">
        <v>1081</v>
      </c>
      <c r="C261" s="93" t="s">
        <v>814</v>
      </c>
      <c r="D261" s="15">
        <v>0.41666666666666669</v>
      </c>
      <c r="E261" s="15">
        <v>0.75</v>
      </c>
      <c r="F261" s="100"/>
      <c r="G261" s="15">
        <v>0.41666666666666669</v>
      </c>
      <c r="H261" s="15">
        <v>0.75</v>
      </c>
      <c r="I261" s="100"/>
      <c r="J261" s="15"/>
      <c r="K261" s="15"/>
      <c r="L261" s="100"/>
      <c r="M261" s="15"/>
      <c r="N261" s="15"/>
      <c r="O261" s="15"/>
    </row>
    <row r="262" spans="1:15" x14ac:dyDescent="0.25">
      <c r="A262" s="38" t="s">
        <v>697</v>
      </c>
      <c r="B262" s="93" t="s">
        <v>1082</v>
      </c>
      <c r="C262" s="93" t="s">
        <v>814</v>
      </c>
      <c r="D262" s="15">
        <v>0.41666666666666669</v>
      </c>
      <c r="E262" s="15">
        <v>0.75</v>
      </c>
      <c r="F262" s="100"/>
      <c r="G262" s="15">
        <v>0.41666666666666669</v>
      </c>
      <c r="H262" s="15">
        <v>0.75</v>
      </c>
      <c r="I262" s="100"/>
      <c r="J262" s="15"/>
      <c r="K262" s="15"/>
      <c r="L262" s="100"/>
      <c r="M262" s="15"/>
      <c r="N262" s="15"/>
      <c r="O262" s="15"/>
    </row>
    <row r="263" spans="1:15" ht="28.5" customHeight="1" x14ac:dyDescent="0.25">
      <c r="A263" s="38" t="s">
        <v>133</v>
      </c>
      <c r="B263" s="93" t="s">
        <v>1083</v>
      </c>
      <c r="C263" s="93" t="s">
        <v>859</v>
      </c>
      <c r="D263" s="15">
        <v>0.45833333333333331</v>
      </c>
      <c r="E263" s="15">
        <v>0.79166666666666663</v>
      </c>
      <c r="F263" s="100"/>
      <c r="G263" s="15">
        <v>0.45833333333333331</v>
      </c>
      <c r="H263" s="15">
        <v>0.79166666666666663</v>
      </c>
      <c r="I263" s="100"/>
      <c r="J263" s="15">
        <v>0.45833333333333331</v>
      </c>
      <c r="K263" s="15">
        <v>0.79166666666666663</v>
      </c>
      <c r="L263" s="100"/>
      <c r="M263" s="15"/>
      <c r="N263" s="15"/>
      <c r="O263" s="15"/>
    </row>
    <row r="264" spans="1:15" x14ac:dyDescent="0.25">
      <c r="A264" s="38" t="s">
        <v>665</v>
      </c>
      <c r="B264" s="93" t="s">
        <v>1084</v>
      </c>
      <c r="C264" s="93" t="s">
        <v>814</v>
      </c>
      <c r="D264" s="15">
        <v>0.45833333333333331</v>
      </c>
      <c r="E264" s="15">
        <v>0.83333333333333337</v>
      </c>
      <c r="F264" s="100"/>
      <c r="G264" s="15">
        <v>0.45833333333333331</v>
      </c>
      <c r="H264" s="15">
        <v>0.83333333333333337</v>
      </c>
      <c r="I264" s="100"/>
      <c r="J264" s="15">
        <v>0.45833333333333331</v>
      </c>
      <c r="K264" s="15">
        <v>0.75</v>
      </c>
      <c r="L264" s="100"/>
      <c r="M264" s="15"/>
      <c r="N264" s="15"/>
      <c r="O264" s="15"/>
    </row>
  </sheetData>
  <mergeCells count="8">
    <mergeCell ref="M2:O2"/>
    <mergeCell ref="A1:A3"/>
    <mergeCell ref="B1:B3"/>
    <mergeCell ref="C1:C3"/>
    <mergeCell ref="D1:O1"/>
    <mergeCell ref="D2:F2"/>
    <mergeCell ref="G2:I2"/>
    <mergeCell ref="J2:L2"/>
  </mergeCells>
  <dataValidations count="1">
    <dataValidation type="list" allowBlank="1" showInputMessage="1" showErrorMessage="1" sqref="D34 D113 D48 G238 D238 G113 D80 J247 G247 D247 G210 D210 G132 G122 D122 G88 D88 D208 G228 G80 D244 G244 G110:G111 D110:D111 J210 G251 J80 G48 D90 D228 G90 D251 D236 G236 G34 D197 G40 G204 D204 G197 D40 D8 D132 G18 G8 D219 G120 D120 G141 D141 G208 D191 G191 D18 G219 G26 D26">
      <formula1>#REF!</formula1>
    </dataValidation>
  </dataValidations>
  <pageMargins left="0.7" right="0.7" top="0.75" bottom="0.75" header="0.3" footer="0.3"/>
  <pageSetup paperSize="9" scale="1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workbookViewId="0">
      <selection activeCell="B88" sqref="B88"/>
    </sheetView>
  </sheetViews>
  <sheetFormatPr defaultRowHeight="15" x14ac:dyDescent="0.25"/>
  <cols>
    <col min="1" max="1" width="9.5703125" customWidth="1"/>
    <col min="2" max="2" width="53.42578125" customWidth="1"/>
    <col min="3" max="3" width="9.85546875" style="32" customWidth="1"/>
    <col min="4" max="4" width="9.42578125" style="32" customWidth="1"/>
    <col min="5" max="5" width="8" customWidth="1"/>
    <col min="6" max="6" width="9.28515625" customWidth="1"/>
    <col min="7" max="7" width="7.42578125" customWidth="1"/>
    <col min="8" max="8" width="8.140625" customWidth="1"/>
    <col min="9" max="9" width="7.28515625" customWidth="1"/>
    <col min="10" max="10" width="7.7109375" customWidth="1"/>
  </cols>
  <sheetData>
    <row r="1" spans="1:10" ht="31.5" customHeight="1" x14ac:dyDescent="0.25">
      <c r="A1" s="87" t="s">
        <v>1244</v>
      </c>
      <c r="B1" s="87" t="s">
        <v>9</v>
      </c>
      <c r="C1" s="126" t="s">
        <v>1243</v>
      </c>
      <c r="D1" s="127"/>
      <c r="E1" s="126" t="s">
        <v>1245</v>
      </c>
      <c r="F1" s="127"/>
      <c r="G1" s="126" t="s">
        <v>1246</v>
      </c>
      <c r="H1" s="127"/>
      <c r="I1" s="126" t="s">
        <v>1247</v>
      </c>
      <c r="J1" s="127"/>
    </row>
    <row r="2" spans="1:10" ht="15" hidden="1" customHeight="1" x14ac:dyDescent="0.25">
      <c r="A2" s="103" t="s">
        <v>10</v>
      </c>
      <c r="B2" s="103" t="s">
        <v>11</v>
      </c>
      <c r="C2" s="104">
        <v>0.41666666666666702</v>
      </c>
      <c r="D2" s="104">
        <v>0.79166666666666663</v>
      </c>
      <c r="E2" s="104" t="s">
        <v>3</v>
      </c>
      <c r="F2" s="104">
        <v>0.8125</v>
      </c>
      <c r="G2" s="104" t="s">
        <v>3</v>
      </c>
      <c r="H2" s="104">
        <v>0.70833333333333337</v>
      </c>
      <c r="I2" s="128" t="s">
        <v>12</v>
      </c>
      <c r="J2" s="129"/>
    </row>
    <row r="3" spans="1:10" hidden="1" x14ac:dyDescent="0.25">
      <c r="A3" s="103" t="s">
        <v>13</v>
      </c>
      <c r="B3" s="103" t="s">
        <v>14</v>
      </c>
      <c r="C3" s="104">
        <v>0.41666666666666702</v>
      </c>
      <c r="D3" s="104">
        <v>0.79166666666666663</v>
      </c>
      <c r="E3" s="104" t="s">
        <v>3</v>
      </c>
      <c r="F3" s="104">
        <v>0.8125</v>
      </c>
      <c r="G3" s="104" t="s">
        <v>3</v>
      </c>
      <c r="H3" s="104">
        <v>0.75</v>
      </c>
      <c r="I3" s="128" t="s">
        <v>12</v>
      </c>
      <c r="J3" s="129"/>
    </row>
    <row r="4" spans="1:10" hidden="1" x14ac:dyDescent="0.25">
      <c r="A4" s="103" t="s">
        <v>15</v>
      </c>
      <c r="B4" s="103" t="s">
        <v>16</v>
      </c>
      <c r="C4" s="104">
        <v>0.41666666666666702</v>
      </c>
      <c r="D4" s="104">
        <v>0.79166666666666663</v>
      </c>
      <c r="E4" s="104">
        <v>0.41666666666666669</v>
      </c>
      <c r="F4" s="104">
        <v>0.83333333333333337</v>
      </c>
      <c r="G4" s="104">
        <v>0.41666666666666669</v>
      </c>
      <c r="H4" s="104">
        <v>0.79166666666666663</v>
      </c>
      <c r="I4" s="128" t="s">
        <v>12</v>
      </c>
      <c r="J4" s="129"/>
    </row>
    <row r="5" spans="1:10" hidden="1" x14ac:dyDescent="0.25">
      <c r="A5" s="103" t="s">
        <v>17</v>
      </c>
      <c r="B5" s="103" t="s">
        <v>18</v>
      </c>
      <c r="C5" s="104">
        <v>0.41666666666666702</v>
      </c>
      <c r="D5" s="104">
        <v>0.79166666666666663</v>
      </c>
      <c r="E5" s="104">
        <v>0.45833333333333331</v>
      </c>
      <c r="F5" s="104">
        <v>0.83333333333333337</v>
      </c>
      <c r="G5" s="128" t="s">
        <v>12</v>
      </c>
      <c r="H5" s="129"/>
      <c r="I5" s="128" t="s">
        <v>12</v>
      </c>
      <c r="J5" s="129"/>
    </row>
    <row r="6" spans="1:10" hidden="1" x14ac:dyDescent="0.25">
      <c r="A6" s="103" t="s">
        <v>19</v>
      </c>
      <c r="B6" s="103" t="s">
        <v>20</v>
      </c>
      <c r="C6" s="104">
        <v>0.41666666666666702</v>
      </c>
      <c r="D6" s="104">
        <v>0.79166666666666663</v>
      </c>
      <c r="E6" s="104">
        <v>0.41666666666666669</v>
      </c>
      <c r="F6" s="104">
        <v>0.8125</v>
      </c>
      <c r="G6" s="128" t="s">
        <v>12</v>
      </c>
      <c r="H6" s="129"/>
      <c r="I6" s="128" t="s">
        <v>12</v>
      </c>
      <c r="J6" s="129"/>
    </row>
    <row r="7" spans="1:10" hidden="1" x14ac:dyDescent="0.25">
      <c r="A7" s="103" t="s">
        <v>21</v>
      </c>
      <c r="B7" s="103" t="s">
        <v>22</v>
      </c>
      <c r="C7" s="104">
        <v>0.41666666666666702</v>
      </c>
      <c r="D7" s="104">
        <v>0.79166666666666663</v>
      </c>
      <c r="E7" s="104">
        <v>0.41666666666666669</v>
      </c>
      <c r="F7" s="104">
        <v>0.83333333333333337</v>
      </c>
      <c r="G7" s="104">
        <v>0.39583333333333331</v>
      </c>
      <c r="H7" s="104">
        <v>0.77083333333333337</v>
      </c>
      <c r="I7" s="128" t="s">
        <v>12</v>
      </c>
      <c r="J7" s="129"/>
    </row>
    <row r="8" spans="1:10" hidden="1" x14ac:dyDescent="0.25">
      <c r="A8" s="103" t="s">
        <v>23</v>
      </c>
      <c r="B8" s="103" t="s">
        <v>24</v>
      </c>
      <c r="C8" s="104">
        <v>0.41666666666666702</v>
      </c>
      <c r="D8" s="104">
        <v>0.79166666666666663</v>
      </c>
      <c r="E8" s="104">
        <v>0.41666666666666669</v>
      </c>
      <c r="F8" s="104">
        <v>0.83333333333333337</v>
      </c>
      <c r="G8" s="104">
        <v>0.41666666666666669</v>
      </c>
      <c r="H8" s="104">
        <v>0.75</v>
      </c>
      <c r="I8" s="128" t="s">
        <v>12</v>
      </c>
      <c r="J8" s="129"/>
    </row>
    <row r="9" spans="1:10" hidden="1" x14ac:dyDescent="0.25">
      <c r="A9" s="103" t="s">
        <v>25</v>
      </c>
      <c r="B9" s="103" t="s">
        <v>26</v>
      </c>
      <c r="C9" s="104">
        <v>0.41666666666666702</v>
      </c>
      <c r="D9" s="104">
        <v>0.79166666666666663</v>
      </c>
      <c r="E9" s="104">
        <v>0.39583333333333331</v>
      </c>
      <c r="F9" s="104">
        <v>0.83333333333333337</v>
      </c>
      <c r="G9" s="104">
        <v>0.41666666666666669</v>
      </c>
      <c r="H9" s="104">
        <v>0.75</v>
      </c>
      <c r="I9" s="128" t="s">
        <v>12</v>
      </c>
      <c r="J9" s="129"/>
    </row>
    <row r="10" spans="1:10" hidden="1" x14ac:dyDescent="0.25">
      <c r="A10" s="103" t="s">
        <v>27</v>
      </c>
      <c r="B10" s="103" t="s">
        <v>28</v>
      </c>
      <c r="C10" s="104">
        <v>0.41666666666666702</v>
      </c>
      <c r="D10" s="104">
        <v>0.79166666666666663</v>
      </c>
      <c r="E10" s="104">
        <v>0.41666666666666669</v>
      </c>
      <c r="F10" s="104">
        <v>0.83333333333333337</v>
      </c>
      <c r="G10" s="104">
        <v>0.41666666666666669</v>
      </c>
      <c r="H10" s="104">
        <v>0.75</v>
      </c>
      <c r="I10" s="128" t="s">
        <v>12</v>
      </c>
      <c r="J10" s="129"/>
    </row>
    <row r="11" spans="1:10" hidden="1" x14ac:dyDescent="0.25">
      <c r="A11" s="103" t="s">
        <v>31</v>
      </c>
      <c r="B11" s="103" t="s">
        <v>32</v>
      </c>
      <c r="C11" s="104">
        <v>0.41666666666666702</v>
      </c>
      <c r="D11" s="104">
        <v>0.79166666666666663</v>
      </c>
      <c r="E11" s="104">
        <v>0.41666666666666669</v>
      </c>
      <c r="F11" s="104">
        <v>0.79166666666666663</v>
      </c>
      <c r="G11" s="128" t="s">
        <v>12</v>
      </c>
      <c r="H11" s="129"/>
      <c r="I11" s="128" t="s">
        <v>12</v>
      </c>
      <c r="J11" s="129"/>
    </row>
    <row r="12" spans="1:10" hidden="1" x14ac:dyDescent="0.25">
      <c r="A12" s="103" t="s">
        <v>33</v>
      </c>
      <c r="B12" s="103" t="s">
        <v>34</v>
      </c>
      <c r="C12" s="104">
        <v>0.41666666666666702</v>
      </c>
      <c r="D12" s="104">
        <v>0.79166666666666663</v>
      </c>
      <c r="E12" s="104">
        <v>0.41666666666666702</v>
      </c>
      <c r="F12" s="104">
        <v>0.79166666666666663</v>
      </c>
      <c r="G12" s="128" t="s">
        <v>12</v>
      </c>
      <c r="H12" s="129"/>
      <c r="I12" s="128" t="s">
        <v>12</v>
      </c>
      <c r="J12" s="129"/>
    </row>
    <row r="13" spans="1:10" hidden="1" x14ac:dyDescent="0.25">
      <c r="A13" s="103" t="s">
        <v>35</v>
      </c>
      <c r="B13" s="103" t="s">
        <v>36</v>
      </c>
      <c r="C13" s="104">
        <v>0.41666666666666702</v>
      </c>
      <c r="D13" s="104">
        <v>0.79166666666666663</v>
      </c>
      <c r="E13" s="104">
        <v>0.41666666666666669</v>
      </c>
      <c r="F13" s="104">
        <v>0.8125</v>
      </c>
      <c r="G13" s="104">
        <v>0.41666666666666669</v>
      </c>
      <c r="H13" s="104">
        <v>0.70833333333333337</v>
      </c>
      <c r="I13" s="128" t="s">
        <v>12</v>
      </c>
      <c r="J13" s="129"/>
    </row>
    <row r="14" spans="1:10" hidden="1" x14ac:dyDescent="0.25">
      <c r="A14" s="103" t="s">
        <v>37</v>
      </c>
      <c r="B14" s="103" t="s">
        <v>38</v>
      </c>
      <c r="C14" s="104">
        <v>0.41666666666666702</v>
      </c>
      <c r="D14" s="104">
        <v>0.79166666666666663</v>
      </c>
      <c r="E14" s="104">
        <v>0.375</v>
      </c>
      <c r="F14" s="104">
        <v>0.79166666666666663</v>
      </c>
      <c r="G14" s="104">
        <v>0.41666666666666669</v>
      </c>
      <c r="H14" s="104">
        <v>0.70833333333333337</v>
      </c>
      <c r="I14" s="128" t="s">
        <v>12</v>
      </c>
      <c r="J14" s="129"/>
    </row>
    <row r="15" spans="1:10" hidden="1" x14ac:dyDescent="0.25">
      <c r="A15" s="103" t="s">
        <v>39</v>
      </c>
      <c r="B15" s="103" t="s">
        <v>40</v>
      </c>
      <c r="C15" s="104">
        <v>0.41666666666666702</v>
      </c>
      <c r="D15" s="104">
        <v>0.79166666666666663</v>
      </c>
      <c r="E15" s="104">
        <v>0.41666666666666669</v>
      </c>
      <c r="F15" s="104">
        <v>0.875</v>
      </c>
      <c r="G15" s="104" t="s">
        <v>3</v>
      </c>
      <c r="H15" s="104">
        <v>0.83333333333333337</v>
      </c>
      <c r="I15" s="104">
        <v>0.45833333333333331</v>
      </c>
      <c r="J15" s="104">
        <v>0.75</v>
      </c>
    </row>
    <row r="16" spans="1:10" hidden="1" x14ac:dyDescent="0.25">
      <c r="A16" s="103" t="s">
        <v>41</v>
      </c>
      <c r="B16" s="103" t="s">
        <v>42</v>
      </c>
      <c r="C16" s="104">
        <v>0.41666666666666702</v>
      </c>
      <c r="D16" s="104">
        <v>0.79166666666666663</v>
      </c>
      <c r="E16" s="104">
        <v>0.41666666666666702</v>
      </c>
      <c r="F16" s="104">
        <v>0.8125</v>
      </c>
      <c r="G16" s="104">
        <v>0.41666666666666669</v>
      </c>
      <c r="H16" s="104">
        <v>0.75</v>
      </c>
      <c r="I16" s="128" t="s">
        <v>12</v>
      </c>
      <c r="J16" s="129"/>
    </row>
    <row r="17" spans="1:10" hidden="1" x14ac:dyDescent="0.25">
      <c r="A17" s="103" t="s">
        <v>43</v>
      </c>
      <c r="B17" s="103" t="s">
        <v>44</v>
      </c>
      <c r="C17" s="104">
        <v>0.41666666666666702</v>
      </c>
      <c r="D17" s="104">
        <v>0.79166666666666663</v>
      </c>
      <c r="E17" s="104">
        <v>0.41666666666666669</v>
      </c>
      <c r="F17" s="104">
        <v>0.83333333333333337</v>
      </c>
      <c r="G17" s="104">
        <v>0.41666666666666669</v>
      </c>
      <c r="H17" s="104">
        <v>0.75</v>
      </c>
      <c r="I17" s="128" t="s">
        <v>12</v>
      </c>
      <c r="J17" s="129"/>
    </row>
    <row r="18" spans="1:10" hidden="1" x14ac:dyDescent="0.25">
      <c r="A18" s="103" t="s">
        <v>45</v>
      </c>
      <c r="B18" s="103" t="s">
        <v>741</v>
      </c>
      <c r="C18" s="104">
        <v>0.41666666666666702</v>
      </c>
      <c r="D18" s="104">
        <v>0.79166666666666663</v>
      </c>
      <c r="E18" s="104">
        <v>0.41666666666666669</v>
      </c>
      <c r="F18" s="104">
        <v>0.85416666666666663</v>
      </c>
      <c r="G18" s="104">
        <v>0.4375</v>
      </c>
      <c r="H18" s="104">
        <v>0.70833333333333337</v>
      </c>
      <c r="I18" s="104">
        <v>0.45833333333333331</v>
      </c>
      <c r="J18" s="104">
        <v>0.6875</v>
      </c>
    </row>
    <row r="19" spans="1:10" hidden="1" x14ac:dyDescent="0.25">
      <c r="A19" s="103" t="s">
        <v>47</v>
      </c>
      <c r="B19" s="103" t="s">
        <v>48</v>
      </c>
      <c r="C19" s="104">
        <v>0.41666666666666702</v>
      </c>
      <c r="D19" s="104">
        <v>0.79166666666666663</v>
      </c>
      <c r="E19" s="104">
        <v>0.41666666666666669</v>
      </c>
      <c r="F19" s="104">
        <v>0.83333333333333337</v>
      </c>
      <c r="G19" s="104">
        <v>0.41666666666666669</v>
      </c>
      <c r="H19" s="104">
        <v>0.79166666666666663</v>
      </c>
      <c r="I19" s="128" t="s">
        <v>12</v>
      </c>
      <c r="J19" s="129"/>
    </row>
    <row r="20" spans="1:10" hidden="1" x14ac:dyDescent="0.25">
      <c r="A20" s="103" t="s">
        <v>49</v>
      </c>
      <c r="B20" s="103" t="s">
        <v>50</v>
      </c>
      <c r="C20" s="104">
        <v>0.41666666666666702</v>
      </c>
      <c r="D20" s="104">
        <v>0.79166666666666663</v>
      </c>
      <c r="E20" s="104">
        <v>0.41666666666666669</v>
      </c>
      <c r="F20" s="104">
        <v>0.83333333333333337</v>
      </c>
      <c r="G20" s="104">
        <v>0.41666666666666669</v>
      </c>
      <c r="H20" s="104">
        <v>0.75</v>
      </c>
      <c r="I20" s="128" t="s">
        <v>12</v>
      </c>
      <c r="J20" s="129"/>
    </row>
    <row r="21" spans="1:10" hidden="1" x14ac:dyDescent="0.25">
      <c r="A21" s="103" t="s">
        <v>51</v>
      </c>
      <c r="B21" s="103" t="s">
        <v>52</v>
      </c>
      <c r="C21" s="104">
        <v>0.41666666666666702</v>
      </c>
      <c r="D21" s="104">
        <v>0.79166666666666663</v>
      </c>
      <c r="E21" s="104">
        <v>0.375</v>
      </c>
      <c r="F21" s="104">
        <v>0.875</v>
      </c>
      <c r="G21" s="104">
        <v>0.41666666666666669</v>
      </c>
      <c r="H21" s="104">
        <v>0.83333333333333337</v>
      </c>
      <c r="I21" s="104">
        <v>0.41666666666666669</v>
      </c>
      <c r="J21" s="104">
        <v>0.75</v>
      </c>
    </row>
    <row r="22" spans="1:10" hidden="1" x14ac:dyDescent="0.25">
      <c r="A22" s="103" t="s">
        <v>53</v>
      </c>
      <c r="B22" s="103" t="s">
        <v>54</v>
      </c>
      <c r="C22" s="104">
        <v>0.41666666666666702</v>
      </c>
      <c r="D22" s="104">
        <v>0.79166666666666663</v>
      </c>
      <c r="E22" s="104">
        <v>0.41666666666666702</v>
      </c>
      <c r="F22" s="104">
        <v>0.85416666666666663</v>
      </c>
      <c r="G22" s="104">
        <v>0.41666666666666669</v>
      </c>
      <c r="H22" s="104">
        <v>0.83333333333333337</v>
      </c>
      <c r="I22" s="104">
        <v>0.41666666666666669</v>
      </c>
      <c r="J22" s="104">
        <v>0.75</v>
      </c>
    </row>
    <row r="23" spans="1:10" hidden="1" x14ac:dyDescent="0.25">
      <c r="A23" s="103" t="s">
        <v>55</v>
      </c>
      <c r="B23" s="103" t="s">
        <v>56</v>
      </c>
      <c r="C23" s="104">
        <v>0.41666666666666702</v>
      </c>
      <c r="D23" s="104">
        <v>0.79166666666666663</v>
      </c>
      <c r="E23" s="104">
        <v>0.39583333333333331</v>
      </c>
      <c r="F23" s="104" t="s">
        <v>809</v>
      </c>
      <c r="G23" s="104">
        <v>0.41666666666666669</v>
      </c>
      <c r="H23" s="104">
        <v>0.83333333333333337</v>
      </c>
      <c r="I23" s="104">
        <v>0.41666666666666669</v>
      </c>
      <c r="J23" s="104">
        <v>0.75</v>
      </c>
    </row>
    <row r="24" spans="1:10" hidden="1" x14ac:dyDescent="0.25">
      <c r="A24" s="103" t="s">
        <v>57</v>
      </c>
      <c r="B24" s="103" t="s">
        <v>58</v>
      </c>
      <c r="C24" s="104">
        <v>0.41666666666666702</v>
      </c>
      <c r="D24" s="104">
        <v>0.79166666666666663</v>
      </c>
      <c r="E24" s="104">
        <v>0.39583333333333331</v>
      </c>
      <c r="F24" s="104">
        <v>0.8125</v>
      </c>
      <c r="G24" s="104">
        <v>0.39583333333333331</v>
      </c>
      <c r="H24" s="104">
        <v>0.8125</v>
      </c>
      <c r="I24" s="104">
        <v>0.41666666666666669</v>
      </c>
      <c r="J24" s="104">
        <v>0.66666666666666663</v>
      </c>
    </row>
    <row r="25" spans="1:10" hidden="1" x14ac:dyDescent="0.25">
      <c r="A25" s="103" t="s">
        <v>59</v>
      </c>
      <c r="B25" s="103" t="s">
        <v>60</v>
      </c>
      <c r="C25" s="104">
        <v>0.41666666666666702</v>
      </c>
      <c r="D25" s="104">
        <v>0.79166666666666663</v>
      </c>
      <c r="E25" s="104">
        <v>0.375</v>
      </c>
      <c r="F25" s="104">
        <v>0.83333333333333337</v>
      </c>
      <c r="G25" s="104">
        <v>0.41666666666666669</v>
      </c>
      <c r="H25" s="104">
        <v>0.83333333333333337</v>
      </c>
      <c r="I25" s="104">
        <v>0.41666666666666669</v>
      </c>
      <c r="J25" s="104">
        <v>0.75</v>
      </c>
    </row>
    <row r="26" spans="1:10" hidden="1" x14ac:dyDescent="0.25">
      <c r="A26" s="103" t="s">
        <v>61</v>
      </c>
      <c r="B26" s="103" t="s">
        <v>62</v>
      </c>
      <c r="C26" s="104">
        <v>0.41666666666666702</v>
      </c>
      <c r="D26" s="104">
        <v>0.79166666666666663</v>
      </c>
      <c r="E26" s="104">
        <v>0.375</v>
      </c>
      <c r="F26" s="104">
        <v>0.83333333333333337</v>
      </c>
      <c r="G26" s="104">
        <v>0.41666666666666669</v>
      </c>
      <c r="H26" s="104">
        <v>0.72916666666666663</v>
      </c>
      <c r="I26" s="104">
        <v>0.4375</v>
      </c>
      <c r="J26" s="104">
        <v>0.72916666666666663</v>
      </c>
    </row>
    <row r="27" spans="1:10" hidden="1" x14ac:dyDescent="0.25">
      <c r="A27" s="103" t="s">
        <v>63</v>
      </c>
      <c r="B27" s="103" t="s">
        <v>64</v>
      </c>
      <c r="C27" s="104">
        <v>0.41666666666666702</v>
      </c>
      <c r="D27" s="104">
        <v>0.79166666666666663</v>
      </c>
      <c r="E27" s="104">
        <v>0.41666666666666669</v>
      </c>
      <c r="F27" s="104">
        <v>0.83333333333333337</v>
      </c>
      <c r="G27" s="104">
        <v>0.41666666666666669</v>
      </c>
      <c r="H27" s="104">
        <v>0.75</v>
      </c>
      <c r="I27" s="104">
        <v>0.4375</v>
      </c>
      <c r="J27" s="104">
        <v>0.6875</v>
      </c>
    </row>
    <row r="28" spans="1:10" hidden="1" x14ac:dyDescent="0.25">
      <c r="A28" s="103" t="s">
        <v>65</v>
      </c>
      <c r="B28" s="103" t="s">
        <v>66</v>
      </c>
      <c r="C28" s="104">
        <v>0.41666666666666702</v>
      </c>
      <c r="D28" s="104">
        <v>0.79166666666666663</v>
      </c>
      <c r="E28" s="104">
        <v>0.41666666666666669</v>
      </c>
      <c r="F28" s="104">
        <v>0.83333333333333337</v>
      </c>
      <c r="G28" s="104">
        <v>0.41666666666666669</v>
      </c>
      <c r="H28" s="104">
        <v>0.75</v>
      </c>
      <c r="I28" s="104">
        <v>0.45833333333333331</v>
      </c>
      <c r="J28" s="104">
        <v>0.66666666666666663</v>
      </c>
    </row>
    <row r="29" spans="1:10" hidden="1" x14ac:dyDescent="0.25">
      <c r="A29" s="103" t="s">
        <v>67</v>
      </c>
      <c r="B29" s="103" t="s">
        <v>68</v>
      </c>
      <c r="C29" s="104">
        <v>0.41666666666666702</v>
      </c>
      <c r="D29" s="104">
        <v>0.79166666666666663</v>
      </c>
      <c r="E29" s="104">
        <v>0.41666666666666669</v>
      </c>
      <c r="F29" s="104">
        <v>0.83333333333333337</v>
      </c>
      <c r="G29" s="104">
        <v>0.41666666666666669</v>
      </c>
      <c r="H29" s="104">
        <v>0.79166666666666663</v>
      </c>
      <c r="I29" s="104">
        <v>0.45833333333333331</v>
      </c>
      <c r="J29" s="104">
        <v>0.70833333333333337</v>
      </c>
    </row>
    <row r="30" spans="1:10" hidden="1" x14ac:dyDescent="0.25">
      <c r="A30" s="103" t="s">
        <v>69</v>
      </c>
      <c r="B30" s="103" t="s">
        <v>70</v>
      </c>
      <c r="C30" s="104">
        <v>0.41666666666666702</v>
      </c>
      <c r="D30" s="104">
        <v>0.79166666666666663</v>
      </c>
      <c r="E30" s="104" t="s">
        <v>3</v>
      </c>
      <c r="F30" s="104" t="s">
        <v>679</v>
      </c>
      <c r="G30" s="104" t="s">
        <v>3</v>
      </c>
      <c r="H30" s="104">
        <v>0.79166666666666663</v>
      </c>
      <c r="I30" s="104">
        <v>0.45833333333333331</v>
      </c>
      <c r="J30" s="104">
        <v>0.70833333333333337</v>
      </c>
    </row>
    <row r="31" spans="1:10" hidden="1" x14ac:dyDescent="0.25">
      <c r="A31" s="103" t="s">
        <v>71</v>
      </c>
      <c r="B31" s="103" t="s">
        <v>72</v>
      </c>
      <c r="C31" s="104">
        <v>0.41666666666666702</v>
      </c>
      <c r="D31" s="104">
        <v>0.79166666666666663</v>
      </c>
      <c r="E31" s="104">
        <v>0.375</v>
      </c>
      <c r="F31" s="104">
        <v>0.875</v>
      </c>
      <c r="G31" s="104">
        <v>0.45833333333333331</v>
      </c>
      <c r="H31" s="104">
        <v>0.83333333333333337</v>
      </c>
      <c r="I31" s="104">
        <v>0.45833333333333331</v>
      </c>
      <c r="J31" s="104">
        <v>0.70833333333333337</v>
      </c>
    </row>
    <row r="32" spans="1:10" hidden="1" x14ac:dyDescent="0.25">
      <c r="A32" s="103" t="s">
        <v>73</v>
      </c>
      <c r="B32" s="103" t="s">
        <v>74</v>
      </c>
      <c r="C32" s="104">
        <v>0.41666666666666702</v>
      </c>
      <c r="D32" s="104">
        <v>0.79166666666666663</v>
      </c>
      <c r="E32" s="104">
        <v>0.39583333333333331</v>
      </c>
      <c r="F32" s="104">
        <v>0.8125</v>
      </c>
      <c r="G32" s="104">
        <v>0.41666666666666669</v>
      </c>
      <c r="H32" s="104">
        <v>0.79166666666666663</v>
      </c>
      <c r="I32" s="104">
        <v>0.45833333333333331</v>
      </c>
      <c r="J32" s="104">
        <v>0.70833333333333337</v>
      </c>
    </row>
    <row r="33" spans="1:10" hidden="1" x14ac:dyDescent="0.25">
      <c r="A33" s="103" t="s">
        <v>75</v>
      </c>
      <c r="B33" s="103" t="s">
        <v>76</v>
      </c>
      <c r="C33" s="104">
        <v>0.41666666666666702</v>
      </c>
      <c r="D33" s="104">
        <v>0.79166666666666663</v>
      </c>
      <c r="E33" s="104">
        <v>0.39583333333333331</v>
      </c>
      <c r="F33" s="104">
        <v>0.85416666666666663</v>
      </c>
      <c r="G33" s="104">
        <v>0.41666666666666669</v>
      </c>
      <c r="H33" s="104">
        <v>0.79166666666666663</v>
      </c>
      <c r="I33" s="104">
        <v>0.45833333333333331</v>
      </c>
      <c r="J33" s="104">
        <v>0.70833333333333337</v>
      </c>
    </row>
    <row r="34" spans="1:10" hidden="1" x14ac:dyDescent="0.25">
      <c r="A34" s="103" t="s">
        <v>77</v>
      </c>
      <c r="B34" s="103" t="s">
        <v>78</v>
      </c>
      <c r="C34" s="104">
        <v>0.41666666666666702</v>
      </c>
      <c r="D34" s="104">
        <v>0.79166666666666663</v>
      </c>
      <c r="E34" s="104" t="s">
        <v>3</v>
      </c>
      <c r="F34" s="104" t="s">
        <v>679</v>
      </c>
      <c r="G34" s="104" t="s">
        <v>3</v>
      </c>
      <c r="H34" s="104" t="s">
        <v>679</v>
      </c>
      <c r="I34" s="104" t="s">
        <v>3</v>
      </c>
      <c r="J34" s="104">
        <v>0.75</v>
      </c>
    </row>
    <row r="35" spans="1:10" hidden="1" x14ac:dyDescent="0.25">
      <c r="A35" s="103" t="s">
        <v>79</v>
      </c>
      <c r="B35" s="103" t="s">
        <v>80</v>
      </c>
      <c r="C35" s="104">
        <v>0.41666666666666702</v>
      </c>
      <c r="D35" s="104">
        <v>0.79166666666666663</v>
      </c>
      <c r="E35" s="104" t="s">
        <v>807</v>
      </c>
      <c r="F35" s="104" t="s">
        <v>806</v>
      </c>
      <c r="G35" s="104" t="s">
        <v>3</v>
      </c>
      <c r="H35" s="104">
        <v>0.72916666666666663</v>
      </c>
      <c r="I35" s="104" t="s">
        <v>4</v>
      </c>
      <c r="J35" s="104">
        <v>0.6875</v>
      </c>
    </row>
    <row r="36" spans="1:10" hidden="1" x14ac:dyDescent="0.25">
      <c r="A36" s="103" t="s">
        <v>81</v>
      </c>
      <c r="B36" s="103" t="s">
        <v>82</v>
      </c>
      <c r="C36" s="104">
        <v>0.41666666666666702</v>
      </c>
      <c r="D36" s="104">
        <v>0.79166666666666663</v>
      </c>
      <c r="E36" s="104" t="s">
        <v>3</v>
      </c>
      <c r="F36" s="104" t="s">
        <v>808</v>
      </c>
      <c r="G36" s="104" t="s">
        <v>3</v>
      </c>
      <c r="H36" s="104">
        <v>0.83333333333333337</v>
      </c>
      <c r="I36" s="104" t="s">
        <v>4</v>
      </c>
      <c r="J36" s="104" t="s">
        <v>5</v>
      </c>
    </row>
    <row r="37" spans="1:10" hidden="1" x14ac:dyDescent="0.25">
      <c r="A37" s="103" t="s">
        <v>83</v>
      </c>
      <c r="B37" s="103" t="s">
        <v>84</v>
      </c>
      <c r="C37" s="104">
        <v>0.41666666666666702</v>
      </c>
      <c r="D37" s="104">
        <v>0.79166666666666663</v>
      </c>
      <c r="E37" s="104">
        <v>0.375</v>
      </c>
      <c r="F37" s="104" t="s">
        <v>679</v>
      </c>
      <c r="G37" s="104">
        <v>0.41666666666666669</v>
      </c>
      <c r="H37" s="104">
        <v>0.79166666666666663</v>
      </c>
      <c r="I37" s="104" t="s">
        <v>4</v>
      </c>
      <c r="J37" s="104" t="s">
        <v>5</v>
      </c>
    </row>
    <row r="38" spans="1:10" ht="15" hidden="1" customHeight="1" x14ac:dyDescent="0.25">
      <c r="A38" s="103" t="s">
        <v>85</v>
      </c>
      <c r="B38" s="103" t="s">
        <v>86</v>
      </c>
      <c r="C38" s="104">
        <v>0.41666666666666702</v>
      </c>
      <c r="D38" s="104">
        <v>0.79166666666666663</v>
      </c>
      <c r="E38" s="104">
        <v>0.41666666666666669</v>
      </c>
      <c r="F38" s="104">
        <v>0.83333333333333337</v>
      </c>
      <c r="G38" s="104">
        <v>0.45833333333333331</v>
      </c>
      <c r="H38" s="104">
        <v>0.70833333333333337</v>
      </c>
      <c r="I38" s="128" t="s">
        <v>12</v>
      </c>
      <c r="J38" s="129"/>
    </row>
    <row r="39" spans="1:10" ht="15" hidden="1" customHeight="1" x14ac:dyDescent="0.25">
      <c r="A39" s="103" t="s">
        <v>87</v>
      </c>
      <c r="B39" s="103" t="s">
        <v>88</v>
      </c>
      <c r="C39" s="104">
        <v>0.41666666666666702</v>
      </c>
      <c r="D39" s="104">
        <v>0.79166666666666663</v>
      </c>
      <c r="E39" s="104">
        <v>0.39583333333333331</v>
      </c>
      <c r="F39" s="104">
        <v>0.85416666666666663</v>
      </c>
      <c r="G39" s="104">
        <v>0.41666666666666669</v>
      </c>
      <c r="H39" s="104">
        <v>0.79166666666666663</v>
      </c>
      <c r="I39" s="128" t="s">
        <v>12</v>
      </c>
      <c r="J39" s="129"/>
    </row>
    <row r="40" spans="1:10" ht="15" hidden="1" customHeight="1" x14ac:dyDescent="0.25">
      <c r="A40" s="103" t="s">
        <v>89</v>
      </c>
      <c r="B40" s="103" t="s">
        <v>90</v>
      </c>
      <c r="C40" s="104">
        <v>0.41666666666666702</v>
      </c>
      <c r="D40" s="104">
        <v>0.79166666666666663</v>
      </c>
      <c r="E40" s="104">
        <v>0.41666666666666702</v>
      </c>
      <c r="F40" s="104">
        <v>0.83333333333333337</v>
      </c>
      <c r="G40" s="104">
        <v>0.41666666666666669</v>
      </c>
      <c r="H40" s="104">
        <v>0.75</v>
      </c>
      <c r="I40" s="128" t="s">
        <v>12</v>
      </c>
      <c r="J40" s="129"/>
    </row>
    <row r="41" spans="1:10" ht="15" hidden="1" customHeight="1" x14ac:dyDescent="0.25">
      <c r="A41" s="103" t="s">
        <v>91</v>
      </c>
      <c r="B41" s="103" t="s">
        <v>92</v>
      </c>
      <c r="C41" s="104">
        <v>0.41666666666666702</v>
      </c>
      <c r="D41" s="104">
        <v>0.79166666666666663</v>
      </c>
      <c r="E41" s="104">
        <v>0.4375</v>
      </c>
      <c r="F41" s="104">
        <v>0.85416666666666663</v>
      </c>
      <c r="G41" s="104">
        <v>0.4375</v>
      </c>
      <c r="H41" s="104">
        <v>0.8125</v>
      </c>
      <c r="I41" s="128" t="s">
        <v>12</v>
      </c>
      <c r="J41" s="129"/>
    </row>
    <row r="42" spans="1:10" ht="15" hidden="1" customHeight="1" x14ac:dyDescent="0.25">
      <c r="A42" s="103" t="s">
        <v>93</v>
      </c>
      <c r="B42" s="103" t="s">
        <v>94</v>
      </c>
      <c r="C42" s="104">
        <v>0.41666666666666702</v>
      </c>
      <c r="D42" s="104">
        <v>0.79166666666666663</v>
      </c>
      <c r="E42" s="104">
        <v>0.41666666666666669</v>
      </c>
      <c r="F42" s="104">
        <v>0.83333333333333337</v>
      </c>
      <c r="G42" s="104">
        <v>0.41666666666666669</v>
      </c>
      <c r="H42" s="104">
        <v>0.75</v>
      </c>
      <c r="I42" s="128" t="s">
        <v>12</v>
      </c>
      <c r="J42" s="129"/>
    </row>
    <row r="43" spans="1:10" ht="15" hidden="1" customHeight="1" x14ac:dyDescent="0.25">
      <c r="A43" s="103" t="s">
        <v>95</v>
      </c>
      <c r="B43" s="103" t="s">
        <v>96</v>
      </c>
      <c r="C43" s="104">
        <v>0.41666666666666702</v>
      </c>
      <c r="D43" s="104">
        <v>0.79166666666666663</v>
      </c>
      <c r="E43" s="104">
        <v>0.41666666666666669</v>
      </c>
      <c r="F43" s="104">
        <v>0.83333333333333337</v>
      </c>
      <c r="G43" s="104">
        <v>0.41666666666666669</v>
      </c>
      <c r="H43" s="104">
        <v>0.75</v>
      </c>
      <c r="I43" s="128" t="s">
        <v>12</v>
      </c>
      <c r="J43" s="129"/>
    </row>
    <row r="44" spans="1:10" ht="15" hidden="1" customHeight="1" x14ac:dyDescent="0.25">
      <c r="A44" s="103" t="s">
        <v>97</v>
      </c>
      <c r="B44" s="103" t="s">
        <v>98</v>
      </c>
      <c r="C44" s="104">
        <v>0.41666666666666702</v>
      </c>
      <c r="D44" s="104">
        <v>0.79166666666666663</v>
      </c>
      <c r="E44" s="104">
        <v>0.375</v>
      </c>
      <c r="F44" s="104">
        <v>0.79166666666666663</v>
      </c>
      <c r="G44" s="104">
        <v>0.375</v>
      </c>
      <c r="H44" s="104">
        <v>0.75</v>
      </c>
      <c r="I44" s="128" t="s">
        <v>12</v>
      </c>
      <c r="J44" s="129"/>
    </row>
    <row r="45" spans="1:10" ht="15" hidden="1" customHeight="1" x14ac:dyDescent="0.25">
      <c r="A45" s="103" t="s">
        <v>99</v>
      </c>
      <c r="B45" s="103" t="s">
        <v>100</v>
      </c>
      <c r="C45" s="104">
        <v>0.41666666666666702</v>
      </c>
      <c r="D45" s="104">
        <v>0.79166666666666663</v>
      </c>
      <c r="E45" s="104">
        <v>0.39583333333333331</v>
      </c>
      <c r="F45" s="104">
        <v>0.8125</v>
      </c>
      <c r="G45" s="104" t="s">
        <v>3</v>
      </c>
      <c r="H45" s="104">
        <v>0.75</v>
      </c>
      <c r="I45" s="128" t="s">
        <v>12</v>
      </c>
      <c r="J45" s="129"/>
    </row>
    <row r="46" spans="1:10" ht="15" hidden="1" customHeight="1" x14ac:dyDescent="0.25">
      <c r="A46" s="103" t="s">
        <v>101</v>
      </c>
      <c r="B46" s="103" t="s">
        <v>102</v>
      </c>
      <c r="C46" s="104">
        <v>0.41666666666666702</v>
      </c>
      <c r="D46" s="104">
        <v>0.79166666666666663</v>
      </c>
      <c r="E46" s="104">
        <v>0.41666666666666669</v>
      </c>
      <c r="F46" s="104" t="s">
        <v>679</v>
      </c>
      <c r="G46" s="104" t="s">
        <v>3</v>
      </c>
      <c r="H46" s="104">
        <v>0.75</v>
      </c>
      <c r="I46" s="128" t="s">
        <v>12</v>
      </c>
      <c r="J46" s="129"/>
    </row>
    <row r="47" spans="1:10" ht="15" hidden="1" customHeight="1" x14ac:dyDescent="0.25">
      <c r="A47" s="103" t="s">
        <v>103</v>
      </c>
      <c r="B47" s="103" t="s">
        <v>104</v>
      </c>
      <c r="C47" s="104">
        <v>0.41666666666666702</v>
      </c>
      <c r="D47" s="104">
        <v>0.79166666666666663</v>
      </c>
      <c r="E47" s="104">
        <v>0.375</v>
      </c>
      <c r="F47" s="104">
        <v>0.83333333333333337</v>
      </c>
      <c r="G47" s="104">
        <v>0.375</v>
      </c>
      <c r="H47" s="104">
        <v>0.79166666666666663</v>
      </c>
      <c r="I47" s="128" t="s">
        <v>12</v>
      </c>
      <c r="J47" s="129"/>
    </row>
    <row r="48" spans="1:10" ht="15" hidden="1" customHeight="1" x14ac:dyDescent="0.25">
      <c r="A48" s="103" t="s">
        <v>105</v>
      </c>
      <c r="B48" s="103" t="s">
        <v>106</v>
      </c>
      <c r="C48" s="104">
        <v>0.41666666666666702</v>
      </c>
      <c r="D48" s="104">
        <v>0.79166666666666663</v>
      </c>
      <c r="E48" s="104">
        <v>0.41666666666666669</v>
      </c>
      <c r="F48" s="104">
        <v>0.83333333333333337</v>
      </c>
      <c r="G48" s="104">
        <v>0.41666666666666669</v>
      </c>
      <c r="H48" s="104">
        <v>0.79166666666666663</v>
      </c>
      <c r="I48" s="128" t="s">
        <v>12</v>
      </c>
      <c r="J48" s="129"/>
    </row>
    <row r="49" spans="1:10" ht="15" hidden="1" customHeight="1" x14ac:dyDescent="0.25">
      <c r="A49" s="103" t="s">
        <v>107</v>
      </c>
      <c r="B49" s="103" t="s">
        <v>108</v>
      </c>
      <c r="C49" s="104">
        <v>0.41666666666666702</v>
      </c>
      <c r="D49" s="104">
        <v>0.79166666666666663</v>
      </c>
      <c r="E49" s="104">
        <v>0.39583333333333331</v>
      </c>
      <c r="F49" s="104">
        <v>0.83333333333333337</v>
      </c>
      <c r="G49" s="104">
        <v>0.39583333333333331</v>
      </c>
      <c r="H49" s="104">
        <v>0.8125</v>
      </c>
      <c r="I49" s="128" t="s">
        <v>12</v>
      </c>
      <c r="J49" s="129"/>
    </row>
    <row r="50" spans="1:10" ht="15" hidden="1" customHeight="1" x14ac:dyDescent="0.25">
      <c r="A50" s="103" t="s">
        <v>109</v>
      </c>
      <c r="B50" s="103" t="s">
        <v>110</v>
      </c>
      <c r="C50" s="104">
        <v>0.41666666666666702</v>
      </c>
      <c r="D50" s="104">
        <v>0.79166666666666663</v>
      </c>
      <c r="E50" s="104">
        <v>0.39583333333333331</v>
      </c>
      <c r="F50" s="104" t="s">
        <v>679</v>
      </c>
      <c r="G50" s="104" t="s">
        <v>3</v>
      </c>
      <c r="H50" s="104">
        <v>0.75</v>
      </c>
      <c r="I50" s="128" t="s">
        <v>12</v>
      </c>
      <c r="J50" s="129"/>
    </row>
    <row r="51" spans="1:10" ht="15" hidden="1" customHeight="1" x14ac:dyDescent="0.25">
      <c r="A51" s="103" t="s">
        <v>111</v>
      </c>
      <c r="B51" s="103" t="s">
        <v>112</v>
      </c>
      <c r="C51" s="104">
        <v>0.41666666666666702</v>
      </c>
      <c r="D51" s="104">
        <v>0.79166666666666663</v>
      </c>
      <c r="E51" s="104">
        <v>0.4375</v>
      </c>
      <c r="F51" s="104">
        <v>0.8125</v>
      </c>
      <c r="G51" s="128" t="s">
        <v>12</v>
      </c>
      <c r="H51" s="129"/>
      <c r="I51" s="128" t="s">
        <v>12</v>
      </c>
      <c r="J51" s="129"/>
    </row>
    <row r="52" spans="1:10" ht="15" hidden="1" customHeight="1" x14ac:dyDescent="0.25">
      <c r="A52" s="103" t="s">
        <v>113</v>
      </c>
      <c r="B52" s="103" t="s">
        <v>114</v>
      </c>
      <c r="C52" s="104">
        <v>0.41666666666666702</v>
      </c>
      <c r="D52" s="104">
        <v>0.79166666666666663</v>
      </c>
      <c r="E52" s="104">
        <v>0.39583333333333331</v>
      </c>
      <c r="F52" s="104">
        <v>0.83333333333333337</v>
      </c>
      <c r="G52" s="104">
        <v>0.41666666666666669</v>
      </c>
      <c r="H52" s="104">
        <v>0.79166666666666663</v>
      </c>
      <c r="I52" s="128" t="s">
        <v>12</v>
      </c>
      <c r="J52" s="129"/>
    </row>
    <row r="53" spans="1:10" hidden="1" x14ac:dyDescent="0.25">
      <c r="A53" s="103" t="s">
        <v>115</v>
      </c>
      <c r="B53" s="103" t="s">
        <v>116</v>
      </c>
      <c r="C53" s="104">
        <v>0.41666666666666702</v>
      </c>
      <c r="D53" s="104">
        <v>0.79166666666666663</v>
      </c>
      <c r="E53" s="104">
        <v>0.41666666666666669</v>
      </c>
      <c r="F53" s="104">
        <v>0.875</v>
      </c>
      <c r="G53" s="104">
        <v>0.41666666666666669</v>
      </c>
      <c r="H53" s="104">
        <v>0.75</v>
      </c>
      <c r="I53" s="104">
        <v>0.45833333333333331</v>
      </c>
      <c r="J53" s="104">
        <v>0.70833333333333337</v>
      </c>
    </row>
    <row r="54" spans="1:10" hidden="1" x14ac:dyDescent="0.25">
      <c r="A54" s="103" t="s">
        <v>117</v>
      </c>
      <c r="B54" s="103" t="s">
        <v>118</v>
      </c>
      <c r="C54" s="104">
        <v>0.41666666666666702</v>
      </c>
      <c r="D54" s="104">
        <v>0.79166666666666663</v>
      </c>
      <c r="E54" s="104">
        <v>0.41666666666666669</v>
      </c>
      <c r="F54" s="104">
        <v>0.83333333333333337</v>
      </c>
      <c r="G54" s="104">
        <v>0.41666666666666669</v>
      </c>
      <c r="H54" s="104">
        <v>0.79166666666666663</v>
      </c>
      <c r="I54" s="128" t="s">
        <v>12</v>
      </c>
      <c r="J54" s="129"/>
    </row>
    <row r="55" spans="1:10" hidden="1" x14ac:dyDescent="0.25">
      <c r="A55" s="103" t="s">
        <v>119</v>
      </c>
      <c r="B55" s="103" t="s">
        <v>120</v>
      </c>
      <c r="C55" s="104">
        <v>0.41666666666666702</v>
      </c>
      <c r="D55" s="104">
        <v>0.79166666666666663</v>
      </c>
      <c r="E55" s="104">
        <v>0.41666666666666669</v>
      </c>
      <c r="F55" s="104">
        <v>0.83333333333333337</v>
      </c>
      <c r="G55" s="104">
        <v>0.41666666666666669</v>
      </c>
      <c r="H55" s="104">
        <v>0.83333333333333337</v>
      </c>
      <c r="I55" s="128" t="s">
        <v>12</v>
      </c>
      <c r="J55" s="129"/>
    </row>
    <row r="56" spans="1:10" hidden="1" x14ac:dyDescent="0.25">
      <c r="A56" s="103" t="s">
        <v>121</v>
      </c>
      <c r="B56" s="103" t="s">
        <v>743</v>
      </c>
      <c r="C56" s="104">
        <v>0.41666666666666702</v>
      </c>
      <c r="D56" s="104">
        <v>0.79166666666666663</v>
      </c>
      <c r="E56" s="104">
        <v>0.41666666666666669</v>
      </c>
      <c r="F56" s="104">
        <v>0.83333333333333337</v>
      </c>
      <c r="G56" s="104">
        <v>0.41666666666666669</v>
      </c>
      <c r="H56" s="104">
        <v>0.75</v>
      </c>
      <c r="I56" s="128" t="s">
        <v>12</v>
      </c>
      <c r="J56" s="129"/>
    </row>
    <row r="57" spans="1:10" hidden="1" x14ac:dyDescent="0.25">
      <c r="A57" s="103" t="s">
        <v>123</v>
      </c>
      <c r="B57" s="103" t="s">
        <v>124</v>
      </c>
      <c r="C57" s="104">
        <v>0.41666666666666702</v>
      </c>
      <c r="D57" s="104">
        <v>0.79166666666666663</v>
      </c>
      <c r="E57" s="104">
        <v>0.41666666666666702</v>
      </c>
      <c r="F57" s="104">
        <v>0.8125</v>
      </c>
      <c r="G57" s="104">
        <v>0.45833333333333331</v>
      </c>
      <c r="H57" s="104">
        <v>0.70833333333333337</v>
      </c>
      <c r="I57" s="128" t="s">
        <v>12</v>
      </c>
      <c r="J57" s="129"/>
    </row>
    <row r="58" spans="1:10" hidden="1" x14ac:dyDescent="0.25">
      <c r="A58" s="103" t="s">
        <v>125</v>
      </c>
      <c r="B58" s="103" t="s">
        <v>126</v>
      </c>
      <c r="C58" s="104">
        <v>0.41666666666666702</v>
      </c>
      <c r="D58" s="104">
        <v>0.79166666666666663</v>
      </c>
      <c r="E58" s="104">
        <v>0.41666666666666702</v>
      </c>
      <c r="F58" s="104">
        <v>0.79166666666666663</v>
      </c>
      <c r="G58" s="104">
        <v>0.41666666666666669</v>
      </c>
      <c r="H58" s="104">
        <v>0.79166666666666663</v>
      </c>
      <c r="I58" s="128" t="s">
        <v>12</v>
      </c>
      <c r="J58" s="129"/>
    </row>
    <row r="59" spans="1:10" hidden="1" x14ac:dyDescent="0.25">
      <c r="A59" s="103" t="s">
        <v>127</v>
      </c>
      <c r="B59" s="103" t="s">
        <v>128</v>
      </c>
      <c r="C59" s="104">
        <v>0.41666666666666702</v>
      </c>
      <c r="D59" s="104">
        <v>0.79166666666666663</v>
      </c>
      <c r="E59" s="104">
        <v>0.41666666666666669</v>
      </c>
      <c r="F59" s="104">
        <v>0.83333333333333337</v>
      </c>
      <c r="G59" s="104">
        <v>0.41666666666666669</v>
      </c>
      <c r="H59" s="104">
        <v>0.75</v>
      </c>
      <c r="I59" s="128" t="s">
        <v>12</v>
      </c>
      <c r="J59" s="129"/>
    </row>
    <row r="60" spans="1:10" hidden="1" x14ac:dyDescent="0.25">
      <c r="A60" s="103" t="s">
        <v>129</v>
      </c>
      <c r="B60" s="103" t="s">
        <v>130</v>
      </c>
      <c r="C60" s="104">
        <v>0.41666666666666702</v>
      </c>
      <c r="D60" s="104">
        <v>0.79166666666666663</v>
      </c>
      <c r="E60" s="104">
        <v>0.41666666666666669</v>
      </c>
      <c r="F60" s="104">
        <v>0.83333333333333337</v>
      </c>
      <c r="G60" s="104">
        <v>0.41666666666666669</v>
      </c>
      <c r="H60" s="104">
        <v>0.79166666666666663</v>
      </c>
      <c r="I60" s="104" t="s">
        <v>4</v>
      </c>
      <c r="J60" s="104" t="s">
        <v>5</v>
      </c>
    </row>
    <row r="61" spans="1:10" hidden="1" x14ac:dyDescent="0.25">
      <c r="A61" s="103" t="s">
        <v>131</v>
      </c>
      <c r="B61" s="103" t="s">
        <v>132</v>
      </c>
      <c r="C61" s="104">
        <v>0.41666666666666702</v>
      </c>
      <c r="D61" s="104">
        <v>0.79166666666666663</v>
      </c>
      <c r="E61" s="104">
        <v>0.41666666666666669</v>
      </c>
      <c r="F61" s="104">
        <v>0.79166666666666663</v>
      </c>
      <c r="G61" s="104">
        <v>0.41666666666666669</v>
      </c>
      <c r="H61" s="104">
        <v>0.79166666666666663</v>
      </c>
      <c r="I61" s="128" t="s">
        <v>12</v>
      </c>
      <c r="J61" s="129"/>
    </row>
    <row r="62" spans="1:10" hidden="1" x14ac:dyDescent="0.25">
      <c r="A62" s="103" t="s">
        <v>133</v>
      </c>
      <c r="B62" s="103" t="s">
        <v>134</v>
      </c>
      <c r="C62" s="104">
        <v>0.41666666666666702</v>
      </c>
      <c r="D62" s="104">
        <v>0.79166666666666663</v>
      </c>
      <c r="E62" s="104">
        <v>0.45833333333333331</v>
      </c>
      <c r="F62" s="104">
        <v>0.79166666666666663</v>
      </c>
      <c r="G62" s="104">
        <v>0.45833333333333331</v>
      </c>
      <c r="H62" s="104">
        <v>0.79166666666666663</v>
      </c>
      <c r="I62" s="128" t="s">
        <v>12</v>
      </c>
      <c r="J62" s="129"/>
    </row>
    <row r="63" spans="1:10" hidden="1" x14ac:dyDescent="0.25">
      <c r="A63" s="103" t="s">
        <v>135</v>
      </c>
      <c r="B63" s="103" t="s">
        <v>136</v>
      </c>
      <c r="C63" s="104">
        <v>0.41666666666666702</v>
      </c>
      <c r="D63" s="104">
        <v>0.79166666666666663</v>
      </c>
      <c r="E63" s="104">
        <v>0.39583333333333331</v>
      </c>
      <c r="F63" s="104" t="s">
        <v>679</v>
      </c>
      <c r="G63" s="104">
        <v>0.39583333333333331</v>
      </c>
      <c r="H63" s="104">
        <v>0.77083333333333337</v>
      </c>
      <c r="I63" s="104" t="s">
        <v>3</v>
      </c>
      <c r="J63" s="104">
        <v>0.75</v>
      </c>
    </row>
    <row r="64" spans="1:10" hidden="1" x14ac:dyDescent="0.25">
      <c r="A64" s="103" t="s">
        <v>137</v>
      </c>
      <c r="B64" s="103" t="s">
        <v>138</v>
      </c>
      <c r="C64" s="104">
        <v>0.41666666666666702</v>
      </c>
      <c r="D64" s="104">
        <v>0.79166666666666663</v>
      </c>
      <c r="E64" s="104">
        <v>0.39583333333333331</v>
      </c>
      <c r="F64" s="104">
        <v>0.79166666666666663</v>
      </c>
      <c r="G64" s="128" t="s">
        <v>12</v>
      </c>
      <c r="H64" s="129"/>
      <c r="I64" s="128" t="s">
        <v>12</v>
      </c>
      <c r="J64" s="129"/>
    </row>
    <row r="65" spans="1:10" hidden="1" x14ac:dyDescent="0.25">
      <c r="A65" s="103" t="s">
        <v>139</v>
      </c>
      <c r="B65" s="103" t="s">
        <v>140</v>
      </c>
      <c r="C65" s="104">
        <v>0.41666666666666702</v>
      </c>
      <c r="D65" s="104">
        <v>0.79166666666666663</v>
      </c>
      <c r="E65" s="104">
        <v>0.41666666666666669</v>
      </c>
      <c r="F65" s="104">
        <v>0.83333333333333337</v>
      </c>
      <c r="G65" s="104">
        <v>0.41666666666666669</v>
      </c>
      <c r="H65" s="104">
        <v>0.79166666666666663</v>
      </c>
      <c r="I65" s="104">
        <v>0.45833333333333331</v>
      </c>
      <c r="J65" s="104">
        <v>0.70833333333333337</v>
      </c>
    </row>
    <row r="66" spans="1:10" hidden="1" x14ac:dyDescent="0.25">
      <c r="A66" s="103" t="s">
        <v>141</v>
      </c>
      <c r="B66" s="103" t="s">
        <v>142</v>
      </c>
      <c r="C66" s="104">
        <v>0.41666666666666702</v>
      </c>
      <c r="D66" s="104">
        <v>0.79166666666666663</v>
      </c>
      <c r="E66" s="104">
        <v>0.39583333333333331</v>
      </c>
      <c r="F66" s="104">
        <v>0.83333333333333337</v>
      </c>
      <c r="G66" s="104" t="s">
        <v>3</v>
      </c>
      <c r="H66" s="104">
        <v>0.75</v>
      </c>
      <c r="I66" s="104">
        <v>0.45833333333333331</v>
      </c>
      <c r="J66" s="104">
        <v>0.70833333333333337</v>
      </c>
    </row>
    <row r="67" spans="1:10" hidden="1" x14ac:dyDescent="0.25">
      <c r="A67" s="103" t="s">
        <v>143</v>
      </c>
      <c r="B67" s="103" t="s">
        <v>144</v>
      </c>
      <c r="C67" s="104">
        <v>0.41666666666666702</v>
      </c>
      <c r="D67" s="104">
        <v>0.79166666666666663</v>
      </c>
      <c r="E67" s="104">
        <v>0.39583333333333331</v>
      </c>
      <c r="F67" s="104">
        <v>0.8125</v>
      </c>
      <c r="G67" s="104">
        <v>0.39583333333333331</v>
      </c>
      <c r="H67" s="104">
        <v>0.77083333333333337</v>
      </c>
      <c r="I67" s="128" t="s">
        <v>12</v>
      </c>
      <c r="J67" s="129"/>
    </row>
    <row r="68" spans="1:10" hidden="1" x14ac:dyDescent="0.25">
      <c r="A68" s="103" t="s">
        <v>145</v>
      </c>
      <c r="B68" s="103" t="s">
        <v>146</v>
      </c>
      <c r="C68" s="104">
        <v>0.41666666666666702</v>
      </c>
      <c r="D68" s="104">
        <v>0.79166666666666663</v>
      </c>
      <c r="E68" s="104">
        <v>0.39583333333333331</v>
      </c>
      <c r="F68" s="104">
        <v>0.85416666666666663</v>
      </c>
      <c r="G68" s="104" t="s">
        <v>3</v>
      </c>
      <c r="H68" s="104">
        <v>0.75</v>
      </c>
      <c r="I68" s="104">
        <v>0.45833333333333331</v>
      </c>
      <c r="J68" s="104">
        <v>0.75</v>
      </c>
    </row>
    <row r="69" spans="1:10" hidden="1" x14ac:dyDescent="0.25">
      <c r="A69" s="103" t="s">
        <v>147</v>
      </c>
      <c r="B69" s="103" t="s">
        <v>148</v>
      </c>
      <c r="C69" s="104">
        <v>0.41666666666666702</v>
      </c>
      <c r="D69" s="104">
        <v>0.79166666666666663</v>
      </c>
      <c r="E69" s="104" t="s">
        <v>3</v>
      </c>
      <c r="F69" s="104">
        <v>0.79166666666666663</v>
      </c>
      <c r="G69" s="128" t="s">
        <v>12</v>
      </c>
      <c r="H69" s="129"/>
      <c r="I69" s="128" t="s">
        <v>12</v>
      </c>
      <c r="J69" s="129"/>
    </row>
    <row r="70" spans="1:10" hidden="1" x14ac:dyDescent="0.25">
      <c r="A70" s="103" t="s">
        <v>149</v>
      </c>
      <c r="B70" s="103" t="s">
        <v>150</v>
      </c>
      <c r="C70" s="104">
        <v>0.41666666666666702</v>
      </c>
      <c r="D70" s="104">
        <v>0.79166666666666663</v>
      </c>
      <c r="E70" s="104">
        <v>0.41666666666666669</v>
      </c>
      <c r="F70" s="104">
        <v>0.83333333333333337</v>
      </c>
      <c r="G70" s="104">
        <v>0.41666666666666669</v>
      </c>
      <c r="H70" s="104">
        <v>0.72916666666666663</v>
      </c>
      <c r="I70" s="128" t="s">
        <v>12</v>
      </c>
      <c r="J70" s="129"/>
    </row>
    <row r="71" spans="1:10" hidden="1" x14ac:dyDescent="0.25">
      <c r="A71" s="103" t="s">
        <v>151</v>
      </c>
      <c r="B71" s="103" t="s">
        <v>742</v>
      </c>
      <c r="C71" s="104">
        <v>0.41666666666666702</v>
      </c>
      <c r="D71" s="104">
        <v>0.79166666666666663</v>
      </c>
      <c r="E71" s="104">
        <v>0.39583333333333331</v>
      </c>
      <c r="F71" s="104">
        <v>0.83333333333333337</v>
      </c>
      <c r="G71" s="104">
        <v>0.41666666666666669</v>
      </c>
      <c r="H71" s="104">
        <v>0.79166666666666663</v>
      </c>
      <c r="I71" s="128" t="s">
        <v>12</v>
      </c>
      <c r="J71" s="129"/>
    </row>
    <row r="72" spans="1:10" hidden="1" x14ac:dyDescent="0.25">
      <c r="A72" s="103" t="s">
        <v>153</v>
      </c>
      <c r="B72" s="103" t="s">
        <v>154</v>
      </c>
      <c r="C72" s="104">
        <v>0.41666666666666702</v>
      </c>
      <c r="D72" s="104">
        <v>0.79166666666666663</v>
      </c>
      <c r="E72" s="104">
        <v>0.41666666666666669</v>
      </c>
      <c r="F72" s="104">
        <v>0.83333333333333337</v>
      </c>
      <c r="G72" s="104">
        <v>0.41666666666666669</v>
      </c>
      <c r="H72" s="104">
        <v>0.83333333333333337</v>
      </c>
      <c r="I72" s="128" t="s">
        <v>12</v>
      </c>
      <c r="J72" s="129"/>
    </row>
    <row r="73" spans="1:10" hidden="1" x14ac:dyDescent="0.25">
      <c r="A73" s="103" t="s">
        <v>655</v>
      </c>
      <c r="B73" s="103" t="s">
        <v>656</v>
      </c>
      <c r="C73" s="104">
        <v>0.41666666666666702</v>
      </c>
      <c r="D73" s="104">
        <v>0.79166666666666663</v>
      </c>
      <c r="E73" s="104">
        <v>0.4375</v>
      </c>
      <c r="F73" s="104">
        <v>0.8125</v>
      </c>
      <c r="G73" s="128" t="s">
        <v>12</v>
      </c>
      <c r="H73" s="129"/>
      <c r="I73" s="128" t="s">
        <v>12</v>
      </c>
      <c r="J73" s="129"/>
    </row>
    <row r="74" spans="1:10" hidden="1" x14ac:dyDescent="0.25">
      <c r="A74" s="103" t="s">
        <v>658</v>
      </c>
      <c r="B74" s="103" t="s">
        <v>702</v>
      </c>
      <c r="C74" s="104">
        <v>0.41666666666666702</v>
      </c>
      <c r="D74" s="104">
        <v>0.79166666666666663</v>
      </c>
      <c r="E74" s="104">
        <v>0.39583333333333331</v>
      </c>
      <c r="F74" s="104">
        <v>0.8125</v>
      </c>
      <c r="G74" s="104">
        <v>0.41666666666666669</v>
      </c>
      <c r="H74" s="104">
        <v>0.75</v>
      </c>
      <c r="I74" s="128" t="s">
        <v>12</v>
      </c>
      <c r="J74" s="129"/>
    </row>
    <row r="75" spans="1:10" hidden="1" x14ac:dyDescent="0.25">
      <c r="A75" s="103" t="s">
        <v>659</v>
      </c>
      <c r="B75" s="103" t="s">
        <v>703</v>
      </c>
      <c r="C75" s="104">
        <v>0.41666666666666702</v>
      </c>
      <c r="D75" s="104">
        <v>0.79166666666666663</v>
      </c>
      <c r="E75" s="104">
        <v>0.39583333333333331</v>
      </c>
      <c r="F75" s="104">
        <v>0.83333333333333337</v>
      </c>
      <c r="G75" s="104">
        <v>0.41666666666666669</v>
      </c>
      <c r="H75" s="104">
        <v>0.79166666666666663</v>
      </c>
      <c r="I75" s="104">
        <v>0.45833333333333331</v>
      </c>
      <c r="J75" s="104">
        <v>0.70833333333333337</v>
      </c>
    </row>
    <row r="76" spans="1:10" hidden="1" x14ac:dyDescent="0.25">
      <c r="A76" s="103" t="s">
        <v>660</v>
      </c>
      <c r="B76" s="103" t="s">
        <v>714</v>
      </c>
      <c r="C76" s="104">
        <v>0.41666666666666702</v>
      </c>
      <c r="D76" s="104">
        <v>0.79166666666666663</v>
      </c>
      <c r="E76" s="104">
        <v>0.41666666666666669</v>
      </c>
      <c r="F76" s="104">
        <v>0.83333333333333337</v>
      </c>
      <c r="G76" s="104">
        <v>0.41666666666666669</v>
      </c>
      <c r="H76" s="104">
        <v>0.75</v>
      </c>
      <c r="I76" s="128" t="s">
        <v>12</v>
      </c>
      <c r="J76" s="129"/>
    </row>
    <row r="77" spans="1:10" hidden="1" x14ac:dyDescent="0.25">
      <c r="A77" s="103" t="s">
        <v>661</v>
      </c>
      <c r="B77" s="103" t="s">
        <v>715</v>
      </c>
      <c r="C77" s="104">
        <v>0.41666666666666702</v>
      </c>
      <c r="D77" s="104">
        <v>0.79166666666666663</v>
      </c>
      <c r="E77" s="104" t="s">
        <v>3</v>
      </c>
      <c r="F77" s="104" t="s">
        <v>679</v>
      </c>
      <c r="G77" s="104" t="s">
        <v>3</v>
      </c>
      <c r="H77" s="104">
        <v>0.79166666666666663</v>
      </c>
      <c r="I77" s="104">
        <v>0.45833333333333331</v>
      </c>
      <c r="J77" s="104">
        <v>0.72916666666666663</v>
      </c>
    </row>
    <row r="78" spans="1:10" hidden="1" x14ac:dyDescent="0.25">
      <c r="A78" s="103" t="s">
        <v>662</v>
      </c>
      <c r="B78" s="103" t="s">
        <v>716</v>
      </c>
      <c r="C78" s="104">
        <v>0.41666666666666702</v>
      </c>
      <c r="D78" s="104">
        <v>0.79166666666666663</v>
      </c>
      <c r="E78" s="104">
        <v>0.41666666666666702</v>
      </c>
      <c r="F78" s="104">
        <v>0.83333333333333337</v>
      </c>
      <c r="G78" s="104">
        <v>0.41666666666666669</v>
      </c>
      <c r="H78" s="104">
        <v>0.79166666666666663</v>
      </c>
      <c r="I78" s="104">
        <v>0.45833333333333331</v>
      </c>
      <c r="J78" s="104">
        <v>0.70833333333333337</v>
      </c>
    </row>
    <row r="79" spans="1:10" hidden="1" x14ac:dyDescent="0.25">
      <c r="A79" s="103" t="s">
        <v>663</v>
      </c>
      <c r="B79" s="103" t="s">
        <v>704</v>
      </c>
      <c r="C79" s="104">
        <v>0.41666666666666702</v>
      </c>
      <c r="D79" s="104">
        <v>0.79166666666666663</v>
      </c>
      <c r="E79" s="104">
        <v>0.39583333333333331</v>
      </c>
      <c r="F79" s="104">
        <v>0.77083333333333337</v>
      </c>
      <c r="G79" s="128" t="s">
        <v>12</v>
      </c>
      <c r="H79" s="129"/>
      <c r="I79" s="128" t="s">
        <v>12</v>
      </c>
      <c r="J79" s="129"/>
    </row>
    <row r="80" spans="1:10" hidden="1" x14ac:dyDescent="0.25">
      <c r="A80" s="103" t="s">
        <v>664</v>
      </c>
      <c r="B80" s="103" t="s">
        <v>705</v>
      </c>
      <c r="C80" s="104">
        <v>0.41666666666666702</v>
      </c>
      <c r="D80" s="104">
        <v>0.79166666666666663</v>
      </c>
      <c r="E80" s="104">
        <v>0.41666666666666669</v>
      </c>
      <c r="F80" s="104">
        <v>0.83333333333333337</v>
      </c>
      <c r="G80" s="104">
        <v>0.41666666666666669</v>
      </c>
      <c r="H80" s="104">
        <v>0.75</v>
      </c>
      <c r="I80" s="128" t="s">
        <v>12</v>
      </c>
      <c r="J80" s="129"/>
    </row>
    <row r="81" spans="1:10" hidden="1" x14ac:dyDescent="0.25">
      <c r="A81" s="103" t="s">
        <v>665</v>
      </c>
      <c r="B81" s="103" t="s">
        <v>717</v>
      </c>
      <c r="C81" s="104">
        <v>0.41666666666666702</v>
      </c>
      <c r="D81" s="104">
        <v>0.79166666666666663</v>
      </c>
      <c r="E81" s="104">
        <v>0.45833333333333331</v>
      </c>
      <c r="F81" s="104">
        <v>0.83333333333333337</v>
      </c>
      <c r="G81" s="104">
        <v>0.45833333333333331</v>
      </c>
      <c r="H81" s="104">
        <v>0.75</v>
      </c>
      <c r="I81" s="128" t="s">
        <v>12</v>
      </c>
      <c r="J81" s="129"/>
    </row>
    <row r="82" spans="1:10" hidden="1" x14ac:dyDescent="0.25">
      <c r="A82" s="103" t="s">
        <v>666</v>
      </c>
      <c r="B82" s="103" t="s">
        <v>706</v>
      </c>
      <c r="C82" s="104">
        <v>0.41666666666666702</v>
      </c>
      <c r="D82" s="104">
        <v>0.79166666666666663</v>
      </c>
      <c r="E82" s="104">
        <v>0.39583333333333331</v>
      </c>
      <c r="F82" s="104" t="s">
        <v>679</v>
      </c>
      <c r="G82" s="104">
        <v>0.39583333333333331</v>
      </c>
      <c r="H82" s="104">
        <v>0.75</v>
      </c>
      <c r="I82" s="104">
        <v>0.4375</v>
      </c>
      <c r="J82" s="104">
        <v>0.6875</v>
      </c>
    </row>
    <row r="83" spans="1:10" hidden="1" x14ac:dyDescent="0.25">
      <c r="A83" s="103" t="s">
        <v>667</v>
      </c>
      <c r="B83" s="103" t="s">
        <v>718</v>
      </c>
      <c r="C83" s="104">
        <v>0.41666666666666702</v>
      </c>
      <c r="D83" s="104">
        <v>0.79166666666666663</v>
      </c>
      <c r="E83" s="104">
        <v>0.41666666666666669</v>
      </c>
      <c r="F83" s="104">
        <v>0.83333333333333337</v>
      </c>
      <c r="G83" s="104">
        <v>0.41666666666666669</v>
      </c>
      <c r="H83" s="104">
        <v>0.79166666666666663</v>
      </c>
      <c r="I83" s="128" t="s">
        <v>12</v>
      </c>
      <c r="J83" s="129"/>
    </row>
    <row r="84" spans="1:10" x14ac:dyDescent="0.25">
      <c r="A84" s="103" t="s">
        <v>668</v>
      </c>
      <c r="B84" s="103" t="s">
        <v>707</v>
      </c>
      <c r="C84" s="104">
        <v>0.41666666666666702</v>
      </c>
      <c r="D84" s="104">
        <v>0.79166666666666663</v>
      </c>
      <c r="E84" s="104">
        <v>0.39583333333333331</v>
      </c>
      <c r="F84" s="104">
        <v>0.83333333333333337</v>
      </c>
      <c r="G84" s="104">
        <v>0.39583333333333331</v>
      </c>
      <c r="H84" s="104">
        <v>0.83333333333333337</v>
      </c>
      <c r="I84" s="104">
        <v>0.4375</v>
      </c>
      <c r="J84" s="104">
        <v>0.70833333333333337</v>
      </c>
    </row>
    <row r="85" spans="1:10" x14ac:dyDescent="0.25">
      <c r="A85" s="103" t="s">
        <v>669</v>
      </c>
      <c r="B85" s="103" t="s">
        <v>708</v>
      </c>
      <c r="C85" s="104">
        <v>0.41666666666666702</v>
      </c>
      <c r="D85" s="104">
        <v>0.79166666666666663</v>
      </c>
      <c r="E85" s="104">
        <v>0.4375</v>
      </c>
      <c r="F85" s="104">
        <v>0.8125</v>
      </c>
      <c r="G85" s="104">
        <v>0.45833333333333331</v>
      </c>
      <c r="H85" s="104">
        <v>0.70833333333333337</v>
      </c>
      <c r="I85" s="128" t="s">
        <v>12</v>
      </c>
      <c r="J85" s="129"/>
    </row>
    <row r="86" spans="1:10" x14ac:dyDescent="0.25">
      <c r="A86" s="103" t="s">
        <v>670</v>
      </c>
      <c r="B86" s="103" t="s">
        <v>709</v>
      </c>
      <c r="C86" s="104">
        <v>0.41666666666666702</v>
      </c>
      <c r="D86" s="104">
        <v>0.79166666666666663</v>
      </c>
      <c r="E86" s="104">
        <v>0.39583333333333298</v>
      </c>
      <c r="F86" s="104">
        <v>0.85416666666666663</v>
      </c>
      <c r="G86" s="104">
        <v>0.41666666666666669</v>
      </c>
      <c r="H86" s="104">
        <v>0.79166666666666663</v>
      </c>
      <c r="I86" s="104">
        <v>0.45833333333333331</v>
      </c>
      <c r="J86" s="104">
        <v>0.70833333333333337</v>
      </c>
    </row>
    <row r="87" spans="1:10" x14ac:dyDescent="0.25">
      <c r="A87" s="103" t="s">
        <v>671</v>
      </c>
      <c r="B87" s="103" t="s">
        <v>719</v>
      </c>
      <c r="C87" s="104">
        <v>0.41666666666666702</v>
      </c>
      <c r="D87" s="104">
        <v>0.79166666666666663</v>
      </c>
      <c r="E87" s="104">
        <v>0.41666666666666669</v>
      </c>
      <c r="F87" s="104">
        <v>0.79166666666666663</v>
      </c>
      <c r="G87" s="128" t="s">
        <v>12</v>
      </c>
      <c r="H87" s="129"/>
      <c r="I87" s="128" t="s">
        <v>12</v>
      </c>
      <c r="J87" s="129"/>
    </row>
    <row r="88" spans="1:10" x14ac:dyDescent="0.25">
      <c r="A88" s="103" t="s">
        <v>672</v>
      </c>
      <c r="B88" s="103" t="s">
        <v>710</v>
      </c>
      <c r="C88" s="104">
        <v>0.41666666666666702</v>
      </c>
      <c r="D88" s="104">
        <v>0.79166666666666663</v>
      </c>
      <c r="E88" s="104">
        <v>0.39583333333333331</v>
      </c>
      <c r="F88" s="104">
        <v>0.83333333333333337</v>
      </c>
      <c r="G88" s="104" t="s">
        <v>3</v>
      </c>
      <c r="H88" s="104">
        <v>0.75</v>
      </c>
      <c r="I88" s="128" t="s">
        <v>12</v>
      </c>
      <c r="J88" s="129"/>
    </row>
    <row r="89" spans="1:10" x14ac:dyDescent="0.25">
      <c r="A89" s="103" t="s">
        <v>673</v>
      </c>
      <c r="B89" s="103" t="s">
        <v>711</v>
      </c>
      <c r="C89" s="104">
        <v>0.41666666666666702</v>
      </c>
      <c r="D89" s="104">
        <v>0.79166666666666663</v>
      </c>
      <c r="E89" s="104">
        <v>0.41666666666666669</v>
      </c>
      <c r="F89" s="104">
        <v>0.79166666666666663</v>
      </c>
      <c r="G89" s="104">
        <v>0.45833333333333331</v>
      </c>
      <c r="H89" s="104">
        <v>0.75</v>
      </c>
      <c r="I89" s="128" t="s">
        <v>12</v>
      </c>
      <c r="J89" s="129"/>
    </row>
    <row r="90" spans="1:10" x14ac:dyDescent="0.25">
      <c r="A90" s="103" t="s">
        <v>674</v>
      </c>
      <c r="B90" s="103" t="s">
        <v>712</v>
      </c>
      <c r="C90" s="104">
        <v>0.41666666666666702</v>
      </c>
      <c r="D90" s="104">
        <v>0.79166666666666663</v>
      </c>
      <c r="E90" s="104" t="s">
        <v>3</v>
      </c>
      <c r="F90" s="104">
        <v>0.79166666666666663</v>
      </c>
      <c r="G90" s="128" t="s">
        <v>12</v>
      </c>
      <c r="H90" s="129"/>
      <c r="I90" s="128" t="s">
        <v>12</v>
      </c>
      <c r="J90" s="129"/>
    </row>
    <row r="91" spans="1:10" x14ac:dyDescent="0.25">
      <c r="A91" s="103" t="s">
        <v>675</v>
      </c>
      <c r="B91" s="103" t="s">
        <v>713</v>
      </c>
      <c r="C91" s="104">
        <v>0.41666666666666702</v>
      </c>
      <c r="D91" s="104">
        <v>0.79166666666666663</v>
      </c>
      <c r="E91" s="104">
        <v>0.41666666666666669</v>
      </c>
      <c r="F91" s="104">
        <v>0.83333333333333337</v>
      </c>
      <c r="G91" s="104">
        <v>0.41666666666666669</v>
      </c>
      <c r="H91" s="104">
        <v>0.75</v>
      </c>
      <c r="I91" s="128" t="s">
        <v>12</v>
      </c>
      <c r="J91" s="129"/>
    </row>
    <row r="92" spans="1:10" x14ac:dyDescent="0.25">
      <c r="A92" s="103" t="s">
        <v>676</v>
      </c>
      <c r="B92" s="103" t="s">
        <v>681</v>
      </c>
      <c r="C92" s="104">
        <v>0.41666666666666702</v>
      </c>
      <c r="D92" s="104">
        <v>0.79166666666666663</v>
      </c>
      <c r="E92" s="104">
        <v>0.41666666666666669</v>
      </c>
      <c r="F92" s="104">
        <v>0.83333333333333337</v>
      </c>
      <c r="G92" s="104">
        <v>0.41666666666666669</v>
      </c>
      <c r="H92" s="104">
        <v>0.83333333333333337</v>
      </c>
      <c r="I92" s="128" t="s">
        <v>12</v>
      </c>
      <c r="J92" s="129"/>
    </row>
    <row r="93" spans="1:10" x14ac:dyDescent="0.25">
      <c r="A93" s="103" t="s">
        <v>732</v>
      </c>
      <c r="B93" s="103" t="s">
        <v>736</v>
      </c>
      <c r="C93" s="104">
        <v>0.41666666666666702</v>
      </c>
      <c r="D93" s="104">
        <v>0.79166666666666663</v>
      </c>
      <c r="E93" s="104">
        <v>0.375</v>
      </c>
      <c r="F93" s="104">
        <v>0.875</v>
      </c>
      <c r="G93" s="104">
        <v>0.39583333333333331</v>
      </c>
      <c r="H93" s="104">
        <v>0.79166666666666663</v>
      </c>
      <c r="I93" s="104">
        <v>0.45833333333333331</v>
      </c>
      <c r="J93" s="104">
        <v>0.70833333333333337</v>
      </c>
    </row>
    <row r="94" spans="1:10" x14ac:dyDescent="0.25">
      <c r="A94" s="103" t="s">
        <v>733</v>
      </c>
      <c r="B94" s="103" t="s">
        <v>737</v>
      </c>
      <c r="C94" s="104">
        <v>0.41666666666666702</v>
      </c>
      <c r="D94" s="104">
        <v>0.79166666666666663</v>
      </c>
      <c r="E94" s="104">
        <v>0.41666666666666669</v>
      </c>
      <c r="F94" s="104">
        <v>0.83333333333333337</v>
      </c>
      <c r="G94" s="104">
        <v>0.41666666666666669</v>
      </c>
      <c r="H94" s="104">
        <v>0.79166666666666663</v>
      </c>
      <c r="I94" s="128" t="s">
        <v>12</v>
      </c>
      <c r="J94" s="129"/>
    </row>
    <row r="95" spans="1:10" x14ac:dyDescent="0.25">
      <c r="A95" s="103" t="s">
        <v>734</v>
      </c>
      <c r="B95" s="103" t="s">
        <v>739</v>
      </c>
      <c r="C95" s="104">
        <v>0.41666666666666702</v>
      </c>
      <c r="D95" s="104">
        <v>0.79166666666666663</v>
      </c>
      <c r="E95" s="104" t="s">
        <v>3</v>
      </c>
      <c r="F95" s="104">
        <v>0.79166666666666663</v>
      </c>
      <c r="G95" s="104" t="s">
        <v>3</v>
      </c>
      <c r="H95" s="104">
        <v>0.79166666666666663</v>
      </c>
      <c r="I95" s="128" t="s">
        <v>12</v>
      </c>
      <c r="J95" s="129"/>
    </row>
    <row r="96" spans="1:10" x14ac:dyDescent="0.25">
      <c r="A96" s="103" t="s">
        <v>735</v>
      </c>
      <c r="B96" s="103" t="s">
        <v>738</v>
      </c>
      <c r="C96" s="104">
        <v>0.41666666666666702</v>
      </c>
      <c r="D96" s="104">
        <v>0.79166666666666663</v>
      </c>
      <c r="E96" s="104">
        <v>0.39583333333333331</v>
      </c>
      <c r="F96" s="104">
        <v>0.83333333333333337</v>
      </c>
      <c r="G96" s="104">
        <v>0.41666666666666669</v>
      </c>
      <c r="H96" s="104">
        <v>0.79166666666666663</v>
      </c>
      <c r="I96" s="128" t="s">
        <v>12</v>
      </c>
      <c r="J96" s="129"/>
    </row>
    <row r="97" spans="1:10" x14ac:dyDescent="0.25">
      <c r="A97" s="103" t="s">
        <v>747</v>
      </c>
      <c r="B97" s="103" t="s">
        <v>744</v>
      </c>
      <c r="C97" s="104">
        <v>0.41666666666666702</v>
      </c>
      <c r="D97" s="104">
        <v>0.79166666666666663</v>
      </c>
      <c r="E97" s="104" t="s">
        <v>3</v>
      </c>
      <c r="F97" s="104" t="s">
        <v>679</v>
      </c>
      <c r="G97" s="104" t="s">
        <v>3</v>
      </c>
      <c r="H97" s="104">
        <v>0.8125</v>
      </c>
      <c r="I97" s="104" t="s">
        <v>4</v>
      </c>
      <c r="J97" s="104" t="s">
        <v>5</v>
      </c>
    </row>
    <row r="98" spans="1:10" x14ac:dyDescent="0.25">
      <c r="A98" s="103" t="s">
        <v>748</v>
      </c>
      <c r="B98" s="103" t="s">
        <v>745</v>
      </c>
      <c r="C98" s="104">
        <v>0.41666666666666702</v>
      </c>
      <c r="D98" s="104">
        <v>0.79166666666666663</v>
      </c>
      <c r="E98" s="104">
        <v>0.39583333333333331</v>
      </c>
      <c r="F98" s="104">
        <v>0.85416666666666663</v>
      </c>
      <c r="G98" s="104">
        <v>0.41666666666666669</v>
      </c>
      <c r="H98" s="104">
        <v>0.8125</v>
      </c>
      <c r="I98" s="128" t="s">
        <v>12</v>
      </c>
      <c r="J98" s="129"/>
    </row>
    <row r="99" spans="1:10" x14ac:dyDescent="0.25">
      <c r="A99" s="103" t="s">
        <v>749</v>
      </c>
      <c r="B99" s="103" t="s">
        <v>746</v>
      </c>
      <c r="C99" s="104">
        <v>0.41666666666666702</v>
      </c>
      <c r="D99" s="104">
        <v>0.79166666666666663</v>
      </c>
      <c r="E99" s="104">
        <v>0.39583333333333331</v>
      </c>
      <c r="F99" s="104">
        <v>0.85416666666666663</v>
      </c>
      <c r="G99" s="104">
        <v>0.39583333333333331</v>
      </c>
      <c r="H99" s="104">
        <v>0.79166666666666663</v>
      </c>
      <c r="I99" s="128" t="s">
        <v>12</v>
      </c>
      <c r="J99" s="129"/>
    </row>
    <row r="100" spans="1:10" x14ac:dyDescent="0.25">
      <c r="A100" s="103" t="s">
        <v>691</v>
      </c>
      <c r="B100" s="103" t="s">
        <v>751</v>
      </c>
      <c r="C100" s="104">
        <v>0.41666666666666702</v>
      </c>
      <c r="D100" s="104">
        <v>0.79166666666666663</v>
      </c>
      <c r="E100" s="104">
        <v>0.41666666666666669</v>
      </c>
      <c r="F100" s="104">
        <v>0.75</v>
      </c>
      <c r="G100" s="128" t="s">
        <v>12</v>
      </c>
      <c r="H100" s="129"/>
      <c r="I100" s="128" t="s">
        <v>12</v>
      </c>
      <c r="J100" s="129"/>
    </row>
    <row r="101" spans="1:10" x14ac:dyDescent="0.25">
      <c r="A101" s="103" t="s">
        <v>757</v>
      </c>
      <c r="B101" s="103" t="s">
        <v>782</v>
      </c>
      <c r="C101" s="104">
        <v>0.41666666666666702</v>
      </c>
      <c r="D101" s="104">
        <v>0.79166666666666663</v>
      </c>
      <c r="E101" s="104">
        <v>0.41666666666666669</v>
      </c>
      <c r="F101" s="104">
        <v>0.83333333333333337</v>
      </c>
      <c r="G101" s="104">
        <v>0.41666666666666669</v>
      </c>
      <c r="H101" s="104">
        <v>0.75</v>
      </c>
      <c r="I101" s="128" t="s">
        <v>12</v>
      </c>
      <c r="J101" s="129"/>
    </row>
    <row r="102" spans="1:10" x14ac:dyDescent="0.25">
      <c r="A102" s="103" t="s">
        <v>758</v>
      </c>
      <c r="B102" s="103" t="s">
        <v>783</v>
      </c>
      <c r="C102" s="104">
        <v>0.41666666666666702</v>
      </c>
      <c r="D102" s="104">
        <v>0.79166666666666663</v>
      </c>
      <c r="E102" s="104">
        <v>0.39583333333333331</v>
      </c>
      <c r="F102" s="104">
        <v>0.83333333333333337</v>
      </c>
      <c r="G102" s="104">
        <v>0.41666666666666669</v>
      </c>
      <c r="H102" s="104">
        <v>0.75</v>
      </c>
      <c r="I102" s="104">
        <v>0.45833333333333331</v>
      </c>
      <c r="J102" s="104">
        <v>0.70833333333333337</v>
      </c>
    </row>
    <row r="103" spans="1:10" x14ac:dyDescent="0.25">
      <c r="A103" s="103" t="s">
        <v>759</v>
      </c>
      <c r="B103" s="103" t="s">
        <v>784</v>
      </c>
      <c r="C103" s="104">
        <v>0.41666666666666702</v>
      </c>
      <c r="D103" s="104">
        <v>0.79166666666666663</v>
      </c>
      <c r="E103" s="104">
        <v>0.39583333333333331</v>
      </c>
      <c r="F103" s="104">
        <v>0.8125</v>
      </c>
      <c r="G103" s="104">
        <v>0.39583333333333331</v>
      </c>
      <c r="H103" s="104">
        <v>0.77083333333333337</v>
      </c>
      <c r="I103" s="128" t="s">
        <v>12</v>
      </c>
      <c r="J103" s="129"/>
    </row>
    <row r="104" spans="1:10" x14ac:dyDescent="0.25">
      <c r="A104" s="103" t="s">
        <v>760</v>
      </c>
      <c r="B104" s="103" t="s">
        <v>785</v>
      </c>
      <c r="C104" s="104">
        <v>0.41666666666666702</v>
      </c>
      <c r="D104" s="104">
        <v>0.79166666666666663</v>
      </c>
      <c r="E104" s="104">
        <v>0.41666666666666669</v>
      </c>
      <c r="F104" s="104">
        <v>0.83333333333333337</v>
      </c>
      <c r="G104" s="128" t="s">
        <v>12</v>
      </c>
      <c r="H104" s="129"/>
      <c r="I104" s="128" t="s">
        <v>12</v>
      </c>
      <c r="J104" s="129"/>
    </row>
    <row r="105" spans="1:10" x14ac:dyDescent="0.25">
      <c r="A105" s="103" t="s">
        <v>761</v>
      </c>
      <c r="B105" s="103" t="s">
        <v>752</v>
      </c>
      <c r="C105" s="104">
        <v>0.41666666666666702</v>
      </c>
      <c r="D105" s="104">
        <v>0.79166666666666663</v>
      </c>
      <c r="E105" s="104">
        <v>0.41666666666666669</v>
      </c>
      <c r="F105" s="104">
        <v>0.79166666666666663</v>
      </c>
      <c r="G105" s="128" t="s">
        <v>12</v>
      </c>
      <c r="H105" s="129"/>
      <c r="I105" s="128" t="s">
        <v>12</v>
      </c>
      <c r="J105" s="129"/>
    </row>
    <row r="106" spans="1:10" x14ac:dyDescent="0.25">
      <c r="A106" s="103" t="s">
        <v>762</v>
      </c>
      <c r="B106" s="103" t="s">
        <v>786</v>
      </c>
      <c r="C106" s="104">
        <v>0.41666666666666702</v>
      </c>
      <c r="D106" s="104">
        <v>0.79166666666666663</v>
      </c>
      <c r="E106" s="104">
        <v>0.41666666666666669</v>
      </c>
      <c r="F106" s="104">
        <v>0.79166666666666663</v>
      </c>
      <c r="G106" s="128" t="s">
        <v>12</v>
      </c>
      <c r="H106" s="129"/>
      <c r="I106" s="128" t="s">
        <v>12</v>
      </c>
      <c r="J106" s="129"/>
    </row>
    <row r="107" spans="1:10" x14ac:dyDescent="0.25">
      <c r="A107" s="103" t="s">
        <v>763</v>
      </c>
      <c r="B107" s="103" t="s">
        <v>787</v>
      </c>
      <c r="C107" s="104">
        <v>0.41666666666666702</v>
      </c>
      <c r="D107" s="104">
        <v>0.79166666666666663</v>
      </c>
      <c r="E107" s="104">
        <v>0.375</v>
      </c>
      <c r="F107" s="104">
        <v>0.79166666666666663</v>
      </c>
      <c r="G107" s="104">
        <v>0.41666666666666669</v>
      </c>
      <c r="H107" s="104">
        <v>0.75</v>
      </c>
      <c r="I107" s="128" t="s">
        <v>12</v>
      </c>
      <c r="J107" s="129"/>
    </row>
    <row r="108" spans="1:10" x14ac:dyDescent="0.25">
      <c r="A108" s="103" t="s">
        <v>764</v>
      </c>
      <c r="B108" s="103" t="s">
        <v>788</v>
      </c>
      <c r="C108" s="104">
        <v>0.41666666666666702</v>
      </c>
      <c r="D108" s="104">
        <v>0.79166666666666663</v>
      </c>
      <c r="E108" s="104">
        <v>0.41666666666666702</v>
      </c>
      <c r="F108" s="104">
        <v>0.83333333333333337</v>
      </c>
      <c r="G108" s="104">
        <v>0.41666666666666669</v>
      </c>
      <c r="H108" s="104">
        <v>0.75</v>
      </c>
      <c r="I108" s="128" t="s">
        <v>12</v>
      </c>
      <c r="J108" s="129"/>
    </row>
    <row r="109" spans="1:10" x14ac:dyDescent="0.25">
      <c r="A109" s="103" t="s">
        <v>765</v>
      </c>
      <c r="B109" s="103" t="s">
        <v>789</v>
      </c>
      <c r="C109" s="104">
        <v>0.41666666666666702</v>
      </c>
      <c r="D109" s="104">
        <v>0.79166666666666663</v>
      </c>
      <c r="E109" s="104" t="s">
        <v>3</v>
      </c>
      <c r="F109" s="104" t="s">
        <v>679</v>
      </c>
      <c r="G109" s="104">
        <v>0.39583333333333331</v>
      </c>
      <c r="H109" s="104">
        <v>0.75</v>
      </c>
      <c r="I109" s="128" t="s">
        <v>12</v>
      </c>
      <c r="J109" s="129"/>
    </row>
    <row r="110" spans="1:10" x14ac:dyDescent="0.25">
      <c r="A110" s="103" t="s">
        <v>766</v>
      </c>
      <c r="B110" s="103" t="s">
        <v>790</v>
      </c>
      <c r="C110" s="104">
        <v>0.41666666666666702</v>
      </c>
      <c r="D110" s="104">
        <v>0.79166666666666663</v>
      </c>
      <c r="E110" s="104">
        <v>0.41666666666666669</v>
      </c>
      <c r="F110" s="104">
        <v>0.83333333333333337</v>
      </c>
      <c r="G110" s="104">
        <v>0.41666666666666669</v>
      </c>
      <c r="H110" s="104">
        <v>0.79166666666666663</v>
      </c>
      <c r="I110" s="128" t="s">
        <v>12</v>
      </c>
      <c r="J110" s="129"/>
    </row>
    <row r="111" spans="1:10" x14ac:dyDescent="0.25">
      <c r="A111" s="103" t="s">
        <v>767</v>
      </c>
      <c r="B111" s="103" t="s">
        <v>791</v>
      </c>
      <c r="C111" s="104">
        <v>0.41666666666666702</v>
      </c>
      <c r="D111" s="104">
        <v>0.79166666666666663</v>
      </c>
      <c r="E111" s="104">
        <v>0.41666666666666669</v>
      </c>
      <c r="F111" s="104">
        <v>0.83333333333333337</v>
      </c>
      <c r="G111" s="104">
        <v>0.41666666666666669</v>
      </c>
      <c r="H111" s="104">
        <v>0.75</v>
      </c>
      <c r="I111" s="128" t="s">
        <v>12</v>
      </c>
      <c r="J111" s="129"/>
    </row>
    <row r="112" spans="1:10" x14ac:dyDescent="0.25">
      <c r="A112" s="103" t="s">
        <v>768</v>
      </c>
      <c r="B112" s="103" t="s">
        <v>753</v>
      </c>
      <c r="C112" s="104">
        <v>0.41666666666666702</v>
      </c>
      <c r="D112" s="104">
        <v>0.79166666666666663</v>
      </c>
      <c r="E112" s="104">
        <v>0.39583333333333331</v>
      </c>
      <c r="F112" s="104">
        <v>0.8125</v>
      </c>
      <c r="G112" s="104">
        <v>0.39583333333333331</v>
      </c>
      <c r="H112" s="104">
        <v>0.8125</v>
      </c>
      <c r="I112" s="128" t="s">
        <v>12</v>
      </c>
      <c r="J112" s="129"/>
    </row>
    <row r="113" spans="1:10" x14ac:dyDescent="0.25">
      <c r="A113" s="103" t="s">
        <v>769</v>
      </c>
      <c r="B113" s="103" t="s">
        <v>792</v>
      </c>
      <c r="C113" s="104">
        <v>0.41666666666666702</v>
      </c>
      <c r="D113" s="104">
        <v>0.79166666666666663</v>
      </c>
      <c r="E113" s="104">
        <v>0.41666666666666669</v>
      </c>
      <c r="F113" s="104">
        <v>0.79166666666666663</v>
      </c>
      <c r="G113" s="128" t="s">
        <v>12</v>
      </c>
      <c r="H113" s="129"/>
      <c r="I113" s="128" t="s">
        <v>12</v>
      </c>
      <c r="J113" s="129"/>
    </row>
    <row r="114" spans="1:10" x14ac:dyDescent="0.25">
      <c r="A114" s="103" t="s">
        <v>770</v>
      </c>
      <c r="B114" s="103" t="s">
        <v>793</v>
      </c>
      <c r="C114" s="104">
        <v>0.41666666666666702</v>
      </c>
      <c r="D114" s="104">
        <v>0.79166666666666663</v>
      </c>
      <c r="E114" s="104">
        <v>0.39583333333333331</v>
      </c>
      <c r="F114" s="104">
        <v>0.77083333333333337</v>
      </c>
      <c r="G114" s="128" t="s">
        <v>12</v>
      </c>
      <c r="H114" s="129"/>
      <c r="I114" s="128" t="s">
        <v>12</v>
      </c>
      <c r="J114" s="129"/>
    </row>
    <row r="115" spans="1:10" x14ac:dyDescent="0.25">
      <c r="A115" s="103" t="s">
        <v>771</v>
      </c>
      <c r="B115" s="103" t="s">
        <v>794</v>
      </c>
      <c r="C115" s="104">
        <v>0.41666666666666702</v>
      </c>
      <c r="D115" s="104">
        <v>0.79166666666666663</v>
      </c>
      <c r="E115" s="104">
        <v>0.41666666666666669</v>
      </c>
      <c r="F115" s="104">
        <v>0.79166666666666663</v>
      </c>
      <c r="G115" s="128" t="s">
        <v>12</v>
      </c>
      <c r="H115" s="129"/>
      <c r="I115" s="128" t="s">
        <v>12</v>
      </c>
      <c r="J115" s="129"/>
    </row>
    <row r="116" spans="1:10" x14ac:dyDescent="0.25">
      <c r="A116" s="103" t="s">
        <v>772</v>
      </c>
      <c r="B116" s="103" t="s">
        <v>795</v>
      </c>
      <c r="C116" s="104">
        <v>0.41666666666666702</v>
      </c>
      <c r="D116" s="104">
        <v>0.79166666666666663</v>
      </c>
      <c r="E116" s="104">
        <v>0.41666666666666669</v>
      </c>
      <c r="F116" s="104">
        <v>0.83333333333333337</v>
      </c>
      <c r="G116" s="104">
        <v>0.39583333333333331</v>
      </c>
      <c r="H116" s="104">
        <v>0.75</v>
      </c>
      <c r="I116" s="128" t="s">
        <v>12</v>
      </c>
      <c r="J116" s="129"/>
    </row>
    <row r="117" spans="1:10" x14ac:dyDescent="0.25">
      <c r="A117" s="103" t="s">
        <v>773</v>
      </c>
      <c r="B117" s="103" t="s">
        <v>796</v>
      </c>
      <c r="C117" s="104">
        <v>0.41666666666666702</v>
      </c>
      <c r="D117" s="104">
        <v>0.79166666666666663</v>
      </c>
      <c r="E117" s="104">
        <v>0.39583333333333331</v>
      </c>
      <c r="F117" s="104">
        <v>0.83333333333333337</v>
      </c>
      <c r="G117" s="104">
        <v>0.39583333333333331</v>
      </c>
      <c r="H117" s="104">
        <v>0.79166666666666663</v>
      </c>
      <c r="I117" s="104">
        <v>0.45833333333333331</v>
      </c>
      <c r="J117" s="104">
        <v>0.70833333333333337</v>
      </c>
    </row>
    <row r="118" spans="1:10" x14ac:dyDescent="0.25">
      <c r="A118" s="103" t="s">
        <v>774</v>
      </c>
      <c r="B118" s="103" t="s">
        <v>797</v>
      </c>
      <c r="C118" s="104">
        <v>0.41666666666666702</v>
      </c>
      <c r="D118" s="104">
        <v>0.79166666666666663</v>
      </c>
      <c r="E118" s="104">
        <v>0.375</v>
      </c>
      <c r="F118" s="104">
        <v>0.83333333333333337</v>
      </c>
      <c r="G118" s="104">
        <v>0.41666666666666669</v>
      </c>
      <c r="H118" s="104">
        <v>0.77083333333333337</v>
      </c>
      <c r="I118" s="128" t="s">
        <v>12</v>
      </c>
      <c r="J118" s="129"/>
    </row>
    <row r="119" spans="1:10" x14ac:dyDescent="0.25">
      <c r="A119" s="103" t="s">
        <v>775</v>
      </c>
      <c r="B119" s="103" t="s">
        <v>798</v>
      </c>
      <c r="C119" s="104">
        <v>0.41666666666666702</v>
      </c>
      <c r="D119" s="104">
        <v>0.79166666666666663</v>
      </c>
      <c r="E119" s="104">
        <v>0.41666666666666669</v>
      </c>
      <c r="F119" s="104">
        <v>0.79166666666666663</v>
      </c>
      <c r="G119" s="128" t="s">
        <v>12</v>
      </c>
      <c r="H119" s="129"/>
      <c r="I119" s="128" t="s">
        <v>12</v>
      </c>
      <c r="J119" s="129"/>
    </row>
    <row r="120" spans="1:10" x14ac:dyDescent="0.25">
      <c r="A120" s="103" t="s">
        <v>776</v>
      </c>
      <c r="B120" s="103" t="s">
        <v>799</v>
      </c>
      <c r="C120" s="104">
        <v>0.41666666666666702</v>
      </c>
      <c r="D120" s="104">
        <v>0.79166666666666663</v>
      </c>
      <c r="E120" s="104">
        <v>0.41666666666666669</v>
      </c>
      <c r="F120" s="104">
        <v>0.83333333333333337</v>
      </c>
      <c r="G120" s="104">
        <v>0.41666666666666669</v>
      </c>
      <c r="H120" s="104">
        <v>0.79166666666666663</v>
      </c>
      <c r="I120" s="104">
        <v>0.45833333333333331</v>
      </c>
      <c r="J120" s="104">
        <v>0.70833333333333337</v>
      </c>
    </row>
    <row r="121" spans="1:10" x14ac:dyDescent="0.25">
      <c r="A121" s="103" t="s">
        <v>777</v>
      </c>
      <c r="B121" s="103" t="s">
        <v>800</v>
      </c>
      <c r="C121" s="104">
        <v>0.41666666666666702</v>
      </c>
      <c r="D121" s="104">
        <v>0.79166666666666663</v>
      </c>
      <c r="E121" s="104">
        <v>0.39583333333333331</v>
      </c>
      <c r="F121" s="104" t="s">
        <v>679</v>
      </c>
      <c r="G121" s="104">
        <v>0.41666666666666669</v>
      </c>
      <c r="H121" s="104">
        <v>0.75</v>
      </c>
      <c r="I121" s="104">
        <v>0.45833333333333331</v>
      </c>
      <c r="J121" s="104" t="s">
        <v>5</v>
      </c>
    </row>
    <row r="122" spans="1:10" x14ac:dyDescent="0.25">
      <c r="A122" s="103" t="s">
        <v>778</v>
      </c>
      <c r="B122" s="103" t="s">
        <v>801</v>
      </c>
      <c r="C122" s="104">
        <v>0.41666666666666702</v>
      </c>
      <c r="D122" s="104">
        <v>0.79166666666666663</v>
      </c>
      <c r="E122" s="104">
        <v>0.41666666666666669</v>
      </c>
      <c r="F122" s="104">
        <v>0.79166666666666663</v>
      </c>
      <c r="G122" s="128" t="s">
        <v>12</v>
      </c>
      <c r="H122" s="129"/>
      <c r="I122" s="128" t="s">
        <v>12</v>
      </c>
      <c r="J122" s="129"/>
    </row>
    <row r="123" spans="1:10" x14ac:dyDescent="0.25">
      <c r="A123" s="103" t="s">
        <v>803</v>
      </c>
      <c r="B123" s="103" t="s">
        <v>804</v>
      </c>
      <c r="C123" s="104">
        <v>0.41666666666666702</v>
      </c>
      <c r="D123" s="104">
        <v>0.79166666666666663</v>
      </c>
      <c r="E123" s="104">
        <v>0.41666666666666669</v>
      </c>
      <c r="F123" s="104">
        <v>0.83333333333333337</v>
      </c>
      <c r="G123" s="104">
        <v>0.41666666666666669</v>
      </c>
      <c r="H123" s="104">
        <v>0.70833333333333337</v>
      </c>
      <c r="I123" s="128" t="s">
        <v>12</v>
      </c>
      <c r="J123" s="129"/>
    </row>
    <row r="124" spans="1:10" x14ac:dyDescent="0.25">
      <c r="A124" s="103" t="s">
        <v>779</v>
      </c>
      <c r="B124" s="103" t="s">
        <v>754</v>
      </c>
      <c r="C124" s="104">
        <v>0.41666666666666702</v>
      </c>
      <c r="D124" s="104">
        <v>0.79166666666666663</v>
      </c>
      <c r="E124" s="104">
        <v>0.41666666666666669</v>
      </c>
      <c r="F124" s="104">
        <v>0.83333333333333337</v>
      </c>
      <c r="G124" s="104">
        <v>0.41666666666666669</v>
      </c>
      <c r="H124" s="104">
        <v>0.75</v>
      </c>
      <c r="I124" s="128" t="s">
        <v>12</v>
      </c>
      <c r="J124" s="129"/>
    </row>
    <row r="125" spans="1:10" x14ac:dyDescent="0.25">
      <c r="A125" s="103" t="s">
        <v>780</v>
      </c>
      <c r="B125" s="103" t="s">
        <v>755</v>
      </c>
      <c r="C125" s="104">
        <v>0.41666666666666702</v>
      </c>
      <c r="D125" s="104">
        <v>0.79166666666666663</v>
      </c>
      <c r="E125" s="104">
        <v>0.41666666666666669</v>
      </c>
      <c r="F125" s="104">
        <v>0.83333333333333337</v>
      </c>
      <c r="G125" s="104">
        <v>0.41666666666666669</v>
      </c>
      <c r="H125" s="104">
        <v>0.75</v>
      </c>
      <c r="I125" s="128" t="s">
        <v>12</v>
      </c>
      <c r="J125" s="129"/>
    </row>
    <row r="126" spans="1:10" x14ac:dyDescent="0.25">
      <c r="A126" s="103" t="s">
        <v>781</v>
      </c>
      <c r="B126" s="103" t="s">
        <v>756</v>
      </c>
      <c r="C126" s="104">
        <v>0.41666666666666702</v>
      </c>
      <c r="D126" s="104">
        <v>0.79166666666666663</v>
      </c>
      <c r="E126" s="104">
        <v>0.41666666666666669</v>
      </c>
      <c r="F126" s="104">
        <v>0.83333333333333337</v>
      </c>
      <c r="G126" s="104">
        <v>0.41666666666666669</v>
      </c>
      <c r="H126" s="104">
        <v>0.70833333333333337</v>
      </c>
      <c r="I126" s="128" t="s">
        <v>12</v>
      </c>
      <c r="J126" s="129"/>
    </row>
  </sheetData>
  <mergeCells count="112">
    <mergeCell ref="I125:J125"/>
    <mergeCell ref="I126:J126"/>
    <mergeCell ref="G119:H119"/>
    <mergeCell ref="I119:J119"/>
    <mergeCell ref="G122:H122"/>
    <mergeCell ref="I122:J122"/>
    <mergeCell ref="I123:J123"/>
    <mergeCell ref="I124:J124"/>
    <mergeCell ref="G114:H114"/>
    <mergeCell ref="I114:J114"/>
    <mergeCell ref="G115:H115"/>
    <mergeCell ref="I115:J115"/>
    <mergeCell ref="I116:J116"/>
    <mergeCell ref="I118:J118"/>
    <mergeCell ref="I109:J109"/>
    <mergeCell ref="I110:J110"/>
    <mergeCell ref="I111:J111"/>
    <mergeCell ref="I112:J112"/>
    <mergeCell ref="G113:H113"/>
    <mergeCell ref="I113:J113"/>
    <mergeCell ref="G105:H105"/>
    <mergeCell ref="I105:J105"/>
    <mergeCell ref="G106:H106"/>
    <mergeCell ref="I106:J106"/>
    <mergeCell ref="I107:J107"/>
    <mergeCell ref="I108:J108"/>
    <mergeCell ref="I99:J99"/>
    <mergeCell ref="G100:H100"/>
    <mergeCell ref="I100:J100"/>
    <mergeCell ref="I101:J101"/>
    <mergeCell ref="I103:J103"/>
    <mergeCell ref="G104:H104"/>
    <mergeCell ref="I104:J104"/>
    <mergeCell ref="I91:J91"/>
    <mergeCell ref="I92:J92"/>
    <mergeCell ref="I94:J94"/>
    <mergeCell ref="I95:J95"/>
    <mergeCell ref="I96:J96"/>
    <mergeCell ref="I98:J98"/>
    <mergeCell ref="I85:J85"/>
    <mergeCell ref="G87:H87"/>
    <mergeCell ref="I87:J87"/>
    <mergeCell ref="I88:J88"/>
    <mergeCell ref="I89:J89"/>
    <mergeCell ref="G90:H90"/>
    <mergeCell ref="I90:J90"/>
    <mergeCell ref="I76:J76"/>
    <mergeCell ref="G79:H79"/>
    <mergeCell ref="I79:J79"/>
    <mergeCell ref="I80:J80"/>
    <mergeCell ref="I81:J81"/>
    <mergeCell ref="I83:J83"/>
    <mergeCell ref="I70:J70"/>
    <mergeCell ref="I71:J71"/>
    <mergeCell ref="I72:J72"/>
    <mergeCell ref="G73:H73"/>
    <mergeCell ref="I73:J73"/>
    <mergeCell ref="I74:J74"/>
    <mergeCell ref="I61:J61"/>
    <mergeCell ref="I62:J62"/>
    <mergeCell ref="G64:H64"/>
    <mergeCell ref="I64:J64"/>
    <mergeCell ref="I67:J67"/>
    <mergeCell ref="G69:H69"/>
    <mergeCell ref="I69:J69"/>
    <mergeCell ref="I54:J54"/>
    <mergeCell ref="I55:J55"/>
    <mergeCell ref="I56:J56"/>
    <mergeCell ref="I57:J57"/>
    <mergeCell ref="I58:J58"/>
    <mergeCell ref="I59:J59"/>
    <mergeCell ref="I48:J48"/>
    <mergeCell ref="I49:J49"/>
    <mergeCell ref="I50:J50"/>
    <mergeCell ref="G51:H51"/>
    <mergeCell ref="I51:J51"/>
    <mergeCell ref="I52:J52"/>
    <mergeCell ref="I42:J42"/>
    <mergeCell ref="I43:J43"/>
    <mergeCell ref="I44:J44"/>
    <mergeCell ref="I45:J45"/>
    <mergeCell ref="I46:J46"/>
    <mergeCell ref="I47:J47"/>
    <mergeCell ref="I19:J19"/>
    <mergeCell ref="I20:J20"/>
    <mergeCell ref="I38:J38"/>
    <mergeCell ref="I39:J39"/>
    <mergeCell ref="I40:J40"/>
    <mergeCell ref="I41:J41"/>
    <mergeCell ref="G12:H12"/>
    <mergeCell ref="I12:J12"/>
    <mergeCell ref="I13:J13"/>
    <mergeCell ref="I14:J14"/>
    <mergeCell ref="I16:J16"/>
    <mergeCell ref="I17:J17"/>
    <mergeCell ref="E1:F1"/>
    <mergeCell ref="G1:H1"/>
    <mergeCell ref="I1:J1"/>
    <mergeCell ref="C1:D1"/>
    <mergeCell ref="I7:J7"/>
    <mergeCell ref="I8:J8"/>
    <mergeCell ref="I9:J9"/>
    <mergeCell ref="I10:J10"/>
    <mergeCell ref="G11:H11"/>
    <mergeCell ref="I11:J11"/>
    <mergeCell ref="I2:J2"/>
    <mergeCell ref="I3:J3"/>
    <mergeCell ref="I4:J4"/>
    <mergeCell ref="G5:H5"/>
    <mergeCell ref="I5:J5"/>
    <mergeCell ref="G6:H6"/>
    <mergeCell ref="I6:J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4" sqref="C24"/>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workbookViewId="0">
      <selection activeCell="B14" sqref="B14"/>
    </sheetView>
  </sheetViews>
  <sheetFormatPr defaultRowHeight="15" x14ac:dyDescent="0.25"/>
  <cols>
    <col min="2" max="2" width="38.140625" customWidth="1"/>
  </cols>
  <sheetData>
    <row r="1" spans="1:3" x14ac:dyDescent="0.25">
      <c r="A1">
        <v>412</v>
      </c>
      <c r="B1" t="str">
        <f>VLOOKUP(A1,Лист5!A:B,2,0)</f>
        <v>СОКОЛОВА Анастасия Евгеньевна</v>
      </c>
      <c r="C1" t="str">
        <f>VLOOKUP(A1,Лист6!A:B,2,0)</f>
        <v>ИВАНОВА Екатерина Вячеславовна</v>
      </c>
    </row>
    <row r="2" spans="1:3" x14ac:dyDescent="0.25">
      <c r="A2">
        <v>502</v>
      </c>
      <c r="B2" t="str">
        <f>VLOOKUP(A2,Лист5!A:B,2,0)</f>
        <v>СЕРОВА Елена Владимировна</v>
      </c>
      <c r="C2" t="str">
        <f>VLOOKUP(A2,Лист6!A:B,2,0)</f>
        <v>ЗЕМСКАЯ Наталья Александровна</v>
      </c>
    </row>
    <row r="3" spans="1:3" x14ac:dyDescent="0.25">
      <c r="A3">
        <v>587</v>
      </c>
      <c r="B3" t="str">
        <f>VLOOKUP(A3,Лист5!A:B,2,0)</f>
        <v>КАЛИНИНА Валентина Викторовна</v>
      </c>
      <c r="C3" t="str">
        <f>VLOOKUP(A3,Лист6!A:B,2,0)</f>
        <v>МАЛЫШЕВА Елена Владимировна</v>
      </c>
    </row>
    <row r="4" spans="1:3" x14ac:dyDescent="0.25">
      <c r="A4">
        <v>617</v>
      </c>
      <c r="B4" t="str">
        <f>VLOOKUP(A4,Лист5!A:B,2,0)</f>
        <v>ГОРБУШИНА Елена Владимировна</v>
      </c>
      <c r="C4" t="str">
        <f>VLOOKUP(A4,Лист6!A:B,2,0)</f>
        <v>МЕЩАНИНОВА Наталья Васильевна</v>
      </c>
    </row>
    <row r="5" spans="1:3" x14ac:dyDescent="0.25">
      <c r="A5">
        <v>637</v>
      </c>
      <c r="B5" t="str">
        <f>VLOOKUP(A5,Лист5!A:B,2,0)</f>
        <v>КОЧЕВАНСКИЙ Владислав Игоревич</v>
      </c>
      <c r="C5" t="str">
        <f>VLOOKUP(A5,Лист6!A:B,2,0)</f>
        <v>ЮРЧИКОВА Евгения Владимировна</v>
      </c>
    </row>
    <row r="6" spans="1:3" x14ac:dyDescent="0.25">
      <c r="A6">
        <v>645</v>
      </c>
      <c r="B6" t="str">
        <f>VLOOKUP(A6,Лист5!A:B,2,0)</f>
        <v>СУЗДАЛЬЦЕВА Анастасия Евгеньевна</v>
      </c>
      <c r="C6" t="str">
        <f>VLOOKUP(A6,Лист6!A:B,2,0)</f>
        <v>ПШИННИК Марина Александровна</v>
      </c>
    </row>
    <row r="7" spans="1:3" x14ac:dyDescent="0.25">
      <c r="A7">
        <v>693</v>
      </c>
      <c r="B7" t="str">
        <f>VLOOKUP(A7,Лист5!A:B,2,0)</f>
        <v>ПЛОХОТНИКОВА Ирина Владимировна</v>
      </c>
      <c r="C7" t="str">
        <f>VLOOKUP(A7,Лист6!A:B,2,0)</f>
        <v>ГАЛКИНА Виктория Сергеевна</v>
      </c>
    </row>
    <row r="8" spans="1:3" x14ac:dyDescent="0.25">
      <c r="A8">
        <v>698</v>
      </c>
      <c r="B8" t="str">
        <f>VLOOKUP(A8,Лист5!A:B,2,0)</f>
        <v>УСТИНОВА Елена Алексеевна</v>
      </c>
      <c r="C8" t="str">
        <f>VLOOKUP(A8,Лист6!A:B,2,0)</f>
        <v>ХМЕЛЬНИЧАЯ Елена Ивановна</v>
      </c>
    </row>
    <row r="9" spans="1:3" x14ac:dyDescent="0.25">
      <c r="A9">
        <v>703</v>
      </c>
      <c r="B9" t="str">
        <f>VLOOKUP(A9,Лист5!A:B,2,0)</f>
        <v>СЕРОВА Наталья Владимировна</v>
      </c>
      <c r="C9" t="str">
        <f>VLOOKUP(A9,Лист6!A:B,2,0)</f>
        <v>ИЛЬЕНКО Екатерина Геннадьевна</v>
      </c>
    </row>
    <row r="10" spans="1:3" x14ac:dyDescent="0.25">
      <c r="A10">
        <v>709</v>
      </c>
      <c r="B10" t="str">
        <f>VLOOKUP(A10,Лист5!A:B,2,0)</f>
        <v>ЧИСТЯКОВ Павел Александрович</v>
      </c>
      <c r="C10" t="str">
        <f>VLOOKUP(A10,Лист6!A:B,2,0)</f>
        <v>БЕЛУШКИНА Ирина Анатольевна</v>
      </c>
    </row>
    <row r="11" spans="1:3" x14ac:dyDescent="0.25">
      <c r="A11">
        <v>755</v>
      </c>
      <c r="B11" t="str">
        <f>VLOOKUP(A11,Лист5!A:B,2,0)</f>
        <v>АЛЕКСАНДРОВА Анна Валерьевна</v>
      </c>
      <c r="C11" t="str">
        <f>VLOOKUP(A11,Лист6!A:B,2,0)</f>
        <v>КОРЕПОВА-ПОЧЕТНАЯ Анастасия Андреевна</v>
      </c>
    </row>
    <row r="12" spans="1:3" x14ac:dyDescent="0.25">
      <c r="A12">
        <v>768</v>
      </c>
      <c r="B12" t="str">
        <f>VLOOKUP(A12,Лист5!A:B,2,0)</f>
        <v>КАНЯНИНА Ирина Александровна</v>
      </c>
      <c r="C12" t="str">
        <f>VLOOKUP(A12,Лист6!A:B,2,0)</f>
        <v>РАФАЛЬСКАЯ Яна Станиславовна</v>
      </c>
    </row>
    <row r="13" spans="1:3" x14ac:dyDescent="0.25">
      <c r="A13">
        <v>770</v>
      </c>
      <c r="B13" t="str">
        <f>VLOOKUP(A13,Лист5!A:B,2,0)</f>
        <v>БЕЛАШ Антон Юрьевич</v>
      </c>
      <c r="C13" t="str">
        <f>VLOOKUP(A13,Лист6!A:B,2,0)</f>
        <v>ХОМА Анжела Анатольевна</v>
      </c>
    </row>
    <row r="14" spans="1:3" x14ac:dyDescent="0.25">
      <c r="A14">
        <v>771</v>
      </c>
      <c r="B14" t="str">
        <f>VLOOKUP(A14,Лист5!A:B,2,0)</f>
        <v>ЗУЕВА Марина Владимировна</v>
      </c>
      <c r="C14" t="str">
        <f>VLOOKUP(A14,Лист6!A:B,2,0)</f>
        <v>ШАРОЕНКО Екатерина Владимировна</v>
      </c>
    </row>
    <row r="15" spans="1:3" x14ac:dyDescent="0.25">
      <c r="A15">
        <v>1775</v>
      </c>
      <c r="B15" t="str">
        <f>VLOOKUP(A15,Лист5!A:B,2,0)</f>
        <v>КРИВЕЦ Елена Александровна</v>
      </c>
      <c r="C15" t="str">
        <f>VLOOKUP(A15,Лист6!A:B,2,0)</f>
        <v>РЕГАН Алёна Леонидовна</v>
      </c>
    </row>
    <row r="16" spans="1:3" x14ac:dyDescent="0.25">
      <c r="A16">
        <v>1777</v>
      </c>
      <c r="B16" t="str">
        <f>VLOOKUP(A16,Лист5!A:B,2,0)</f>
        <v>ЛЕОНОВА Светлана Игоревна</v>
      </c>
      <c r="C16" t="str">
        <f>VLOOKUP(A16,Лист6!A:B,2,0)</f>
        <v>БОРЗОВА Ольга Александровна</v>
      </c>
    </row>
    <row r="17" spans="1:3" x14ac:dyDescent="0.25">
      <c r="A17">
        <v>1778</v>
      </c>
      <c r="B17" t="str">
        <f>VLOOKUP(A17,Лист5!A:B,2,0)</f>
        <v>ИВАНОВА Наталья Владимировна</v>
      </c>
      <c r="C17" t="str">
        <f>VLOOKUP(A17,Лист6!A:B,2,0)</f>
        <v>КАССИНА Александра Сергеевна</v>
      </c>
    </row>
    <row r="18" spans="1:3" x14ac:dyDescent="0.25">
      <c r="A18">
        <v>1911</v>
      </c>
      <c r="B18" t="str">
        <f>VLOOKUP(A18,Лист5!A:B,2,0)</f>
        <v>НОВИКОВА Яна Олеговна</v>
      </c>
      <c r="C18" t="str">
        <f>VLOOKUP(A18,Лист6!A:B,2,0)</f>
        <v>ДЕМИДОВА Ольга Юрьевна</v>
      </c>
    </row>
    <row r="19" spans="1:3" x14ac:dyDescent="0.25">
      <c r="A19">
        <v>1984</v>
      </c>
      <c r="B19" t="str">
        <f>VLOOKUP(A19,Лист5!A:B,2,0)</f>
        <v>ИЛЬИНА Венера Феликсовна</v>
      </c>
      <c r="C19" t="str">
        <f>VLOOKUP(A19,Лист6!A:B,2,0)</f>
        <v>ШАТИЛОВА Ксения Вячеславовна</v>
      </c>
    </row>
    <row r="20" spans="1:3" x14ac:dyDescent="0.25">
      <c r="A20">
        <v>1987</v>
      </c>
      <c r="B20" t="str">
        <f>VLOOKUP(A20,Лист5!A:B,2,0)</f>
        <v>ЛАЩ Юлия Андреевна</v>
      </c>
      <c r="C20" t="str">
        <f>VLOOKUP(A20,Лист6!A:B,2,0)</f>
        <v>НОЧКИНА Мария Валерьевна</v>
      </c>
    </row>
    <row r="21" spans="1:3" x14ac:dyDescent="0.25">
      <c r="A21">
        <v>1915</v>
      </c>
      <c r="B21" t="str">
        <f>VLOOKUP(A21,Лист5!A:B,2,0)</f>
        <v>ЦАПЛИНА Надежда Олеговна</v>
      </c>
      <c r="C21" t="str">
        <f>VLOOKUP(A21,Лист6!A:B,2,0)</f>
        <v>СЕРИК Юлия Ивановна</v>
      </c>
    </row>
    <row r="22" spans="1:3" x14ac:dyDescent="0.25">
      <c r="A22">
        <v>1782</v>
      </c>
      <c r="B22" t="str">
        <f>VLOOKUP(A22,Лист5!A:B,2,0)</f>
        <v>СМИРНОВА Татьяна Андреевна</v>
      </c>
      <c r="C22" t="str">
        <f>VLOOKUP(A22,Лист6!A:B,2,0)</f>
        <v>КУЛЬКИНА Ксения Вадимовна</v>
      </c>
    </row>
    <row r="23" spans="1:3" x14ac:dyDescent="0.25">
      <c r="A23">
        <v>1823</v>
      </c>
      <c r="B23" t="str">
        <f>VLOOKUP(A23,Лист5!A:B,2,0)</f>
        <v>БРЮХОВЕЦКИЙ Максим Олегович</v>
      </c>
      <c r="C23" t="str">
        <f>VLOOKUP(A23,Лист6!A:B,2,0)</f>
        <v>ЛЕОНОВ Павел Павлович</v>
      </c>
    </row>
    <row r="24" spans="1:3" x14ac:dyDescent="0.25">
      <c r="A24">
        <v>687</v>
      </c>
      <c r="B24" t="str">
        <f>VLOOKUP(A24,Лист5!A:B,2,0)</f>
        <v>ЗАКОМОРНЫЙ Александр Николаевич</v>
      </c>
      <c r="C24" t="str">
        <f>VLOOKUP(A24,Лист6!A:B,2,0)</f>
        <v>ЛОБАНОВА Александра Викторовна</v>
      </c>
    </row>
    <row r="25" spans="1:3" x14ac:dyDescent="0.25">
      <c r="A25">
        <v>667</v>
      </c>
      <c r="B25" t="str">
        <f>VLOOKUP(A25,Лист5!A:B,2,0)</f>
        <v>ШАЛАЕВА Ольга Анатольевна</v>
      </c>
      <c r="C25" t="str">
        <f>VLOOKUP(A25,Лист6!A:B,2,0)</f>
        <v>СЕРГИЕНКО Елена Александровна</v>
      </c>
    </row>
    <row r="26" spans="1:3" x14ac:dyDescent="0.25">
      <c r="A26">
        <v>4</v>
      </c>
      <c r="B26" t="str">
        <f>VLOOKUP(A26,Лист5!A:B,2,0)</f>
        <v>МИРОШНИК Юрий Юрьевич</v>
      </c>
      <c r="C26" t="str">
        <f>VLOOKUP(A26,Лист6!A:B,2,0)</f>
        <v>КРУГАНОВА Марина Сергеевна</v>
      </c>
    </row>
    <row r="27" spans="1:3" x14ac:dyDescent="0.25">
      <c r="A27">
        <v>1828</v>
      </c>
      <c r="B27" t="str">
        <f>VLOOKUP(A27,Лист5!A:B,2,0)</f>
        <v>СКОРОБОГАТАЯ Елена Вячеславовна</v>
      </c>
      <c r="C27" t="str">
        <f>VLOOKUP(A27,Лист6!A:B,2,0)</f>
        <v>КУНОВА Елена Витальевна</v>
      </c>
    </row>
    <row r="28" spans="1:3" x14ac:dyDescent="0.25">
      <c r="A28">
        <v>608</v>
      </c>
      <c r="B28" t="str">
        <f>VLOOKUP(A28,Лист5!A:B,2,0)</f>
        <v>НЕСТЕРЕНКО Екатерина Владимировна</v>
      </c>
      <c r="C28" t="str">
        <f>VLOOKUP(A28,Лист6!A:B,2,0)</f>
        <v>ЯШИНА Мария Владимировна</v>
      </c>
    </row>
    <row r="29" spans="1:3" x14ac:dyDescent="0.25">
      <c r="A29">
        <v>1108</v>
      </c>
      <c r="B29" t="str">
        <f>VLOOKUP(A29,Лист5!A:B,2,0)</f>
        <v>НЕГРЕБЕЦКАЯ Екатерина Вячеславовна</v>
      </c>
      <c r="C29" t="str">
        <f>VLOOKUP(A29,Лист6!A:B,2,0)</f>
        <v>ФИЛИМОНОВА Елена Алексеевна</v>
      </c>
    </row>
    <row r="30" spans="1:3" x14ac:dyDescent="0.25">
      <c r="A30">
        <v>614</v>
      </c>
      <c r="B30" t="str">
        <f>VLOOKUP(A30,Лист5!A:B,2,0)</f>
        <v>ЛЕВИНСОН Ольга Юрьевна</v>
      </c>
      <c r="C30" t="str">
        <f>VLOOKUP(A30,Лист6!A:B,2,0)</f>
        <v>БАБИНОВА Наталья Борисовна</v>
      </c>
    </row>
    <row r="31" spans="1:3" x14ac:dyDescent="0.25">
      <c r="A31">
        <v>233</v>
      </c>
      <c r="B31" t="str">
        <f>VLOOKUP(A31,Лист5!A:B,2,0)</f>
        <v>ЗАДОРОЖНЫЙ Дмитрий Сергеевич</v>
      </c>
      <c r="C31" t="str">
        <f>VLOOKUP(A31,Лист6!A:B,2,0)</f>
        <v>МЕДВЕДЕВА Юлия Ильинична</v>
      </c>
    </row>
    <row r="32" spans="1:3" x14ac:dyDescent="0.25">
      <c r="A32">
        <v>1827</v>
      </c>
      <c r="B32" t="str">
        <f>VLOOKUP(A32,Лист5!A:B,2,0)</f>
        <v>МИХАЙЛОВА Светлана Юрьевна</v>
      </c>
      <c r="C32" t="str">
        <f>VLOOKUP(A32,Лист6!A:B,2,0)</f>
        <v>ПЕТРОВА Оксана Викторовна</v>
      </c>
    </row>
    <row r="33" spans="1:3" x14ac:dyDescent="0.25">
      <c r="A33">
        <v>800</v>
      </c>
      <c r="B33" t="str">
        <f>VLOOKUP(A33,Лист5!A:B,2,0)</f>
        <v>РОЩИНА Анна Борисовна</v>
      </c>
      <c r="C33" t="str">
        <f>VLOOKUP(A33,Лист6!A:B,2,0)</f>
        <v>КУЛИЕВА Алёна Сергеевна</v>
      </c>
    </row>
    <row r="34" spans="1:3" x14ac:dyDescent="0.25">
      <c r="A34">
        <v>649</v>
      </c>
      <c r="B34" t="str">
        <f>VLOOKUP(A34,Лист5!A:B,2,0)</f>
        <v>ИВАНОВА Диана Николаевна</v>
      </c>
      <c r="C34" t="str">
        <f>VLOOKUP(A34,Лист6!A:B,2,0)</f>
        <v>КОЛЫЧЕВА Алёна Леонидовна</v>
      </c>
    </row>
    <row r="35" spans="1:3" x14ac:dyDescent="0.25">
      <c r="A35">
        <v>720</v>
      </c>
      <c r="B35" t="str">
        <f>VLOOKUP(A35,Лист5!A:B,2,0)</f>
        <v>ФИЛИНА Наталья Борисовна</v>
      </c>
      <c r="C35" t="str">
        <f>VLOOKUP(A35,Лист6!A:B,2,0)</f>
        <v>ПИКА Оксана Альберковна</v>
      </c>
    </row>
    <row r="36" spans="1:3" x14ac:dyDescent="0.25">
      <c r="A36">
        <v>743</v>
      </c>
      <c r="B36" t="str">
        <f>VLOOKUP(A36,Лист5!A:B,2,0)</f>
        <v>НИКИТИНА Ирина Роальдовна</v>
      </c>
      <c r="C36" t="str">
        <f>VLOOKUP(A36,Лист6!A:B,2,0)</f>
        <v>ГОЛУБЬ Валерия Леонидовна</v>
      </c>
    </row>
    <row r="37" spans="1:3" x14ac:dyDescent="0.25">
      <c r="A37">
        <v>1706</v>
      </c>
      <c r="B37" t="str">
        <f>VLOOKUP(A37,Лист5!A:B,2,0)</f>
        <v>ДМИТРИЕВА Наталья Валерьевна</v>
      </c>
      <c r="C37" t="str">
        <f>VLOOKUP(A37,Лист6!A:B,2,0)</f>
        <v>ВОЕВОДИНА Светлана Владиславовна</v>
      </c>
    </row>
    <row r="38" spans="1:3" x14ac:dyDescent="0.25">
      <c r="A38">
        <v>1826</v>
      </c>
      <c r="B38" t="str">
        <f>VLOOKUP(A38,Лист5!A:B,2,0)</f>
        <v>АНСИМОВА Марина Витальевна</v>
      </c>
      <c r="C38" t="str">
        <f>VLOOKUP(A38,Лист6!A:B,2,0)</f>
        <v>МЯСНИКОВА Екатерина Юрьевна</v>
      </c>
    </row>
    <row r="39" spans="1:3" x14ac:dyDescent="0.25">
      <c r="A39">
        <v>1106</v>
      </c>
      <c r="B39" t="str">
        <f>VLOOKUP(A39,Лист5!A:B,2,0)</f>
        <v>ШИШКИНА Светлана Сергеевна</v>
      </c>
      <c r="C39" t="str">
        <f>VLOOKUP(A39,Лист6!A:B,2,0)</f>
        <v>СЫЧЕВА Ирина Геннадьевна</v>
      </c>
    </row>
    <row r="40" spans="1:3" x14ac:dyDescent="0.25">
      <c r="A40">
        <v>748</v>
      </c>
      <c r="B40" t="str">
        <f>VLOOKUP(A40,Лист5!A:B,2,0)</f>
        <v>ТИМОФЕЕВА Марина Сергеевна</v>
      </c>
      <c r="C40" t="str">
        <f>VLOOKUP(A40,Лист6!A:B,2,0)</f>
        <v>ЛЕБЕДЕВА Татьяна Николаевна</v>
      </c>
    </row>
    <row r="41" spans="1:3" x14ac:dyDescent="0.25">
      <c r="A41">
        <v>1975</v>
      </c>
      <c r="B41" t="str">
        <f>VLOOKUP(A41,Лист5!A:B,2,0)</f>
        <v>ЕРМАКОВ Игорь Сергеевич</v>
      </c>
      <c r="C41" t="str">
        <f>VLOOKUP(A41,Лист6!A:B,2,0)</f>
        <v>ВОРОПАЕВА Виктория Валерьевна</v>
      </c>
    </row>
    <row r="42" spans="1:3" x14ac:dyDescent="0.25">
      <c r="A42">
        <v>128</v>
      </c>
      <c r="B42" t="str">
        <f>VLOOKUP(A42,Лист5!A:B,2,0)</f>
        <v>БОСЕНКО Ольга Юрьевна</v>
      </c>
      <c r="C42" t="str">
        <f>VLOOKUP(A42,Лист6!A:B,2,0)</f>
        <v>ШИШОВА Алена Дмитриевна</v>
      </c>
    </row>
    <row r="43" spans="1:3" x14ac:dyDescent="0.25">
      <c r="A43">
        <v>235</v>
      </c>
      <c r="B43" t="str">
        <f>VLOOKUP(A43,Лист5!A:B,2,0)</f>
        <v>СЕЧИНА Анна Сергеевна</v>
      </c>
      <c r="C43" t="str">
        <f>VLOOKUP(A43,Лист6!A:B,2,0)</f>
        <v>РОДИОНОВА Евгения Сергеевна</v>
      </c>
    </row>
    <row r="44" spans="1:3" x14ac:dyDescent="0.25">
      <c r="A44">
        <v>778</v>
      </c>
      <c r="B44" t="str">
        <f>VLOOKUP(A44,Лист5!A:B,2,0)</f>
        <v>ДЕРЕВНИНА Анна Валентиновна</v>
      </c>
      <c r="C44" t="str">
        <f>VLOOKUP(A44,Лист6!A:B,2,0)</f>
        <v>ВАЛАМАНОВА Юлия Маратовна</v>
      </c>
    </row>
    <row r="45" spans="1:3" x14ac:dyDescent="0.25">
      <c r="A45">
        <v>779</v>
      </c>
      <c r="B45" t="str">
        <f>VLOOKUP(A45,Лист5!A:B,2,0)</f>
        <v>НОВИКОВА Виктория Сергеевна</v>
      </c>
      <c r="C45" t="str">
        <f>VLOOKUP(A45,Лист6!A:B,2,0)</f>
        <v>МАСЛЮК Анна Дмитриевна</v>
      </c>
    </row>
    <row r="46" spans="1:3" x14ac:dyDescent="0.25">
      <c r="A46">
        <v>1689</v>
      </c>
      <c r="B46" t="str">
        <f>VLOOKUP(A46,Лист5!A:B,2,0)</f>
        <v>ХОЖАЛИЕВ Адам Джамулаевич</v>
      </c>
      <c r="C46" t="str">
        <f>VLOOKUP(A46,Лист6!A:B,2,0)</f>
        <v>ШПАКОВСКАЯ Кристина Михайловна</v>
      </c>
    </row>
    <row r="47" spans="1:3" x14ac:dyDescent="0.25">
      <c r="A47">
        <v>1821</v>
      </c>
      <c r="B47" t="str">
        <f>VLOOKUP(A47,Лист5!A:B,2,0)</f>
        <v>КУРЧАТОВА Наталья Владимировна</v>
      </c>
      <c r="C47" t="str">
        <f>VLOOKUP(A47,Лист6!A:B,2,0)</f>
        <v>ШТАРКЛОВА Валерия Андреевна</v>
      </c>
    </row>
    <row r="48" spans="1:3" x14ac:dyDescent="0.25">
      <c r="A48">
        <v>1935</v>
      </c>
      <c r="B48" t="str">
        <f>VLOOKUP(A48,Лист5!A:B,2,0)</f>
        <v>ВИШНЕВЕЦКАЯ Юлия Анатольевна</v>
      </c>
      <c r="C48" t="str">
        <f>VLOOKUP(A48,Лист6!A:B,2,0)</f>
        <v>ВИЛЬЧИНСКАЯ Татьяна Александровна</v>
      </c>
    </row>
    <row r="49" spans="1:3" x14ac:dyDescent="0.25">
      <c r="A49">
        <v>532</v>
      </c>
      <c r="B49" t="str">
        <f>VLOOKUP(A49,Лист5!A:B,2,0)</f>
        <v>ГЕРАСИМЕНКО Николай Викторович</v>
      </c>
      <c r="C49" t="str">
        <f>VLOOKUP(A49,Лист6!A:B,2,0)</f>
        <v>ВАРЗЕНКОВА Елена Николаевна</v>
      </c>
    </row>
    <row r="50" spans="1:3" x14ac:dyDescent="0.25">
      <c r="A50">
        <v>1822</v>
      </c>
      <c r="B50" t="str">
        <f>VLOOKUP(A50,Лист5!A:B,2,0)</f>
        <v>ГАЛСТЯН Мариам Амазасповна</v>
      </c>
      <c r="C50" t="str">
        <f>VLOOKUP(A50,Лист6!A:B,2,0)</f>
        <v>ЗЕРНОВА Светлана Андреевна</v>
      </c>
    </row>
    <row r="51" spans="1:3" x14ac:dyDescent="0.25">
      <c r="A51">
        <v>612</v>
      </c>
      <c r="B51" t="str">
        <f>VLOOKUP(A51,Лист5!A:B,2,0)</f>
        <v>ВАСИЛЬЧЕНКО Галина Юрьевна</v>
      </c>
      <c r="C51" t="str">
        <f>VLOOKUP(A51,Лист6!A:B,2,0)</f>
        <v>СИКОРСКАЯ Нина Валерьевна</v>
      </c>
    </row>
    <row r="52" spans="1:3" x14ac:dyDescent="0.25">
      <c r="A52">
        <v>1</v>
      </c>
      <c r="B52" t="str">
        <f>VLOOKUP(A52,Лист5!A:B,2,0)</f>
        <v>ГОЛУБЫХ Юлия Викторовна</v>
      </c>
      <c r="C52" t="str">
        <f>VLOOKUP(A52,Лист6!A:B,2,0)</f>
        <v>ЯЩЕНКО Наталья Станиславовна</v>
      </c>
    </row>
    <row r="53" spans="1:3" x14ac:dyDescent="0.25">
      <c r="A53">
        <v>256</v>
      </c>
      <c r="B53" t="str">
        <f>VLOOKUP(A53,Лист5!A:B,2,0)</f>
        <v>ВАХРУШЕВА Татьяна Викторовна</v>
      </c>
      <c r="C53" t="str">
        <f>VLOOKUP(A53,Лист6!A:B,2,0)</f>
        <v>ФИЛИН Арина Владимировна</v>
      </c>
    </row>
    <row r="54" spans="1:3" x14ac:dyDescent="0.25">
      <c r="A54">
        <v>381</v>
      </c>
      <c r="B54" t="str">
        <f>VLOOKUP(A54,Лист5!A:B,2,0)</f>
        <v>ЖИХОР Анна Геннадьевна</v>
      </c>
      <c r="C54" t="str">
        <f>VLOOKUP(A54,Лист6!A:B,2,0)</f>
        <v>БРЕХУНЦОВА Анастасия Владимировна</v>
      </c>
    </row>
    <row r="55" spans="1:3" x14ac:dyDescent="0.25">
      <c r="A55">
        <v>751</v>
      </c>
      <c r="B55" t="str">
        <f>VLOOKUP(A55,Лист5!A:B,2,0)</f>
        <v>СЕРГИНА Екатерина Александровна</v>
      </c>
      <c r="C55" t="str">
        <f>VLOOKUP(A55,Лист6!A:B,2,0)</f>
        <v>ВАСИЛЕНКОВА Олеся Николаевна</v>
      </c>
    </row>
    <row r="56" spans="1:3" x14ac:dyDescent="0.25">
      <c r="A56">
        <v>1825</v>
      </c>
      <c r="B56" t="str">
        <f>VLOOKUP(A56,Лист5!A:B,2,0)</f>
        <v>ДМИТРЯКОВ Иван Иванович</v>
      </c>
      <c r="C56" t="str">
        <f>VLOOKUP(A56,Лист6!A:B,2,0)</f>
        <v>НОВГОРОДОВА Людмила Николаевна</v>
      </c>
    </row>
    <row r="57" spans="1:3" x14ac:dyDescent="0.25">
      <c r="A57">
        <v>549</v>
      </c>
      <c r="B57" t="str">
        <f>VLOOKUP(A57,Лист5!A:B,2,0)</f>
        <v>БЛЕДНЫХ Олеся Александровна</v>
      </c>
      <c r="C57" t="str">
        <f>VLOOKUP(A57,Лист6!A:B,2,0)</f>
        <v>НЕКРАСОВА Наталья Сергеевна</v>
      </c>
    </row>
    <row r="58" spans="1:3" x14ac:dyDescent="0.25">
      <c r="A58">
        <v>609</v>
      </c>
      <c r="B58" t="str">
        <f>VLOOKUP(A58,Лист5!A:B,2,0)</f>
        <v>АГАПОВА Ирина Сергеевна</v>
      </c>
      <c r="C58" t="str">
        <f>VLOOKUP(A58,Лист6!A:B,2,0)</f>
        <v>МЕЛЬНИК Ирина Викторовна</v>
      </c>
    </row>
    <row r="59" spans="1:3" x14ac:dyDescent="0.25">
      <c r="A59">
        <v>63</v>
      </c>
      <c r="B59" t="str">
        <f>VLOOKUP(A59,Лист5!A:B,2,0)</f>
        <v>МАРКОВА Светлана Александровна</v>
      </c>
      <c r="C59" t="str">
        <f>VLOOKUP(A59,Лист6!A:B,2,0)</f>
        <v>СВИРИДОВА Марина Александровна</v>
      </c>
    </row>
    <row r="60" spans="1:3" x14ac:dyDescent="0.25">
      <c r="A60">
        <v>1721</v>
      </c>
      <c r="B60" t="str">
        <f>VLOOKUP(A60,Лист5!A:B,2,0)</f>
        <v>ГЛАДЫШЕВА Юлия Геннадьевна</v>
      </c>
      <c r="C60" t="str">
        <f>VLOOKUP(A60,Лист6!A:B,2,0)</f>
        <v>КОКОРЕВА Вера Алексеевна</v>
      </c>
    </row>
    <row r="61" spans="1:3" x14ac:dyDescent="0.25">
      <c r="A61">
        <v>677</v>
      </c>
      <c r="B61" t="str">
        <f>VLOOKUP(A61,Лист5!A:B,2,0)</f>
        <v>МАРЕСИНА Оксана Николаевна</v>
      </c>
      <c r="C61" t="str">
        <f>VLOOKUP(A61,Лист6!A:B,2,0)</f>
        <v>ЮРИЦЫНА Наталья Александровна</v>
      </c>
    </row>
    <row r="62" spans="1:3" x14ac:dyDescent="0.25">
      <c r="A62">
        <v>2035</v>
      </c>
      <c r="B62" t="str">
        <f>VLOOKUP(A62,Лист5!A:B,2,0)</f>
        <v>КУЗЬМИНА Анастасия Юрьевна</v>
      </c>
      <c r="C62" t="e">
        <f>VLOOKUP(A62,Лист6!A:B,2,0)</f>
        <v>#N/A</v>
      </c>
    </row>
    <row r="63" spans="1:3" x14ac:dyDescent="0.25">
      <c r="A63">
        <v>747</v>
      </c>
      <c r="B63" t="str">
        <f>VLOOKUP(A63,Лист5!A:B,2,0)</f>
        <v>ПЕТРОВА Екатерина Аркадьевна</v>
      </c>
      <c r="C63" t="str">
        <f>VLOOKUP(A63,Лист6!A:B,2,0)</f>
        <v>БОЛДЫРЕВА Светлана Николаевна</v>
      </c>
    </row>
    <row r="64" spans="1:3" x14ac:dyDescent="0.25">
      <c r="A64">
        <v>1820</v>
      </c>
      <c r="B64" t="str">
        <f>VLOOKUP(A64,Лист5!A:B,2,0)</f>
        <v>МУСАЛАЕВ Гаджимурад Мусалаевич</v>
      </c>
      <c r="C64" t="str">
        <f>VLOOKUP(A64,Лист6!A:B,2,0)</f>
        <v>ПРОКОФЬЕВА Ирина Валерьевна</v>
      </c>
    </row>
    <row r="65" spans="1:3" x14ac:dyDescent="0.25">
      <c r="A65">
        <v>1940</v>
      </c>
      <c r="B65" t="str">
        <f>VLOOKUP(A65,Лист5!A:B,2,0)</f>
        <v>СТЕПАНОВА Ольга Олеговна</v>
      </c>
      <c r="C65" t="str">
        <f>VLOOKUP(A65,Лист6!A:B,2,0)</f>
        <v>ЖДАНЮК Снежана Викторовна</v>
      </c>
    </row>
    <row r="66" spans="1:3" x14ac:dyDescent="0.25">
      <c r="A66">
        <v>222</v>
      </c>
      <c r="B66" t="str">
        <f>VLOOKUP(A66,Лист5!A:B,2,0)</f>
        <v>СУВОРОВА Ольга Николаевна</v>
      </c>
      <c r="C66" t="str">
        <f>VLOOKUP(A66,Лист6!A:B,2,0)</f>
        <v>КРЯЖЕВА Ксения Вячеславовна</v>
      </c>
    </row>
    <row r="67" spans="1:3" x14ac:dyDescent="0.25">
      <c r="A67">
        <v>790</v>
      </c>
      <c r="B67" t="str">
        <f>VLOOKUP(A67,Лист5!A:B,2,0)</f>
        <v>ЗЕЛЕНСКАЯ Алена Игоревна</v>
      </c>
      <c r="C67" t="str">
        <f>VLOOKUP(A67,Лист6!A:B,2,0)</f>
        <v>ЕПИШИНА Ольга Владимировна</v>
      </c>
    </row>
    <row r="68" spans="1:3" x14ac:dyDescent="0.25">
      <c r="A68">
        <v>525</v>
      </c>
      <c r="B68" t="str">
        <f>VLOOKUP(A68,Лист5!A:B,2,0)</f>
        <v>СОКОЛЬНИКОВА Людмила Николаевна</v>
      </c>
      <c r="C68" t="str">
        <f>VLOOKUP(A68,Лист6!A:B,2,0)</f>
        <v>ГАЗИЗЯНОВА Роза Фаатовна</v>
      </c>
    </row>
    <row r="69" spans="1:3" x14ac:dyDescent="0.25">
      <c r="A69">
        <v>655</v>
      </c>
      <c r="B69" t="str">
        <f>VLOOKUP(A69,Лист5!A:B,2,0)</f>
        <v>БРАЖКО Максим Эдуардович</v>
      </c>
      <c r="C69" t="str">
        <f>VLOOKUP(A69,Лист6!A:B,2,0)</f>
        <v>ОШАРИНА Елена Геннадьевна</v>
      </c>
    </row>
    <row r="70" spans="1:3" x14ac:dyDescent="0.25">
      <c r="A70">
        <v>1748</v>
      </c>
      <c r="B70" t="str">
        <f>VLOOKUP(A70,Лист5!A:B,2,0)</f>
        <v>ЛУТКОВСКАЯ Наталия Павловна</v>
      </c>
      <c r="C70" t="str">
        <f>VLOOKUP(A70,Лист6!A:B,2,0)</f>
        <v>ДАНЧЕНКО Мария Михайловна</v>
      </c>
    </row>
    <row r="71" spans="1:3" x14ac:dyDescent="0.25">
      <c r="A71">
        <v>51</v>
      </c>
      <c r="B71" t="str">
        <f>VLOOKUP(A71,Лист5!A:B,2,0)</f>
        <v>ЦУРКАН Кристина Анатольевна</v>
      </c>
      <c r="C71" t="str">
        <f>VLOOKUP(A71,Лист6!A:B,2,0)</f>
        <v>НОВОСЕРЬЯНЦ Изобелла Анастасовна</v>
      </c>
    </row>
    <row r="72" spans="1:3" x14ac:dyDescent="0.25">
      <c r="A72">
        <v>699</v>
      </c>
      <c r="B72" t="str">
        <f>VLOOKUP(A72,Лист5!A:B,2,0)</f>
        <v>КРЕСТЬЯНИНОВ Олег Викторович</v>
      </c>
      <c r="C72" t="str">
        <f>VLOOKUP(A72,Лист6!A:B,2,0)</f>
        <v>БОГДАНОВА Татьяна Александровна</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8"/>
  <sheetViews>
    <sheetView workbookViewId="0">
      <selection activeCell="F6" sqref="E6:F6"/>
    </sheetView>
  </sheetViews>
  <sheetFormatPr defaultRowHeight="15" x14ac:dyDescent="0.25"/>
  <cols>
    <col min="2" max="2" width="37.5703125" customWidth="1"/>
  </cols>
  <sheetData>
    <row r="1" spans="1:2" x14ac:dyDescent="0.25">
      <c r="A1" s="29">
        <v>1</v>
      </c>
      <c r="B1" s="28" t="s">
        <v>155</v>
      </c>
    </row>
    <row r="2" spans="1:2" x14ac:dyDescent="0.25">
      <c r="A2" s="29">
        <v>4</v>
      </c>
      <c r="B2" s="28" t="s">
        <v>156</v>
      </c>
    </row>
    <row r="3" spans="1:2" x14ac:dyDescent="0.25">
      <c r="A3" s="29">
        <v>6</v>
      </c>
      <c r="B3" s="28" t="s">
        <v>157</v>
      </c>
    </row>
    <row r="4" spans="1:2" x14ac:dyDescent="0.25">
      <c r="A4" s="29">
        <v>9</v>
      </c>
      <c r="B4" s="28" t="s">
        <v>158</v>
      </c>
    </row>
    <row r="5" spans="1:2" x14ac:dyDescent="0.25">
      <c r="A5" s="29">
        <v>15</v>
      </c>
      <c r="B5" s="28" t="s">
        <v>159</v>
      </c>
    </row>
    <row r="6" spans="1:2" x14ac:dyDescent="0.25">
      <c r="A6" s="29">
        <v>17</v>
      </c>
      <c r="B6" s="28" t="s">
        <v>160</v>
      </c>
    </row>
    <row r="7" spans="1:2" x14ac:dyDescent="0.25">
      <c r="A7" s="29">
        <v>19</v>
      </c>
      <c r="B7" s="28" t="s">
        <v>161</v>
      </c>
    </row>
    <row r="8" spans="1:2" x14ac:dyDescent="0.25">
      <c r="A8" s="29">
        <v>20</v>
      </c>
      <c r="B8" s="28" t="s">
        <v>162</v>
      </c>
    </row>
    <row r="9" spans="1:2" x14ac:dyDescent="0.25">
      <c r="A9" s="29">
        <v>47</v>
      </c>
      <c r="B9" s="28" t="s">
        <v>163</v>
      </c>
    </row>
    <row r="10" spans="1:2" x14ac:dyDescent="0.25">
      <c r="A10" s="29">
        <v>51</v>
      </c>
      <c r="B10" s="28" t="s">
        <v>164</v>
      </c>
    </row>
    <row r="11" spans="1:2" x14ac:dyDescent="0.25">
      <c r="A11" s="29">
        <v>55</v>
      </c>
      <c r="B11" s="28" t="s">
        <v>165</v>
      </c>
    </row>
    <row r="12" spans="1:2" x14ac:dyDescent="0.25">
      <c r="A12" s="29">
        <v>62</v>
      </c>
      <c r="B12" s="28" t="s">
        <v>166</v>
      </c>
    </row>
    <row r="13" spans="1:2" x14ac:dyDescent="0.25">
      <c r="A13" s="29">
        <v>63</v>
      </c>
      <c r="B13" s="28" t="s">
        <v>167</v>
      </c>
    </row>
    <row r="14" spans="1:2" x14ac:dyDescent="0.25">
      <c r="A14" s="29">
        <v>69</v>
      </c>
      <c r="B14" s="28" t="s">
        <v>168</v>
      </c>
    </row>
    <row r="15" spans="1:2" x14ac:dyDescent="0.25">
      <c r="A15" s="29">
        <v>95</v>
      </c>
      <c r="B15" s="28" t="s">
        <v>169</v>
      </c>
    </row>
    <row r="16" spans="1:2" x14ac:dyDescent="0.25">
      <c r="A16" s="29">
        <v>112</v>
      </c>
      <c r="B16" s="28" t="s">
        <v>170</v>
      </c>
    </row>
    <row r="17" spans="1:2" x14ac:dyDescent="0.25">
      <c r="A17" s="29">
        <v>128</v>
      </c>
      <c r="B17" s="28" t="s">
        <v>171</v>
      </c>
    </row>
    <row r="18" spans="1:2" x14ac:dyDescent="0.25">
      <c r="A18" s="29">
        <v>222</v>
      </c>
      <c r="B18" s="28" t="s">
        <v>172</v>
      </c>
    </row>
    <row r="19" spans="1:2" x14ac:dyDescent="0.25">
      <c r="A19" s="29">
        <v>227</v>
      </c>
      <c r="B19" s="28" t="s">
        <v>173</v>
      </c>
    </row>
    <row r="20" spans="1:2" x14ac:dyDescent="0.25">
      <c r="A20" s="29">
        <v>233</v>
      </c>
      <c r="B20" s="28" t="s">
        <v>174</v>
      </c>
    </row>
    <row r="21" spans="1:2" x14ac:dyDescent="0.25">
      <c r="A21" s="29">
        <v>235</v>
      </c>
      <c r="B21" s="28" t="s">
        <v>175</v>
      </c>
    </row>
    <row r="22" spans="1:2" x14ac:dyDescent="0.25">
      <c r="A22" s="29">
        <v>256</v>
      </c>
      <c r="B22" s="28" t="s">
        <v>176</v>
      </c>
    </row>
    <row r="23" spans="1:2" x14ac:dyDescent="0.25">
      <c r="A23" s="29">
        <v>271</v>
      </c>
      <c r="B23" s="28" t="s">
        <v>177</v>
      </c>
    </row>
    <row r="24" spans="1:2" x14ac:dyDescent="0.25">
      <c r="A24" s="29">
        <v>308</v>
      </c>
      <c r="B24" s="28" t="s">
        <v>178</v>
      </c>
    </row>
    <row r="25" spans="1:2" x14ac:dyDescent="0.25">
      <c r="A25" s="29">
        <v>369</v>
      </c>
      <c r="B25" s="28" t="s">
        <v>179</v>
      </c>
    </row>
    <row r="26" spans="1:2" x14ac:dyDescent="0.25">
      <c r="A26" s="29">
        <v>380</v>
      </c>
      <c r="B26" s="28" t="s">
        <v>180</v>
      </c>
    </row>
    <row r="27" spans="1:2" x14ac:dyDescent="0.25">
      <c r="A27" s="29">
        <v>381</v>
      </c>
      <c r="B27" s="28" t="s">
        <v>181</v>
      </c>
    </row>
    <row r="28" spans="1:2" x14ac:dyDescent="0.25">
      <c r="A28" s="29">
        <v>394</v>
      </c>
      <c r="B28" s="28" t="s">
        <v>182</v>
      </c>
    </row>
    <row r="29" spans="1:2" x14ac:dyDescent="0.25">
      <c r="A29" s="29">
        <v>409</v>
      </c>
      <c r="B29" s="28" t="s">
        <v>183</v>
      </c>
    </row>
    <row r="30" spans="1:2" x14ac:dyDescent="0.25">
      <c r="A30" s="29">
        <v>411</v>
      </c>
      <c r="B30" s="28" t="s">
        <v>184</v>
      </c>
    </row>
    <row r="31" spans="1:2" x14ac:dyDescent="0.25">
      <c r="A31" s="29">
        <v>412</v>
      </c>
      <c r="B31" s="28" t="s">
        <v>185</v>
      </c>
    </row>
    <row r="32" spans="1:2" x14ac:dyDescent="0.25">
      <c r="A32" s="29">
        <v>414</v>
      </c>
      <c r="B32" s="28" t="s">
        <v>186</v>
      </c>
    </row>
    <row r="33" spans="1:2" x14ac:dyDescent="0.25">
      <c r="A33" s="29">
        <v>415</v>
      </c>
      <c r="B33" s="28" t="s">
        <v>187</v>
      </c>
    </row>
    <row r="34" spans="1:2" x14ac:dyDescent="0.25">
      <c r="A34" s="29">
        <v>434</v>
      </c>
      <c r="B34" s="28" t="s">
        <v>188</v>
      </c>
    </row>
    <row r="35" spans="1:2" x14ac:dyDescent="0.25">
      <c r="A35" s="29">
        <v>443</v>
      </c>
      <c r="B35" s="28" t="s">
        <v>189</v>
      </c>
    </row>
    <row r="36" spans="1:2" x14ac:dyDescent="0.25">
      <c r="A36" s="29">
        <v>477</v>
      </c>
      <c r="B36" s="28" t="s">
        <v>190</v>
      </c>
    </row>
    <row r="37" spans="1:2" x14ac:dyDescent="0.25">
      <c r="A37" s="29">
        <v>499</v>
      </c>
      <c r="B37" s="28" t="s">
        <v>191</v>
      </c>
    </row>
    <row r="38" spans="1:2" x14ac:dyDescent="0.25">
      <c r="A38" s="29">
        <v>500</v>
      </c>
      <c r="B38" s="28" t="s">
        <v>192</v>
      </c>
    </row>
    <row r="39" spans="1:2" x14ac:dyDescent="0.25">
      <c r="A39" s="29">
        <v>502</v>
      </c>
      <c r="B39" s="28" t="s">
        <v>193</v>
      </c>
    </row>
    <row r="40" spans="1:2" x14ac:dyDescent="0.25">
      <c r="A40" s="29">
        <v>503</v>
      </c>
      <c r="B40" s="28" t="s">
        <v>194</v>
      </c>
    </row>
    <row r="41" spans="1:2" x14ac:dyDescent="0.25">
      <c r="A41" s="29">
        <v>525</v>
      </c>
      <c r="B41" s="28" t="s">
        <v>195</v>
      </c>
    </row>
    <row r="42" spans="1:2" x14ac:dyDescent="0.25">
      <c r="A42" s="29">
        <v>529</v>
      </c>
      <c r="B42" s="28" t="s">
        <v>196</v>
      </c>
    </row>
    <row r="43" spans="1:2" x14ac:dyDescent="0.25">
      <c r="A43" s="29">
        <v>532</v>
      </c>
      <c r="B43" s="28" t="s">
        <v>197</v>
      </c>
    </row>
    <row r="44" spans="1:2" x14ac:dyDescent="0.25">
      <c r="A44" s="29">
        <v>533</v>
      </c>
      <c r="B44" s="28" t="s">
        <v>198</v>
      </c>
    </row>
    <row r="45" spans="1:2" x14ac:dyDescent="0.25">
      <c r="A45" s="29">
        <v>549</v>
      </c>
      <c r="B45" s="28" t="s">
        <v>199</v>
      </c>
    </row>
    <row r="46" spans="1:2" x14ac:dyDescent="0.25">
      <c r="A46" s="29">
        <v>556</v>
      </c>
      <c r="B46" s="28" t="s">
        <v>200</v>
      </c>
    </row>
    <row r="47" spans="1:2" x14ac:dyDescent="0.25">
      <c r="A47" s="29">
        <v>567</v>
      </c>
      <c r="B47" s="28" t="s">
        <v>201</v>
      </c>
    </row>
    <row r="48" spans="1:2" x14ac:dyDescent="0.25">
      <c r="A48" s="29">
        <v>587</v>
      </c>
      <c r="B48" s="28" t="s">
        <v>202</v>
      </c>
    </row>
    <row r="49" spans="1:2" x14ac:dyDescent="0.25">
      <c r="A49" s="29">
        <v>591</v>
      </c>
      <c r="B49" s="28" t="s">
        <v>203</v>
      </c>
    </row>
    <row r="50" spans="1:2" x14ac:dyDescent="0.25">
      <c r="A50" s="29">
        <v>593</v>
      </c>
      <c r="B50" s="28" t="s">
        <v>204</v>
      </c>
    </row>
    <row r="51" spans="1:2" x14ac:dyDescent="0.25">
      <c r="A51" s="29">
        <v>594</v>
      </c>
      <c r="B51" s="28" t="s">
        <v>205</v>
      </c>
    </row>
    <row r="52" spans="1:2" x14ac:dyDescent="0.25">
      <c r="A52" s="29">
        <v>595</v>
      </c>
      <c r="B52" s="28" t="s">
        <v>206</v>
      </c>
    </row>
    <row r="53" spans="1:2" x14ac:dyDescent="0.25">
      <c r="A53" s="29">
        <v>603</v>
      </c>
      <c r="B53" s="28" t="s">
        <v>207</v>
      </c>
    </row>
    <row r="54" spans="1:2" x14ac:dyDescent="0.25">
      <c r="A54" s="29">
        <v>605</v>
      </c>
      <c r="B54" s="28" t="s">
        <v>208</v>
      </c>
    </row>
    <row r="55" spans="1:2" x14ac:dyDescent="0.25">
      <c r="A55" s="29">
        <v>606</v>
      </c>
      <c r="B55" s="28" t="s">
        <v>209</v>
      </c>
    </row>
    <row r="56" spans="1:2" x14ac:dyDescent="0.25">
      <c r="A56" s="29">
        <v>608</v>
      </c>
      <c r="B56" s="28" t="s">
        <v>210</v>
      </c>
    </row>
    <row r="57" spans="1:2" x14ac:dyDescent="0.25">
      <c r="A57" s="29">
        <v>609</v>
      </c>
      <c r="B57" s="28" t="s">
        <v>211</v>
      </c>
    </row>
    <row r="58" spans="1:2" x14ac:dyDescent="0.25">
      <c r="A58" s="29">
        <v>610</v>
      </c>
      <c r="B58" s="28" t="s">
        <v>212</v>
      </c>
    </row>
    <row r="59" spans="1:2" x14ac:dyDescent="0.25">
      <c r="A59" s="29">
        <v>611</v>
      </c>
      <c r="B59" s="28" t="s">
        <v>213</v>
      </c>
    </row>
    <row r="60" spans="1:2" x14ac:dyDescent="0.25">
      <c r="A60" s="29">
        <v>612</v>
      </c>
      <c r="B60" s="28" t="s">
        <v>214</v>
      </c>
    </row>
    <row r="61" spans="1:2" x14ac:dyDescent="0.25">
      <c r="A61" s="29">
        <v>614</v>
      </c>
      <c r="B61" s="28" t="s">
        <v>215</v>
      </c>
    </row>
    <row r="62" spans="1:2" x14ac:dyDescent="0.25">
      <c r="A62" s="29">
        <v>616</v>
      </c>
      <c r="B62" s="28" t="s">
        <v>216</v>
      </c>
    </row>
    <row r="63" spans="1:2" x14ac:dyDescent="0.25">
      <c r="A63" s="29">
        <v>617</v>
      </c>
      <c r="B63" s="28" t="s">
        <v>217</v>
      </c>
    </row>
    <row r="64" spans="1:2" x14ac:dyDescent="0.25">
      <c r="A64" s="29">
        <v>619</v>
      </c>
      <c r="B64" s="28" t="s">
        <v>218</v>
      </c>
    </row>
    <row r="65" spans="1:2" x14ac:dyDescent="0.25">
      <c r="A65" s="29">
        <v>622</v>
      </c>
      <c r="B65" s="28" t="s">
        <v>219</v>
      </c>
    </row>
    <row r="66" spans="1:2" x14ac:dyDescent="0.25">
      <c r="A66" s="29">
        <v>623</v>
      </c>
      <c r="B66" s="28" t="s">
        <v>220</v>
      </c>
    </row>
    <row r="67" spans="1:2" x14ac:dyDescent="0.25">
      <c r="A67" s="29">
        <v>630</v>
      </c>
      <c r="B67" s="28" t="s">
        <v>221</v>
      </c>
    </row>
    <row r="68" spans="1:2" x14ac:dyDescent="0.25">
      <c r="A68" s="29">
        <v>631</v>
      </c>
      <c r="B68" s="28" t="s">
        <v>222</v>
      </c>
    </row>
    <row r="69" spans="1:2" x14ac:dyDescent="0.25">
      <c r="A69" s="29">
        <v>633</v>
      </c>
      <c r="B69" s="28" t="s">
        <v>223</v>
      </c>
    </row>
    <row r="70" spans="1:2" x14ac:dyDescent="0.25">
      <c r="A70" s="29">
        <v>637</v>
      </c>
      <c r="B70" s="28" t="s">
        <v>224</v>
      </c>
    </row>
    <row r="71" spans="1:2" x14ac:dyDescent="0.25">
      <c r="A71" s="29">
        <v>638</v>
      </c>
      <c r="B71" s="28" t="s">
        <v>225</v>
      </c>
    </row>
    <row r="72" spans="1:2" x14ac:dyDescent="0.25">
      <c r="A72" s="29">
        <v>640</v>
      </c>
      <c r="B72" s="28" t="s">
        <v>226</v>
      </c>
    </row>
    <row r="73" spans="1:2" x14ac:dyDescent="0.25">
      <c r="A73" s="29">
        <v>645</v>
      </c>
      <c r="B73" s="28" t="s">
        <v>227</v>
      </c>
    </row>
    <row r="74" spans="1:2" x14ac:dyDescent="0.25">
      <c r="A74" s="29">
        <v>648</v>
      </c>
      <c r="B74" s="28" t="s">
        <v>228</v>
      </c>
    </row>
    <row r="75" spans="1:2" x14ac:dyDescent="0.25">
      <c r="A75" s="29">
        <v>649</v>
      </c>
      <c r="B75" s="28" t="s">
        <v>229</v>
      </c>
    </row>
    <row r="76" spans="1:2" x14ac:dyDescent="0.25">
      <c r="A76" s="29">
        <v>651</v>
      </c>
      <c r="B76" s="28" t="s">
        <v>230</v>
      </c>
    </row>
    <row r="77" spans="1:2" x14ac:dyDescent="0.25">
      <c r="A77" s="29">
        <v>652</v>
      </c>
      <c r="B77" s="28" t="s">
        <v>231</v>
      </c>
    </row>
    <row r="78" spans="1:2" x14ac:dyDescent="0.25">
      <c r="A78" s="29">
        <v>653</v>
      </c>
      <c r="B78" s="28" t="s">
        <v>232</v>
      </c>
    </row>
    <row r="79" spans="1:2" x14ac:dyDescent="0.25">
      <c r="A79" s="29">
        <v>654</v>
      </c>
      <c r="B79" s="28" t="s">
        <v>233</v>
      </c>
    </row>
    <row r="80" spans="1:2" x14ac:dyDescent="0.25">
      <c r="A80" s="29">
        <v>655</v>
      </c>
      <c r="B80" s="28" t="s">
        <v>234</v>
      </c>
    </row>
    <row r="81" spans="1:2" x14ac:dyDescent="0.25">
      <c r="A81" s="29">
        <v>657</v>
      </c>
      <c r="B81" s="28" t="s">
        <v>235</v>
      </c>
    </row>
    <row r="82" spans="1:2" x14ac:dyDescent="0.25">
      <c r="A82" s="29">
        <v>659</v>
      </c>
      <c r="B82" s="28" t="s">
        <v>236</v>
      </c>
    </row>
    <row r="83" spans="1:2" x14ac:dyDescent="0.25">
      <c r="A83" s="29">
        <v>661</v>
      </c>
      <c r="B83" s="28" t="s">
        <v>237</v>
      </c>
    </row>
    <row r="84" spans="1:2" x14ac:dyDescent="0.25">
      <c r="A84" s="29">
        <v>663</v>
      </c>
      <c r="B84" s="28" t="s">
        <v>238</v>
      </c>
    </row>
    <row r="85" spans="1:2" x14ac:dyDescent="0.25">
      <c r="A85" s="29">
        <v>667</v>
      </c>
      <c r="B85" s="28" t="s">
        <v>239</v>
      </c>
    </row>
    <row r="86" spans="1:2" x14ac:dyDescent="0.25">
      <c r="A86" s="29">
        <v>668</v>
      </c>
      <c r="B86" s="28" t="s">
        <v>240</v>
      </c>
    </row>
    <row r="87" spans="1:2" x14ac:dyDescent="0.25">
      <c r="A87" s="29">
        <v>671</v>
      </c>
      <c r="B87" s="28" t="s">
        <v>241</v>
      </c>
    </row>
    <row r="88" spans="1:2" x14ac:dyDescent="0.25">
      <c r="A88" s="29">
        <v>673</v>
      </c>
      <c r="B88" s="28" t="s">
        <v>242</v>
      </c>
    </row>
    <row r="89" spans="1:2" x14ac:dyDescent="0.25">
      <c r="A89" s="29">
        <v>675</v>
      </c>
      <c r="B89" s="28" t="s">
        <v>243</v>
      </c>
    </row>
    <row r="90" spans="1:2" x14ac:dyDescent="0.25">
      <c r="A90" s="29">
        <v>676</v>
      </c>
      <c r="B90" s="28" t="s">
        <v>244</v>
      </c>
    </row>
    <row r="91" spans="1:2" x14ac:dyDescent="0.25">
      <c r="A91" s="29">
        <v>677</v>
      </c>
      <c r="B91" s="28" t="s">
        <v>245</v>
      </c>
    </row>
    <row r="92" spans="1:2" x14ac:dyDescent="0.25">
      <c r="A92" s="29">
        <v>678</v>
      </c>
      <c r="B92" s="28" t="s">
        <v>246</v>
      </c>
    </row>
    <row r="93" spans="1:2" x14ac:dyDescent="0.25">
      <c r="A93" s="29">
        <v>679</v>
      </c>
      <c r="B93" s="28" t="s">
        <v>247</v>
      </c>
    </row>
    <row r="94" spans="1:2" x14ac:dyDescent="0.25">
      <c r="A94" s="29">
        <v>687</v>
      </c>
      <c r="B94" s="28" t="s">
        <v>248</v>
      </c>
    </row>
    <row r="95" spans="1:2" x14ac:dyDescent="0.25">
      <c r="A95" s="29">
        <v>692</v>
      </c>
      <c r="B95" s="28" t="s">
        <v>249</v>
      </c>
    </row>
    <row r="96" spans="1:2" x14ac:dyDescent="0.25">
      <c r="A96" s="29">
        <v>693</v>
      </c>
      <c r="B96" s="28" t="s">
        <v>250</v>
      </c>
    </row>
    <row r="97" spans="1:2" x14ac:dyDescent="0.25">
      <c r="A97" s="29">
        <v>695</v>
      </c>
      <c r="B97" s="28" t="s">
        <v>251</v>
      </c>
    </row>
    <row r="98" spans="1:2" x14ac:dyDescent="0.25">
      <c r="A98" s="29">
        <v>696</v>
      </c>
      <c r="B98" s="28" t="s">
        <v>252</v>
      </c>
    </row>
    <row r="99" spans="1:2" x14ac:dyDescent="0.25">
      <c r="A99" s="29">
        <v>698</v>
      </c>
      <c r="B99" s="28" t="s">
        <v>253</v>
      </c>
    </row>
    <row r="100" spans="1:2" x14ac:dyDescent="0.25">
      <c r="A100" s="29">
        <v>699</v>
      </c>
      <c r="B100" s="28" t="s">
        <v>254</v>
      </c>
    </row>
    <row r="101" spans="1:2" x14ac:dyDescent="0.25">
      <c r="A101" s="29">
        <v>702</v>
      </c>
      <c r="B101" s="28" t="s">
        <v>255</v>
      </c>
    </row>
    <row r="102" spans="1:2" x14ac:dyDescent="0.25">
      <c r="A102" s="29">
        <v>703</v>
      </c>
      <c r="B102" s="28" t="s">
        <v>256</v>
      </c>
    </row>
    <row r="103" spans="1:2" x14ac:dyDescent="0.25">
      <c r="A103" s="29">
        <v>704</v>
      </c>
      <c r="B103" s="28" t="s">
        <v>257</v>
      </c>
    </row>
    <row r="104" spans="1:2" x14ac:dyDescent="0.25">
      <c r="A104" s="29">
        <v>705</v>
      </c>
      <c r="B104" s="28" t="s">
        <v>258</v>
      </c>
    </row>
    <row r="105" spans="1:2" x14ac:dyDescent="0.25">
      <c r="A105" s="29">
        <v>707</v>
      </c>
      <c r="B105" s="28" t="s">
        <v>259</v>
      </c>
    </row>
    <row r="106" spans="1:2" x14ac:dyDescent="0.25">
      <c r="A106" s="29">
        <v>709</v>
      </c>
      <c r="B106" s="28" t="s">
        <v>260</v>
      </c>
    </row>
    <row r="107" spans="1:2" x14ac:dyDescent="0.25">
      <c r="A107" s="29">
        <v>711</v>
      </c>
      <c r="B107" s="28" t="s">
        <v>261</v>
      </c>
    </row>
    <row r="108" spans="1:2" x14ac:dyDescent="0.25">
      <c r="A108" s="29">
        <v>712</v>
      </c>
      <c r="B108" s="28" t="s">
        <v>262</v>
      </c>
    </row>
    <row r="109" spans="1:2" x14ac:dyDescent="0.25">
      <c r="A109" s="29">
        <v>714</v>
      </c>
      <c r="B109" s="28" t="s">
        <v>263</v>
      </c>
    </row>
    <row r="110" spans="1:2" x14ac:dyDescent="0.25">
      <c r="A110" s="29">
        <v>715</v>
      </c>
      <c r="B110" s="28" t="s">
        <v>264</v>
      </c>
    </row>
    <row r="111" spans="1:2" x14ac:dyDescent="0.25">
      <c r="A111" s="29">
        <v>717</v>
      </c>
      <c r="B111" s="28" t="s">
        <v>265</v>
      </c>
    </row>
    <row r="112" spans="1:2" x14ac:dyDescent="0.25">
      <c r="A112" s="29">
        <v>718</v>
      </c>
      <c r="B112" s="28" t="s">
        <v>266</v>
      </c>
    </row>
    <row r="113" spans="1:2" x14ac:dyDescent="0.25">
      <c r="A113" s="29">
        <v>720</v>
      </c>
      <c r="B113" s="28" t="s">
        <v>267</v>
      </c>
    </row>
    <row r="114" spans="1:2" x14ac:dyDescent="0.25">
      <c r="A114" s="29">
        <v>726</v>
      </c>
      <c r="B114" s="28" t="s">
        <v>268</v>
      </c>
    </row>
    <row r="115" spans="1:2" x14ac:dyDescent="0.25">
      <c r="A115" s="29">
        <v>727</v>
      </c>
      <c r="B115" s="28" t="s">
        <v>269</v>
      </c>
    </row>
    <row r="116" spans="1:2" x14ac:dyDescent="0.25">
      <c r="A116" s="29">
        <v>728</v>
      </c>
      <c r="B116" s="28" t="s">
        <v>270</v>
      </c>
    </row>
    <row r="117" spans="1:2" x14ac:dyDescent="0.25">
      <c r="A117" s="29">
        <v>732</v>
      </c>
      <c r="B117" s="28" t="s">
        <v>271</v>
      </c>
    </row>
    <row r="118" spans="1:2" x14ac:dyDescent="0.25">
      <c r="A118" s="29">
        <v>733</v>
      </c>
      <c r="B118" s="28" t="s">
        <v>272</v>
      </c>
    </row>
    <row r="119" spans="1:2" x14ac:dyDescent="0.25">
      <c r="A119" s="29">
        <v>734</v>
      </c>
      <c r="B119" s="28" t="s">
        <v>273</v>
      </c>
    </row>
    <row r="120" spans="1:2" x14ac:dyDescent="0.25">
      <c r="A120" s="29">
        <v>737</v>
      </c>
      <c r="B120" s="28" t="s">
        <v>274</v>
      </c>
    </row>
    <row r="121" spans="1:2" x14ac:dyDescent="0.25">
      <c r="A121" s="29">
        <v>740</v>
      </c>
      <c r="B121" s="28" t="s">
        <v>275</v>
      </c>
    </row>
    <row r="122" spans="1:2" x14ac:dyDescent="0.25">
      <c r="A122" s="29">
        <v>741</v>
      </c>
      <c r="B122" s="28" t="s">
        <v>276</v>
      </c>
    </row>
    <row r="123" spans="1:2" x14ac:dyDescent="0.25">
      <c r="A123" s="29">
        <v>742</v>
      </c>
      <c r="B123" s="28" t="s">
        <v>277</v>
      </c>
    </row>
    <row r="124" spans="1:2" x14ac:dyDescent="0.25">
      <c r="A124" s="29">
        <v>743</v>
      </c>
      <c r="B124" s="28" t="s">
        <v>278</v>
      </c>
    </row>
    <row r="125" spans="1:2" x14ac:dyDescent="0.25">
      <c r="A125" s="29">
        <v>744</v>
      </c>
      <c r="B125" s="28" t="s">
        <v>279</v>
      </c>
    </row>
    <row r="126" spans="1:2" x14ac:dyDescent="0.25">
      <c r="A126" s="29">
        <v>745</v>
      </c>
      <c r="B126" s="28" t="s">
        <v>280</v>
      </c>
    </row>
    <row r="127" spans="1:2" x14ac:dyDescent="0.25">
      <c r="A127" s="29">
        <v>746</v>
      </c>
      <c r="B127" s="28" t="s">
        <v>281</v>
      </c>
    </row>
    <row r="128" spans="1:2" x14ac:dyDescent="0.25">
      <c r="A128" s="29">
        <v>747</v>
      </c>
      <c r="B128" s="28" t="s">
        <v>282</v>
      </c>
    </row>
    <row r="129" spans="1:2" x14ac:dyDescent="0.25">
      <c r="A129" s="29">
        <v>748</v>
      </c>
      <c r="B129" s="28" t="s">
        <v>283</v>
      </c>
    </row>
    <row r="130" spans="1:2" x14ac:dyDescent="0.25">
      <c r="A130" s="29">
        <v>750</v>
      </c>
      <c r="B130" s="28" t="s">
        <v>284</v>
      </c>
    </row>
    <row r="131" spans="1:2" x14ac:dyDescent="0.25">
      <c r="A131" s="29">
        <v>751</v>
      </c>
      <c r="B131" s="28" t="s">
        <v>285</v>
      </c>
    </row>
    <row r="132" spans="1:2" x14ac:dyDescent="0.25">
      <c r="A132" s="29">
        <v>753</v>
      </c>
      <c r="B132" s="28" t="s">
        <v>286</v>
      </c>
    </row>
    <row r="133" spans="1:2" x14ac:dyDescent="0.25">
      <c r="A133" s="29">
        <v>754</v>
      </c>
      <c r="B133" s="28" t="s">
        <v>287</v>
      </c>
    </row>
    <row r="134" spans="1:2" x14ac:dyDescent="0.25">
      <c r="A134" s="29">
        <v>755</v>
      </c>
      <c r="B134" s="28" t="s">
        <v>288</v>
      </c>
    </row>
    <row r="135" spans="1:2" x14ac:dyDescent="0.25">
      <c r="A135" s="29">
        <v>756</v>
      </c>
      <c r="B135" s="28" t="s">
        <v>289</v>
      </c>
    </row>
    <row r="136" spans="1:2" x14ac:dyDescent="0.25">
      <c r="A136" s="29">
        <v>757</v>
      </c>
      <c r="B136" s="28" t="s">
        <v>290</v>
      </c>
    </row>
    <row r="137" spans="1:2" x14ac:dyDescent="0.25">
      <c r="A137" s="29">
        <v>758</v>
      </c>
      <c r="B137" s="28" t="s">
        <v>291</v>
      </c>
    </row>
    <row r="138" spans="1:2" x14ac:dyDescent="0.25">
      <c r="A138" s="29">
        <v>759</v>
      </c>
      <c r="B138" s="28" t="s">
        <v>292</v>
      </c>
    </row>
    <row r="139" spans="1:2" x14ac:dyDescent="0.25">
      <c r="A139" s="29">
        <v>760</v>
      </c>
      <c r="B139" s="28" t="s">
        <v>293</v>
      </c>
    </row>
    <row r="140" spans="1:2" x14ac:dyDescent="0.25">
      <c r="A140" s="29">
        <v>761</v>
      </c>
      <c r="B140" s="28" t="s">
        <v>294</v>
      </c>
    </row>
    <row r="141" spans="1:2" x14ac:dyDescent="0.25">
      <c r="A141" s="29">
        <v>763</v>
      </c>
      <c r="B141" s="28" t="s">
        <v>295</v>
      </c>
    </row>
    <row r="142" spans="1:2" x14ac:dyDescent="0.25">
      <c r="A142" s="29">
        <v>764</v>
      </c>
      <c r="B142" s="28" t="s">
        <v>296</v>
      </c>
    </row>
    <row r="143" spans="1:2" x14ac:dyDescent="0.25">
      <c r="A143" s="29">
        <v>766</v>
      </c>
      <c r="B143" s="28" t="s">
        <v>297</v>
      </c>
    </row>
    <row r="144" spans="1:2" x14ac:dyDescent="0.25">
      <c r="A144" s="29">
        <v>767</v>
      </c>
      <c r="B144" s="28" t="s">
        <v>298</v>
      </c>
    </row>
    <row r="145" spans="1:2" x14ac:dyDescent="0.25">
      <c r="A145" s="29">
        <v>768</v>
      </c>
      <c r="B145" s="28" t="s">
        <v>299</v>
      </c>
    </row>
    <row r="146" spans="1:2" x14ac:dyDescent="0.25">
      <c r="A146" s="29">
        <v>769</v>
      </c>
      <c r="B146" s="28" t="s">
        <v>300</v>
      </c>
    </row>
    <row r="147" spans="1:2" x14ac:dyDescent="0.25">
      <c r="A147" s="29">
        <v>770</v>
      </c>
      <c r="B147" s="28" t="s">
        <v>301</v>
      </c>
    </row>
    <row r="148" spans="1:2" x14ac:dyDescent="0.25">
      <c r="A148" s="29">
        <v>771</v>
      </c>
      <c r="B148" s="28" t="s">
        <v>302</v>
      </c>
    </row>
    <row r="149" spans="1:2" x14ac:dyDescent="0.25">
      <c r="A149" s="29">
        <v>774</v>
      </c>
      <c r="B149" s="28" t="s">
        <v>303</v>
      </c>
    </row>
    <row r="150" spans="1:2" x14ac:dyDescent="0.25">
      <c r="A150" s="29">
        <v>775</v>
      </c>
      <c r="B150" s="28" t="s">
        <v>304</v>
      </c>
    </row>
    <row r="151" spans="1:2" x14ac:dyDescent="0.25">
      <c r="A151" s="29">
        <v>776</v>
      </c>
      <c r="B151" s="28" t="s">
        <v>305</v>
      </c>
    </row>
    <row r="152" spans="1:2" x14ac:dyDescent="0.25">
      <c r="A152" s="29">
        <v>777</v>
      </c>
      <c r="B152" s="28" t="s">
        <v>306</v>
      </c>
    </row>
    <row r="153" spans="1:2" x14ac:dyDescent="0.25">
      <c r="A153" s="29">
        <v>778</v>
      </c>
      <c r="B153" s="28" t="s">
        <v>307</v>
      </c>
    </row>
    <row r="154" spans="1:2" x14ac:dyDescent="0.25">
      <c r="A154" s="29">
        <v>779</v>
      </c>
      <c r="B154" s="28" t="s">
        <v>308</v>
      </c>
    </row>
    <row r="155" spans="1:2" x14ac:dyDescent="0.25">
      <c r="A155" s="29">
        <v>783</v>
      </c>
      <c r="B155" s="28" t="s">
        <v>309</v>
      </c>
    </row>
    <row r="156" spans="1:2" x14ac:dyDescent="0.25">
      <c r="A156" s="29">
        <v>785</v>
      </c>
      <c r="B156" s="28" t="s">
        <v>310</v>
      </c>
    </row>
    <row r="157" spans="1:2" x14ac:dyDescent="0.25">
      <c r="A157" s="29">
        <v>786</v>
      </c>
      <c r="B157" s="28" t="s">
        <v>311</v>
      </c>
    </row>
    <row r="158" spans="1:2" x14ac:dyDescent="0.25">
      <c r="A158" s="29">
        <v>789</v>
      </c>
      <c r="B158" s="28" t="s">
        <v>312</v>
      </c>
    </row>
    <row r="159" spans="1:2" x14ac:dyDescent="0.25">
      <c r="A159" s="29">
        <v>790</v>
      </c>
      <c r="B159" s="28" t="s">
        <v>313</v>
      </c>
    </row>
    <row r="160" spans="1:2" x14ac:dyDescent="0.25">
      <c r="A160" s="29">
        <v>791</v>
      </c>
      <c r="B160" s="28" t="s">
        <v>314</v>
      </c>
    </row>
    <row r="161" spans="1:2" x14ac:dyDescent="0.25">
      <c r="A161" s="29">
        <v>792</v>
      </c>
      <c r="B161" s="28" t="s">
        <v>315</v>
      </c>
    </row>
    <row r="162" spans="1:2" x14ac:dyDescent="0.25">
      <c r="A162" s="29">
        <v>796</v>
      </c>
      <c r="B162" s="28" t="s">
        <v>316</v>
      </c>
    </row>
    <row r="163" spans="1:2" x14ac:dyDescent="0.25">
      <c r="A163" s="29">
        <v>800</v>
      </c>
      <c r="B163" s="28" t="s">
        <v>317</v>
      </c>
    </row>
    <row r="164" spans="1:2" x14ac:dyDescent="0.25">
      <c r="A164" s="29">
        <v>1096</v>
      </c>
      <c r="B164" s="28" t="s">
        <v>318</v>
      </c>
    </row>
    <row r="165" spans="1:2" x14ac:dyDescent="0.25">
      <c r="A165" s="29">
        <v>1097</v>
      </c>
      <c r="B165" s="28" t="s">
        <v>319</v>
      </c>
    </row>
    <row r="166" spans="1:2" x14ac:dyDescent="0.25">
      <c r="A166" s="29">
        <v>1098</v>
      </c>
      <c r="B166" s="28" t="s">
        <v>320</v>
      </c>
    </row>
    <row r="167" spans="1:2" x14ac:dyDescent="0.25">
      <c r="A167" s="29">
        <v>1100</v>
      </c>
      <c r="B167" s="28" t="s">
        <v>321</v>
      </c>
    </row>
    <row r="168" spans="1:2" x14ac:dyDescent="0.25">
      <c r="A168" s="29">
        <v>1101</v>
      </c>
      <c r="B168" s="28" t="s">
        <v>322</v>
      </c>
    </row>
    <row r="169" spans="1:2" x14ac:dyDescent="0.25">
      <c r="A169" s="29">
        <v>1103</v>
      </c>
      <c r="B169" s="28" t="s">
        <v>323</v>
      </c>
    </row>
    <row r="170" spans="1:2" x14ac:dyDescent="0.25">
      <c r="A170" s="29">
        <v>1105</v>
      </c>
      <c r="B170" s="28" t="s">
        <v>324</v>
      </c>
    </row>
    <row r="171" spans="1:2" x14ac:dyDescent="0.25">
      <c r="A171" s="29">
        <v>1106</v>
      </c>
      <c r="B171" s="28" t="s">
        <v>325</v>
      </c>
    </row>
    <row r="172" spans="1:2" x14ac:dyDescent="0.25">
      <c r="A172" s="29">
        <v>1107</v>
      </c>
      <c r="B172" s="28" t="s">
        <v>326</v>
      </c>
    </row>
    <row r="173" spans="1:2" x14ac:dyDescent="0.25">
      <c r="A173" s="29">
        <v>1108</v>
      </c>
      <c r="B173" s="28" t="s">
        <v>327</v>
      </c>
    </row>
    <row r="174" spans="1:2" x14ac:dyDescent="0.25">
      <c r="A174" s="29">
        <v>1116</v>
      </c>
      <c r="B174" s="28" t="s">
        <v>328</v>
      </c>
    </row>
    <row r="175" spans="1:2" x14ac:dyDescent="0.25">
      <c r="A175" s="29">
        <v>1688</v>
      </c>
      <c r="B175" s="28" t="s">
        <v>329</v>
      </c>
    </row>
    <row r="176" spans="1:2" x14ac:dyDescent="0.25">
      <c r="A176" s="29">
        <v>1689</v>
      </c>
      <c r="B176" s="28" t="s">
        <v>330</v>
      </c>
    </row>
    <row r="177" spans="1:2" x14ac:dyDescent="0.25">
      <c r="A177" s="29">
        <v>1692</v>
      </c>
      <c r="B177" s="28" t="s">
        <v>331</v>
      </c>
    </row>
    <row r="178" spans="1:2" x14ac:dyDescent="0.25">
      <c r="A178" s="29">
        <v>1694</v>
      </c>
      <c r="B178" s="28" t="s">
        <v>332</v>
      </c>
    </row>
    <row r="179" spans="1:2" x14ac:dyDescent="0.25">
      <c r="A179" s="29">
        <v>1701</v>
      </c>
      <c r="B179" s="28" t="s">
        <v>333</v>
      </c>
    </row>
    <row r="180" spans="1:2" x14ac:dyDescent="0.25">
      <c r="A180" s="29">
        <v>1706</v>
      </c>
      <c r="B180" s="28" t="s">
        <v>334</v>
      </c>
    </row>
    <row r="181" spans="1:2" x14ac:dyDescent="0.25">
      <c r="A181" s="29">
        <v>1707</v>
      </c>
      <c r="B181" s="28" t="s">
        <v>335</v>
      </c>
    </row>
    <row r="182" spans="1:2" x14ac:dyDescent="0.25">
      <c r="A182" s="29">
        <v>1721</v>
      </c>
      <c r="B182" s="28" t="s">
        <v>336</v>
      </c>
    </row>
    <row r="183" spans="1:2" x14ac:dyDescent="0.25">
      <c r="A183" s="29">
        <v>1726</v>
      </c>
      <c r="B183" s="28" t="s">
        <v>337</v>
      </c>
    </row>
    <row r="184" spans="1:2" x14ac:dyDescent="0.25">
      <c r="A184" s="29">
        <v>1733</v>
      </c>
      <c r="B184" s="28" t="s">
        <v>338</v>
      </c>
    </row>
    <row r="185" spans="1:2" x14ac:dyDescent="0.25">
      <c r="A185" s="29">
        <v>1734</v>
      </c>
      <c r="B185" s="28" t="s">
        <v>339</v>
      </c>
    </row>
    <row r="186" spans="1:2" x14ac:dyDescent="0.25">
      <c r="A186" s="29">
        <v>1739</v>
      </c>
      <c r="B186" s="28" t="s">
        <v>340</v>
      </c>
    </row>
    <row r="187" spans="1:2" x14ac:dyDescent="0.25">
      <c r="A187" s="29">
        <v>1741</v>
      </c>
      <c r="B187" s="28" t="s">
        <v>341</v>
      </c>
    </row>
    <row r="188" spans="1:2" x14ac:dyDescent="0.25">
      <c r="A188" s="29">
        <v>1748</v>
      </c>
      <c r="B188" s="28" t="s">
        <v>342</v>
      </c>
    </row>
    <row r="189" spans="1:2" x14ac:dyDescent="0.25">
      <c r="A189" s="29">
        <v>1754</v>
      </c>
      <c r="B189" s="28" t="s">
        <v>343</v>
      </c>
    </row>
    <row r="190" spans="1:2" x14ac:dyDescent="0.25">
      <c r="A190" s="29">
        <v>1758</v>
      </c>
      <c r="B190" s="28" t="s">
        <v>344</v>
      </c>
    </row>
    <row r="191" spans="1:2" x14ac:dyDescent="0.25">
      <c r="A191" s="29">
        <v>1762</v>
      </c>
      <c r="B191" s="28" t="s">
        <v>345</v>
      </c>
    </row>
    <row r="192" spans="1:2" x14ac:dyDescent="0.25">
      <c r="A192" s="29">
        <v>1767</v>
      </c>
      <c r="B192" s="28" t="s">
        <v>346</v>
      </c>
    </row>
    <row r="193" spans="1:2" x14ac:dyDescent="0.25">
      <c r="A193" s="29">
        <v>1770</v>
      </c>
      <c r="B193" s="28" t="s">
        <v>347</v>
      </c>
    </row>
    <row r="194" spans="1:2" x14ac:dyDescent="0.25">
      <c r="A194" s="29">
        <v>1772</v>
      </c>
      <c r="B194" s="28" t="s">
        <v>348</v>
      </c>
    </row>
    <row r="195" spans="1:2" x14ac:dyDescent="0.25">
      <c r="A195" s="29">
        <v>1775</v>
      </c>
      <c r="B195" s="28" t="s">
        <v>349</v>
      </c>
    </row>
    <row r="196" spans="1:2" x14ac:dyDescent="0.25">
      <c r="A196" s="29">
        <v>1777</v>
      </c>
      <c r="B196" s="28" t="s">
        <v>350</v>
      </c>
    </row>
    <row r="197" spans="1:2" x14ac:dyDescent="0.25">
      <c r="A197" s="29">
        <v>1778</v>
      </c>
      <c r="B197" s="28" t="s">
        <v>351</v>
      </c>
    </row>
    <row r="198" spans="1:2" x14ac:dyDescent="0.25">
      <c r="A198" s="29">
        <v>1779</v>
      </c>
      <c r="B198" s="28" t="s">
        <v>352</v>
      </c>
    </row>
    <row r="199" spans="1:2" x14ac:dyDescent="0.25">
      <c r="A199" s="29">
        <v>1780</v>
      </c>
      <c r="B199" s="28" t="s">
        <v>353</v>
      </c>
    </row>
    <row r="200" spans="1:2" x14ac:dyDescent="0.25">
      <c r="A200" s="29">
        <v>1781</v>
      </c>
      <c r="B200" s="28" t="s">
        <v>354</v>
      </c>
    </row>
    <row r="201" spans="1:2" x14ac:dyDescent="0.25">
      <c r="A201" s="29">
        <v>1782</v>
      </c>
      <c r="B201" s="28" t="s">
        <v>355</v>
      </c>
    </row>
    <row r="202" spans="1:2" x14ac:dyDescent="0.25">
      <c r="A202" s="29">
        <v>1800</v>
      </c>
      <c r="B202" s="28" t="s">
        <v>356</v>
      </c>
    </row>
    <row r="203" spans="1:2" x14ac:dyDescent="0.25">
      <c r="A203" s="29">
        <v>1811</v>
      </c>
      <c r="B203" s="28" t="s">
        <v>357</v>
      </c>
    </row>
    <row r="204" spans="1:2" x14ac:dyDescent="0.25">
      <c r="A204" s="29">
        <v>1820</v>
      </c>
      <c r="B204" s="28" t="s">
        <v>358</v>
      </c>
    </row>
    <row r="205" spans="1:2" x14ac:dyDescent="0.25">
      <c r="A205" s="29">
        <v>1820</v>
      </c>
      <c r="B205" s="28" t="s">
        <v>359</v>
      </c>
    </row>
    <row r="206" spans="1:2" x14ac:dyDescent="0.25">
      <c r="A206" s="29">
        <v>1821</v>
      </c>
      <c r="B206" s="28" t="s">
        <v>360</v>
      </c>
    </row>
    <row r="207" spans="1:2" x14ac:dyDescent="0.25">
      <c r="A207" s="29">
        <v>1822</v>
      </c>
      <c r="B207" s="28" t="s">
        <v>361</v>
      </c>
    </row>
    <row r="208" spans="1:2" x14ac:dyDescent="0.25">
      <c r="A208" s="29">
        <v>1823</v>
      </c>
      <c r="B208" s="28" t="s">
        <v>362</v>
      </c>
    </row>
    <row r="209" spans="1:2" x14ac:dyDescent="0.25">
      <c r="A209" s="29">
        <v>1824</v>
      </c>
      <c r="B209" s="28" t="s">
        <v>363</v>
      </c>
    </row>
    <row r="210" spans="1:2" x14ac:dyDescent="0.25">
      <c r="A210" s="29">
        <v>1825</v>
      </c>
      <c r="B210" s="28" t="s">
        <v>364</v>
      </c>
    </row>
    <row r="211" spans="1:2" x14ac:dyDescent="0.25">
      <c r="A211" s="29">
        <v>1826</v>
      </c>
      <c r="B211" s="28" t="s">
        <v>365</v>
      </c>
    </row>
    <row r="212" spans="1:2" x14ac:dyDescent="0.25">
      <c r="A212" s="29">
        <v>1827</v>
      </c>
      <c r="B212" s="28" t="s">
        <v>366</v>
      </c>
    </row>
    <row r="213" spans="1:2" x14ac:dyDescent="0.25">
      <c r="A213" s="29">
        <v>1828</v>
      </c>
      <c r="B213" s="28" t="s">
        <v>367</v>
      </c>
    </row>
    <row r="214" spans="1:2" x14ac:dyDescent="0.25">
      <c r="A214" s="29">
        <v>1829</v>
      </c>
      <c r="B214" s="28" t="s">
        <v>368</v>
      </c>
    </row>
    <row r="215" spans="1:2" x14ac:dyDescent="0.25">
      <c r="A215" s="29">
        <v>1879</v>
      </c>
      <c r="B215" s="28" t="s">
        <v>369</v>
      </c>
    </row>
    <row r="216" spans="1:2" x14ac:dyDescent="0.25">
      <c r="A216" s="29">
        <v>1880</v>
      </c>
      <c r="B216" s="28" t="s">
        <v>370</v>
      </c>
    </row>
    <row r="217" spans="1:2" x14ac:dyDescent="0.25">
      <c r="A217" s="29">
        <v>1888</v>
      </c>
      <c r="B217" s="28" t="s">
        <v>371</v>
      </c>
    </row>
    <row r="218" spans="1:2" x14ac:dyDescent="0.25">
      <c r="A218" s="29">
        <v>1890</v>
      </c>
      <c r="B218" s="28" t="s">
        <v>372</v>
      </c>
    </row>
    <row r="219" spans="1:2" x14ac:dyDescent="0.25">
      <c r="A219" s="29">
        <v>1891</v>
      </c>
      <c r="B219" s="28" t="s">
        <v>373</v>
      </c>
    </row>
    <row r="220" spans="1:2" x14ac:dyDescent="0.25">
      <c r="A220" s="29">
        <v>1895</v>
      </c>
      <c r="B220" s="28" t="s">
        <v>374</v>
      </c>
    </row>
    <row r="221" spans="1:2" x14ac:dyDescent="0.25">
      <c r="A221" s="29">
        <v>1899</v>
      </c>
      <c r="B221" s="28" t="s">
        <v>375</v>
      </c>
    </row>
    <row r="222" spans="1:2" x14ac:dyDescent="0.25">
      <c r="A222" s="29">
        <v>1902</v>
      </c>
      <c r="B222" s="28" t="s">
        <v>376</v>
      </c>
    </row>
    <row r="223" spans="1:2" x14ac:dyDescent="0.25">
      <c r="A223" s="29">
        <v>1907</v>
      </c>
      <c r="B223" s="28" t="s">
        <v>377</v>
      </c>
    </row>
    <row r="224" spans="1:2" x14ac:dyDescent="0.25">
      <c r="A224" s="29">
        <v>1910</v>
      </c>
      <c r="B224" s="28" t="s">
        <v>378</v>
      </c>
    </row>
    <row r="225" spans="1:2" x14ac:dyDescent="0.25">
      <c r="A225" s="29">
        <v>1911</v>
      </c>
      <c r="B225" s="28" t="s">
        <v>379</v>
      </c>
    </row>
    <row r="226" spans="1:2" x14ac:dyDescent="0.25">
      <c r="A226" s="29">
        <v>1912</v>
      </c>
      <c r="B226" s="28" t="s">
        <v>380</v>
      </c>
    </row>
    <row r="227" spans="1:2" x14ac:dyDescent="0.25">
      <c r="A227" s="29">
        <v>1915</v>
      </c>
      <c r="B227" s="28" t="s">
        <v>381</v>
      </c>
    </row>
    <row r="228" spans="1:2" x14ac:dyDescent="0.25">
      <c r="A228" s="29">
        <v>1916</v>
      </c>
      <c r="B228" s="28" t="s">
        <v>382</v>
      </c>
    </row>
    <row r="229" spans="1:2" x14ac:dyDescent="0.25">
      <c r="A229" s="29">
        <v>1925</v>
      </c>
      <c r="B229" s="28" t="s">
        <v>383</v>
      </c>
    </row>
    <row r="230" spans="1:2" x14ac:dyDescent="0.25">
      <c r="A230" s="29">
        <v>1935</v>
      </c>
      <c r="B230" s="28" t="s">
        <v>384</v>
      </c>
    </row>
    <row r="231" spans="1:2" x14ac:dyDescent="0.25">
      <c r="A231" s="29">
        <v>1938</v>
      </c>
      <c r="B231" s="28" t="s">
        <v>385</v>
      </c>
    </row>
    <row r="232" spans="1:2" x14ac:dyDescent="0.25">
      <c r="A232" s="29">
        <v>1939</v>
      </c>
      <c r="B232" s="28" t="s">
        <v>386</v>
      </c>
    </row>
    <row r="233" spans="1:2" x14ac:dyDescent="0.25">
      <c r="A233" s="29">
        <v>1940</v>
      </c>
      <c r="B233" s="28" t="s">
        <v>387</v>
      </c>
    </row>
    <row r="234" spans="1:2" x14ac:dyDescent="0.25">
      <c r="A234" s="29">
        <v>1942</v>
      </c>
      <c r="B234" s="28" t="s">
        <v>388</v>
      </c>
    </row>
    <row r="235" spans="1:2" x14ac:dyDescent="0.25">
      <c r="A235" s="29">
        <v>1947</v>
      </c>
      <c r="B235" s="28" t="s">
        <v>389</v>
      </c>
    </row>
    <row r="236" spans="1:2" x14ac:dyDescent="0.25">
      <c r="A236" s="29">
        <v>1964</v>
      </c>
      <c r="B236" s="28" t="s">
        <v>390</v>
      </c>
    </row>
    <row r="237" spans="1:2" x14ac:dyDescent="0.25">
      <c r="A237" s="29">
        <v>1968</v>
      </c>
      <c r="B237" s="28" t="s">
        <v>391</v>
      </c>
    </row>
    <row r="238" spans="1:2" x14ac:dyDescent="0.25">
      <c r="A238" s="29">
        <v>1969</v>
      </c>
      <c r="B238" s="28" t="s">
        <v>392</v>
      </c>
    </row>
    <row r="239" spans="1:2" x14ac:dyDescent="0.25">
      <c r="A239" s="29">
        <v>1974</v>
      </c>
      <c r="B239" s="28" t="s">
        <v>393</v>
      </c>
    </row>
    <row r="240" spans="1:2" x14ac:dyDescent="0.25">
      <c r="A240" s="29">
        <v>1975</v>
      </c>
      <c r="B240" s="28" t="s">
        <v>394</v>
      </c>
    </row>
    <row r="241" spans="1:2" x14ac:dyDescent="0.25">
      <c r="A241" s="29">
        <v>1976</v>
      </c>
      <c r="B241" s="28" t="s">
        <v>395</v>
      </c>
    </row>
    <row r="242" spans="1:2" x14ac:dyDescent="0.25">
      <c r="A242" s="29">
        <v>1978</v>
      </c>
      <c r="B242" s="28" t="s">
        <v>396</v>
      </c>
    </row>
    <row r="243" spans="1:2" x14ac:dyDescent="0.25">
      <c r="A243" s="29">
        <v>1981</v>
      </c>
      <c r="B243" s="28" t="s">
        <v>397</v>
      </c>
    </row>
    <row r="244" spans="1:2" x14ac:dyDescent="0.25">
      <c r="A244" s="29">
        <v>1982</v>
      </c>
      <c r="B244" s="28" t="s">
        <v>398</v>
      </c>
    </row>
    <row r="245" spans="1:2" x14ac:dyDescent="0.25">
      <c r="A245" s="29">
        <v>1984</v>
      </c>
      <c r="B245" s="28" t="s">
        <v>399</v>
      </c>
    </row>
    <row r="246" spans="1:2" x14ac:dyDescent="0.25">
      <c r="A246" s="29">
        <v>1987</v>
      </c>
      <c r="B246" s="28" t="s">
        <v>400</v>
      </c>
    </row>
    <row r="247" spans="1:2" x14ac:dyDescent="0.25">
      <c r="A247" s="29">
        <v>1991</v>
      </c>
      <c r="B247" s="28" t="s">
        <v>401</v>
      </c>
    </row>
    <row r="248" spans="1:2" x14ac:dyDescent="0.25">
      <c r="A248" s="29">
        <v>2016</v>
      </c>
      <c r="B248" s="28" t="s">
        <v>402</v>
      </c>
    </row>
    <row r="249" spans="1:2" x14ac:dyDescent="0.25">
      <c r="A249" s="29">
        <v>2022</v>
      </c>
      <c r="B249" s="28" t="s">
        <v>403</v>
      </c>
    </row>
    <row r="250" spans="1:2" x14ac:dyDescent="0.25">
      <c r="A250" s="29">
        <v>2023</v>
      </c>
      <c r="B250" s="28" t="s">
        <v>404</v>
      </c>
    </row>
    <row r="251" spans="1:2" x14ac:dyDescent="0.25">
      <c r="A251" s="29">
        <v>2024</v>
      </c>
      <c r="B251" s="28" t="s">
        <v>405</v>
      </c>
    </row>
    <row r="252" spans="1:2" x14ac:dyDescent="0.25">
      <c r="A252" s="29">
        <v>2025</v>
      </c>
      <c r="B252" s="28" t="s">
        <v>406</v>
      </c>
    </row>
    <row r="253" spans="1:2" x14ac:dyDescent="0.25">
      <c r="A253" s="29">
        <v>2027</v>
      </c>
      <c r="B253" s="28" t="s">
        <v>407</v>
      </c>
    </row>
    <row r="254" spans="1:2" x14ac:dyDescent="0.25">
      <c r="A254" s="29">
        <v>2029</v>
      </c>
      <c r="B254" s="28" t="s">
        <v>408</v>
      </c>
    </row>
    <row r="255" spans="1:2" x14ac:dyDescent="0.25">
      <c r="A255" s="29">
        <v>2030</v>
      </c>
      <c r="B255" s="28" t="s">
        <v>409</v>
      </c>
    </row>
    <row r="256" spans="1:2" x14ac:dyDescent="0.25">
      <c r="A256" s="29">
        <v>2031</v>
      </c>
      <c r="B256" s="28" t="s">
        <v>410</v>
      </c>
    </row>
    <row r="257" spans="1:2" x14ac:dyDescent="0.25">
      <c r="A257" s="29">
        <v>2035</v>
      </c>
      <c r="B257" s="28" t="s">
        <v>411</v>
      </c>
    </row>
    <row r="258" spans="1:2" x14ac:dyDescent="0.25">
      <c r="A258" s="29">
        <v>2037</v>
      </c>
      <c r="B258" s="28" t="s">
        <v>412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1"/>
  <sheetViews>
    <sheetView workbookViewId="0">
      <selection activeCell="H8" sqref="H8"/>
    </sheetView>
  </sheetViews>
  <sheetFormatPr defaultRowHeight="15" x14ac:dyDescent="0.25"/>
  <sheetData>
    <row r="1" spans="1:2" x14ac:dyDescent="0.25">
      <c r="A1" s="31">
        <v>1</v>
      </c>
      <c r="B1" s="30" t="s">
        <v>413</v>
      </c>
    </row>
    <row r="2" spans="1:2" x14ac:dyDescent="0.25">
      <c r="A2" s="31">
        <v>4</v>
      </c>
      <c r="B2" s="30" t="s">
        <v>414</v>
      </c>
    </row>
    <row r="3" spans="1:2" x14ac:dyDescent="0.25">
      <c r="A3" s="31">
        <v>6</v>
      </c>
      <c r="B3" s="30" t="s">
        <v>415</v>
      </c>
    </row>
    <row r="4" spans="1:2" x14ac:dyDescent="0.25">
      <c r="A4" s="31">
        <v>9</v>
      </c>
      <c r="B4" s="30" t="s">
        <v>416</v>
      </c>
    </row>
    <row r="5" spans="1:2" x14ac:dyDescent="0.25">
      <c r="A5" s="31">
        <v>15</v>
      </c>
      <c r="B5" s="30" t="s">
        <v>417</v>
      </c>
    </row>
    <row r="6" spans="1:2" x14ac:dyDescent="0.25">
      <c r="A6" s="31">
        <v>17</v>
      </c>
      <c r="B6" s="30" t="s">
        <v>418</v>
      </c>
    </row>
    <row r="7" spans="1:2" x14ac:dyDescent="0.25">
      <c r="A7" s="31">
        <v>19</v>
      </c>
      <c r="B7" s="30" t="s">
        <v>419</v>
      </c>
    </row>
    <row r="8" spans="1:2" x14ac:dyDescent="0.25">
      <c r="A8" s="31">
        <v>20</v>
      </c>
      <c r="B8" s="30" t="s">
        <v>420</v>
      </c>
    </row>
    <row r="9" spans="1:2" x14ac:dyDescent="0.25">
      <c r="A9" s="31">
        <v>47</v>
      </c>
      <c r="B9" s="30" t="s">
        <v>421</v>
      </c>
    </row>
    <row r="10" spans="1:2" x14ac:dyDescent="0.25">
      <c r="A10" s="31">
        <v>51</v>
      </c>
      <c r="B10" s="30" t="s">
        <v>422</v>
      </c>
    </row>
    <row r="11" spans="1:2" x14ac:dyDescent="0.25">
      <c r="A11" s="31">
        <v>55</v>
      </c>
      <c r="B11" s="30" t="s">
        <v>423</v>
      </c>
    </row>
    <row r="12" spans="1:2" x14ac:dyDescent="0.25">
      <c r="A12" s="31">
        <v>62</v>
      </c>
      <c r="B12" s="30" t="s">
        <v>424</v>
      </c>
    </row>
    <row r="13" spans="1:2" x14ac:dyDescent="0.25">
      <c r="A13" s="31">
        <v>63</v>
      </c>
      <c r="B13" s="30" t="s">
        <v>425</v>
      </c>
    </row>
    <row r="14" spans="1:2" x14ac:dyDescent="0.25">
      <c r="A14" s="31">
        <v>69</v>
      </c>
      <c r="B14" s="30" t="s">
        <v>426</v>
      </c>
    </row>
    <row r="15" spans="1:2" x14ac:dyDescent="0.25">
      <c r="A15" s="31">
        <v>95</v>
      </c>
      <c r="B15" s="30" t="s">
        <v>427</v>
      </c>
    </row>
    <row r="16" spans="1:2" x14ac:dyDescent="0.25">
      <c r="A16" s="31">
        <v>112</v>
      </c>
      <c r="B16" s="30" t="s">
        <v>428</v>
      </c>
    </row>
    <row r="17" spans="1:2" x14ac:dyDescent="0.25">
      <c r="A17" s="31">
        <v>128</v>
      </c>
      <c r="B17" s="30" t="s">
        <v>429</v>
      </c>
    </row>
    <row r="18" spans="1:2" x14ac:dyDescent="0.25">
      <c r="A18" s="31">
        <v>222</v>
      </c>
      <c r="B18" s="30" t="s">
        <v>430</v>
      </c>
    </row>
    <row r="19" spans="1:2" x14ac:dyDescent="0.25">
      <c r="A19" s="31">
        <v>227</v>
      </c>
      <c r="B19" s="30" t="s">
        <v>431</v>
      </c>
    </row>
    <row r="20" spans="1:2" x14ac:dyDescent="0.25">
      <c r="A20" s="31">
        <v>233</v>
      </c>
      <c r="B20" s="30" t="s">
        <v>432</v>
      </c>
    </row>
    <row r="21" spans="1:2" x14ac:dyDescent="0.25">
      <c r="A21" s="31">
        <v>235</v>
      </c>
      <c r="B21" s="30" t="s">
        <v>433</v>
      </c>
    </row>
    <row r="22" spans="1:2" x14ac:dyDescent="0.25">
      <c r="A22" s="31">
        <v>240</v>
      </c>
      <c r="B22" s="30" t="s">
        <v>434</v>
      </c>
    </row>
    <row r="23" spans="1:2" x14ac:dyDescent="0.25">
      <c r="A23" s="31">
        <v>243</v>
      </c>
      <c r="B23" s="30" t="s">
        <v>435</v>
      </c>
    </row>
    <row r="24" spans="1:2" x14ac:dyDescent="0.25">
      <c r="A24" s="31">
        <v>256</v>
      </c>
      <c r="B24" s="30" t="s">
        <v>436</v>
      </c>
    </row>
    <row r="25" spans="1:2" x14ac:dyDescent="0.25">
      <c r="A25" s="31">
        <v>271</v>
      </c>
      <c r="B25" s="30" t="s">
        <v>437</v>
      </c>
    </row>
    <row r="26" spans="1:2" x14ac:dyDescent="0.25">
      <c r="A26" s="31">
        <v>308</v>
      </c>
      <c r="B26" s="30" t="s">
        <v>438</v>
      </c>
    </row>
    <row r="27" spans="1:2" x14ac:dyDescent="0.25">
      <c r="A27" s="31">
        <v>369</v>
      </c>
      <c r="B27" s="30" t="s">
        <v>439</v>
      </c>
    </row>
    <row r="28" spans="1:2" x14ac:dyDescent="0.25">
      <c r="A28" s="31">
        <v>380</v>
      </c>
      <c r="B28" s="30" t="s">
        <v>440</v>
      </c>
    </row>
    <row r="29" spans="1:2" x14ac:dyDescent="0.25">
      <c r="A29" s="31">
        <v>381</v>
      </c>
      <c r="B29" s="30" t="s">
        <v>441</v>
      </c>
    </row>
    <row r="30" spans="1:2" x14ac:dyDescent="0.25">
      <c r="A30" s="31">
        <v>394</v>
      </c>
      <c r="B30" s="30" t="s">
        <v>442</v>
      </c>
    </row>
    <row r="31" spans="1:2" x14ac:dyDescent="0.25">
      <c r="A31" s="31">
        <v>409</v>
      </c>
      <c r="B31" s="30" t="s">
        <v>443</v>
      </c>
    </row>
    <row r="32" spans="1:2" x14ac:dyDescent="0.25">
      <c r="A32" s="31">
        <v>411</v>
      </c>
      <c r="B32" s="30" t="s">
        <v>444</v>
      </c>
    </row>
    <row r="33" spans="1:2" x14ac:dyDescent="0.25">
      <c r="A33" s="31">
        <v>412</v>
      </c>
      <c r="B33" s="30" t="s">
        <v>445</v>
      </c>
    </row>
    <row r="34" spans="1:2" x14ac:dyDescent="0.25">
      <c r="A34" s="31">
        <v>414</v>
      </c>
      <c r="B34" s="30" t="s">
        <v>446</v>
      </c>
    </row>
    <row r="35" spans="1:2" x14ac:dyDescent="0.25">
      <c r="A35" s="31">
        <v>415</v>
      </c>
      <c r="B35" s="30" t="s">
        <v>447</v>
      </c>
    </row>
    <row r="36" spans="1:2" x14ac:dyDescent="0.25">
      <c r="A36" s="31">
        <v>434</v>
      </c>
      <c r="B36" s="30" t="s">
        <v>448</v>
      </c>
    </row>
    <row r="37" spans="1:2" x14ac:dyDescent="0.25">
      <c r="A37" s="31">
        <v>443</v>
      </c>
      <c r="B37" s="30" t="s">
        <v>449</v>
      </c>
    </row>
    <row r="38" spans="1:2" x14ac:dyDescent="0.25">
      <c r="A38" s="31">
        <v>477</v>
      </c>
      <c r="B38" s="30" t="s">
        <v>450</v>
      </c>
    </row>
    <row r="39" spans="1:2" x14ac:dyDescent="0.25">
      <c r="A39" s="31">
        <v>499</v>
      </c>
      <c r="B39" s="30" t="s">
        <v>451</v>
      </c>
    </row>
    <row r="40" spans="1:2" x14ac:dyDescent="0.25">
      <c r="A40" s="31">
        <v>500</v>
      </c>
      <c r="B40" s="30" t="s">
        <v>452</v>
      </c>
    </row>
    <row r="41" spans="1:2" x14ac:dyDescent="0.25">
      <c r="A41" s="31">
        <v>502</v>
      </c>
      <c r="B41" s="30" t="s">
        <v>453</v>
      </c>
    </row>
    <row r="42" spans="1:2" x14ac:dyDescent="0.25">
      <c r="A42" s="31">
        <v>503</v>
      </c>
      <c r="B42" s="30" t="s">
        <v>454</v>
      </c>
    </row>
    <row r="43" spans="1:2" x14ac:dyDescent="0.25">
      <c r="A43" s="31">
        <v>525</v>
      </c>
      <c r="B43" s="30" t="s">
        <v>455</v>
      </c>
    </row>
    <row r="44" spans="1:2" x14ac:dyDescent="0.25">
      <c r="A44" s="31">
        <v>529</v>
      </c>
      <c r="B44" s="30" t="s">
        <v>456</v>
      </c>
    </row>
    <row r="45" spans="1:2" x14ac:dyDescent="0.25">
      <c r="A45" s="31">
        <v>532</v>
      </c>
      <c r="B45" s="30" t="s">
        <v>457</v>
      </c>
    </row>
    <row r="46" spans="1:2" x14ac:dyDescent="0.25">
      <c r="A46" s="31">
        <v>533</v>
      </c>
      <c r="B46" s="30" t="s">
        <v>458</v>
      </c>
    </row>
    <row r="47" spans="1:2" x14ac:dyDescent="0.25">
      <c r="A47" s="31">
        <v>549</v>
      </c>
      <c r="B47" s="30" t="s">
        <v>459</v>
      </c>
    </row>
    <row r="48" spans="1:2" x14ac:dyDescent="0.25">
      <c r="A48" s="31">
        <v>556</v>
      </c>
      <c r="B48" s="30" t="s">
        <v>460</v>
      </c>
    </row>
    <row r="49" spans="1:2" x14ac:dyDescent="0.25">
      <c r="A49" s="31">
        <v>567</v>
      </c>
      <c r="B49" s="30" t="s">
        <v>461</v>
      </c>
    </row>
    <row r="50" spans="1:2" x14ac:dyDescent="0.25">
      <c r="A50" s="31">
        <v>587</v>
      </c>
      <c r="B50" s="30" t="s">
        <v>462</v>
      </c>
    </row>
    <row r="51" spans="1:2" x14ac:dyDescent="0.25">
      <c r="A51" s="31">
        <v>591</v>
      </c>
      <c r="B51" s="30" t="s">
        <v>463</v>
      </c>
    </row>
    <row r="52" spans="1:2" x14ac:dyDescent="0.25">
      <c r="A52" s="31">
        <v>593</v>
      </c>
      <c r="B52" s="30" t="s">
        <v>464</v>
      </c>
    </row>
    <row r="53" spans="1:2" x14ac:dyDescent="0.25">
      <c r="A53" s="31">
        <v>594</v>
      </c>
      <c r="B53" s="30" t="s">
        <v>465</v>
      </c>
    </row>
    <row r="54" spans="1:2" x14ac:dyDescent="0.25">
      <c r="A54" s="31">
        <v>595</v>
      </c>
      <c r="B54" s="30" t="s">
        <v>466</v>
      </c>
    </row>
    <row r="55" spans="1:2" x14ac:dyDescent="0.25">
      <c r="A55" s="31">
        <v>603</v>
      </c>
      <c r="B55" s="30" t="s">
        <v>467</v>
      </c>
    </row>
    <row r="56" spans="1:2" x14ac:dyDescent="0.25">
      <c r="A56" s="31">
        <v>605</v>
      </c>
      <c r="B56" s="30" t="s">
        <v>468</v>
      </c>
    </row>
    <row r="57" spans="1:2" x14ac:dyDescent="0.25">
      <c r="A57" s="31">
        <v>606</v>
      </c>
      <c r="B57" s="30" t="s">
        <v>469</v>
      </c>
    </row>
    <row r="58" spans="1:2" x14ac:dyDescent="0.25">
      <c r="A58" s="31">
        <v>608</v>
      </c>
      <c r="B58" s="30" t="s">
        <v>470</v>
      </c>
    </row>
    <row r="59" spans="1:2" x14ac:dyDescent="0.25">
      <c r="A59" s="31">
        <v>609</v>
      </c>
      <c r="B59" s="30" t="s">
        <v>471</v>
      </c>
    </row>
    <row r="60" spans="1:2" x14ac:dyDescent="0.25">
      <c r="A60" s="31">
        <v>610</v>
      </c>
      <c r="B60" s="30" t="s">
        <v>472</v>
      </c>
    </row>
    <row r="61" spans="1:2" x14ac:dyDescent="0.25">
      <c r="A61" s="31">
        <v>611</v>
      </c>
      <c r="B61" s="30" t="s">
        <v>473</v>
      </c>
    </row>
    <row r="62" spans="1:2" x14ac:dyDescent="0.25">
      <c r="A62" s="31">
        <v>612</v>
      </c>
      <c r="B62" s="30" t="s">
        <v>474</v>
      </c>
    </row>
    <row r="63" spans="1:2" x14ac:dyDescent="0.25">
      <c r="A63" s="31">
        <v>614</v>
      </c>
      <c r="B63" s="30" t="s">
        <v>475</v>
      </c>
    </row>
    <row r="64" spans="1:2" x14ac:dyDescent="0.25">
      <c r="A64" s="31">
        <v>616</v>
      </c>
      <c r="B64" s="30" t="s">
        <v>476</v>
      </c>
    </row>
    <row r="65" spans="1:2" x14ac:dyDescent="0.25">
      <c r="A65" s="31">
        <v>617</v>
      </c>
      <c r="B65" s="30" t="s">
        <v>477</v>
      </c>
    </row>
    <row r="66" spans="1:2" x14ac:dyDescent="0.25">
      <c r="A66" s="31">
        <v>619</v>
      </c>
      <c r="B66" s="30" t="s">
        <v>478</v>
      </c>
    </row>
    <row r="67" spans="1:2" x14ac:dyDescent="0.25">
      <c r="A67" s="31">
        <v>622</v>
      </c>
      <c r="B67" s="30" t="s">
        <v>479</v>
      </c>
    </row>
    <row r="68" spans="1:2" x14ac:dyDescent="0.25">
      <c r="A68" s="31">
        <v>623</v>
      </c>
      <c r="B68" s="30" t="s">
        <v>480</v>
      </c>
    </row>
    <row r="69" spans="1:2" x14ac:dyDescent="0.25">
      <c r="A69" s="31">
        <v>630</v>
      </c>
      <c r="B69" s="30" t="s">
        <v>481</v>
      </c>
    </row>
    <row r="70" spans="1:2" x14ac:dyDescent="0.25">
      <c r="A70" s="31">
        <v>631</v>
      </c>
      <c r="B70" s="30" t="s">
        <v>482</v>
      </c>
    </row>
    <row r="71" spans="1:2" x14ac:dyDescent="0.25">
      <c r="A71" s="31">
        <v>633</v>
      </c>
      <c r="B71" s="30" t="s">
        <v>483</v>
      </c>
    </row>
    <row r="72" spans="1:2" x14ac:dyDescent="0.25">
      <c r="A72" s="31">
        <v>637</v>
      </c>
      <c r="B72" s="30" t="s">
        <v>484</v>
      </c>
    </row>
    <row r="73" spans="1:2" x14ac:dyDescent="0.25">
      <c r="A73" s="31">
        <v>638</v>
      </c>
      <c r="B73" s="30" t="s">
        <v>485</v>
      </c>
    </row>
    <row r="74" spans="1:2" x14ac:dyDescent="0.25">
      <c r="A74" s="31">
        <v>640</v>
      </c>
      <c r="B74" s="30" t="s">
        <v>486</v>
      </c>
    </row>
    <row r="75" spans="1:2" x14ac:dyDescent="0.25">
      <c r="A75" s="31">
        <v>645</v>
      </c>
      <c r="B75" s="30" t="s">
        <v>487</v>
      </c>
    </row>
    <row r="76" spans="1:2" x14ac:dyDescent="0.25">
      <c r="A76" s="31">
        <v>648</v>
      </c>
      <c r="B76" s="30" t="s">
        <v>488</v>
      </c>
    </row>
    <row r="77" spans="1:2" x14ac:dyDescent="0.25">
      <c r="A77" s="31">
        <v>649</v>
      </c>
      <c r="B77" s="30" t="s">
        <v>489</v>
      </c>
    </row>
    <row r="78" spans="1:2" x14ac:dyDescent="0.25">
      <c r="A78" s="31">
        <v>651</v>
      </c>
      <c r="B78" s="30" t="s">
        <v>490</v>
      </c>
    </row>
    <row r="79" spans="1:2" x14ac:dyDescent="0.25">
      <c r="A79" s="31">
        <v>652</v>
      </c>
      <c r="B79" s="30" t="s">
        <v>491</v>
      </c>
    </row>
    <row r="80" spans="1:2" x14ac:dyDescent="0.25">
      <c r="A80" s="31">
        <v>653</v>
      </c>
      <c r="B80" s="30" t="s">
        <v>492</v>
      </c>
    </row>
    <row r="81" spans="1:2" x14ac:dyDescent="0.25">
      <c r="A81" s="31">
        <v>654</v>
      </c>
      <c r="B81" s="30" t="s">
        <v>493</v>
      </c>
    </row>
    <row r="82" spans="1:2" x14ac:dyDescent="0.25">
      <c r="A82" s="31">
        <v>655</v>
      </c>
      <c r="B82" s="30" t="s">
        <v>494</v>
      </c>
    </row>
    <row r="83" spans="1:2" x14ac:dyDescent="0.25">
      <c r="A83" s="31">
        <v>657</v>
      </c>
      <c r="B83" s="30" t="s">
        <v>495</v>
      </c>
    </row>
    <row r="84" spans="1:2" x14ac:dyDescent="0.25">
      <c r="A84" s="31">
        <v>659</v>
      </c>
      <c r="B84" s="30" t="s">
        <v>496</v>
      </c>
    </row>
    <row r="85" spans="1:2" x14ac:dyDescent="0.25">
      <c r="A85" s="31">
        <v>661</v>
      </c>
      <c r="B85" s="30" t="s">
        <v>497</v>
      </c>
    </row>
    <row r="86" spans="1:2" x14ac:dyDescent="0.25">
      <c r="A86" s="31">
        <v>663</v>
      </c>
      <c r="B86" s="30" t="s">
        <v>498</v>
      </c>
    </row>
    <row r="87" spans="1:2" x14ac:dyDescent="0.25">
      <c r="A87" s="31">
        <v>667</v>
      </c>
      <c r="B87" s="30" t="s">
        <v>499</v>
      </c>
    </row>
    <row r="88" spans="1:2" x14ac:dyDescent="0.25">
      <c r="A88" s="31">
        <v>668</v>
      </c>
      <c r="B88" s="30" t="s">
        <v>500</v>
      </c>
    </row>
    <row r="89" spans="1:2" x14ac:dyDescent="0.25">
      <c r="A89" s="31">
        <v>669</v>
      </c>
      <c r="B89" s="30" t="s">
        <v>501</v>
      </c>
    </row>
    <row r="90" spans="1:2" x14ac:dyDescent="0.25">
      <c r="A90" s="31">
        <v>671</v>
      </c>
      <c r="B90" s="30" t="s">
        <v>502</v>
      </c>
    </row>
    <row r="91" spans="1:2" x14ac:dyDescent="0.25">
      <c r="A91" s="31">
        <v>673</v>
      </c>
      <c r="B91" s="30" t="s">
        <v>503</v>
      </c>
    </row>
    <row r="92" spans="1:2" x14ac:dyDescent="0.25">
      <c r="A92" s="31">
        <v>675</v>
      </c>
      <c r="B92" s="30" t="s">
        <v>504</v>
      </c>
    </row>
    <row r="93" spans="1:2" x14ac:dyDescent="0.25">
      <c r="A93" s="31">
        <v>676</v>
      </c>
      <c r="B93" s="30" t="s">
        <v>505</v>
      </c>
    </row>
    <row r="94" spans="1:2" x14ac:dyDescent="0.25">
      <c r="A94" s="31">
        <v>677</v>
      </c>
      <c r="B94" s="30" t="s">
        <v>506</v>
      </c>
    </row>
    <row r="95" spans="1:2" x14ac:dyDescent="0.25">
      <c r="A95" s="31">
        <v>678</v>
      </c>
      <c r="B95" s="30" t="s">
        <v>507</v>
      </c>
    </row>
    <row r="96" spans="1:2" x14ac:dyDescent="0.25">
      <c r="A96" s="31">
        <v>679</v>
      </c>
      <c r="B96" s="30" t="s">
        <v>508</v>
      </c>
    </row>
    <row r="97" spans="1:2" x14ac:dyDescent="0.25">
      <c r="A97" s="31">
        <v>685</v>
      </c>
      <c r="B97" s="30" t="s">
        <v>509</v>
      </c>
    </row>
    <row r="98" spans="1:2" x14ac:dyDescent="0.25">
      <c r="A98" s="31">
        <v>687</v>
      </c>
      <c r="B98" s="30" t="s">
        <v>510</v>
      </c>
    </row>
    <row r="99" spans="1:2" x14ac:dyDescent="0.25">
      <c r="A99" s="31">
        <v>692</v>
      </c>
      <c r="B99" s="30" t="s">
        <v>511</v>
      </c>
    </row>
    <row r="100" spans="1:2" x14ac:dyDescent="0.25">
      <c r="A100" s="31">
        <v>693</v>
      </c>
      <c r="B100" s="30" t="s">
        <v>512</v>
      </c>
    </row>
    <row r="101" spans="1:2" x14ac:dyDescent="0.25">
      <c r="A101" s="31">
        <v>695</v>
      </c>
      <c r="B101" s="30" t="s">
        <v>513</v>
      </c>
    </row>
    <row r="102" spans="1:2" x14ac:dyDescent="0.25">
      <c r="A102" s="31">
        <v>696</v>
      </c>
      <c r="B102" s="30" t="s">
        <v>514</v>
      </c>
    </row>
    <row r="103" spans="1:2" x14ac:dyDescent="0.25">
      <c r="A103" s="31">
        <v>698</v>
      </c>
      <c r="B103" s="30" t="s">
        <v>515</v>
      </c>
    </row>
    <row r="104" spans="1:2" x14ac:dyDescent="0.25">
      <c r="A104" s="31">
        <v>699</v>
      </c>
      <c r="B104" s="30" t="s">
        <v>516</v>
      </c>
    </row>
    <row r="105" spans="1:2" x14ac:dyDescent="0.25">
      <c r="A105" s="31">
        <v>702</v>
      </c>
      <c r="B105" s="30" t="s">
        <v>517</v>
      </c>
    </row>
    <row r="106" spans="1:2" x14ac:dyDescent="0.25">
      <c r="A106" s="31">
        <v>703</v>
      </c>
      <c r="B106" s="30" t="s">
        <v>518</v>
      </c>
    </row>
    <row r="107" spans="1:2" x14ac:dyDescent="0.25">
      <c r="A107" s="31">
        <v>704</v>
      </c>
      <c r="B107" s="30" t="s">
        <v>519</v>
      </c>
    </row>
    <row r="108" spans="1:2" x14ac:dyDescent="0.25">
      <c r="A108" s="31">
        <v>705</v>
      </c>
      <c r="B108" s="30" t="s">
        <v>520</v>
      </c>
    </row>
    <row r="109" spans="1:2" x14ac:dyDescent="0.25">
      <c r="A109" s="31">
        <v>707</v>
      </c>
      <c r="B109" s="30" t="s">
        <v>521</v>
      </c>
    </row>
    <row r="110" spans="1:2" x14ac:dyDescent="0.25">
      <c r="A110" s="31">
        <v>709</v>
      </c>
      <c r="B110" s="30" t="s">
        <v>522</v>
      </c>
    </row>
    <row r="111" spans="1:2" x14ac:dyDescent="0.25">
      <c r="A111" s="31">
        <v>711</v>
      </c>
      <c r="B111" s="30" t="s">
        <v>523</v>
      </c>
    </row>
    <row r="112" spans="1:2" x14ac:dyDescent="0.25">
      <c r="A112" s="31">
        <v>712</v>
      </c>
      <c r="B112" s="30" t="s">
        <v>524</v>
      </c>
    </row>
    <row r="113" spans="1:2" x14ac:dyDescent="0.25">
      <c r="A113" s="31">
        <v>714</v>
      </c>
      <c r="B113" s="30" t="s">
        <v>525</v>
      </c>
    </row>
    <row r="114" spans="1:2" x14ac:dyDescent="0.25">
      <c r="A114" s="31">
        <v>715</v>
      </c>
      <c r="B114" s="30" t="s">
        <v>526</v>
      </c>
    </row>
    <row r="115" spans="1:2" x14ac:dyDescent="0.25">
      <c r="A115" s="31">
        <v>717</v>
      </c>
      <c r="B115" s="30" t="s">
        <v>527</v>
      </c>
    </row>
    <row r="116" spans="1:2" x14ac:dyDescent="0.25">
      <c r="A116" s="31">
        <v>718</v>
      </c>
      <c r="B116" s="30" t="s">
        <v>528</v>
      </c>
    </row>
    <row r="117" spans="1:2" x14ac:dyDescent="0.25">
      <c r="A117" s="31">
        <v>720</v>
      </c>
      <c r="B117" s="30" t="s">
        <v>529</v>
      </c>
    </row>
    <row r="118" spans="1:2" x14ac:dyDescent="0.25">
      <c r="A118" s="31">
        <v>726</v>
      </c>
      <c r="B118" s="30" t="s">
        <v>530</v>
      </c>
    </row>
    <row r="119" spans="1:2" x14ac:dyDescent="0.25">
      <c r="A119" s="31">
        <v>727</v>
      </c>
      <c r="B119" s="30" t="s">
        <v>531</v>
      </c>
    </row>
    <row r="120" spans="1:2" x14ac:dyDescent="0.25">
      <c r="A120" s="31">
        <v>728</v>
      </c>
      <c r="B120" s="30" t="s">
        <v>532</v>
      </c>
    </row>
    <row r="121" spans="1:2" x14ac:dyDescent="0.25">
      <c r="A121" s="31">
        <v>732</v>
      </c>
      <c r="B121" s="30" t="s">
        <v>533</v>
      </c>
    </row>
    <row r="122" spans="1:2" x14ac:dyDescent="0.25">
      <c r="A122" s="31">
        <v>733</v>
      </c>
      <c r="B122" s="30" t="s">
        <v>534</v>
      </c>
    </row>
    <row r="123" spans="1:2" x14ac:dyDescent="0.25">
      <c r="A123" s="31">
        <v>734</v>
      </c>
      <c r="B123" s="30" t="s">
        <v>535</v>
      </c>
    </row>
    <row r="124" spans="1:2" x14ac:dyDescent="0.25">
      <c r="A124" s="31">
        <v>737</v>
      </c>
      <c r="B124" s="30" t="s">
        <v>536</v>
      </c>
    </row>
    <row r="125" spans="1:2" x14ac:dyDescent="0.25">
      <c r="A125" s="31">
        <v>740</v>
      </c>
      <c r="B125" s="30" t="s">
        <v>537</v>
      </c>
    </row>
    <row r="126" spans="1:2" x14ac:dyDescent="0.25">
      <c r="A126" s="31">
        <v>741</v>
      </c>
      <c r="B126" s="30" t="s">
        <v>538</v>
      </c>
    </row>
    <row r="127" spans="1:2" x14ac:dyDescent="0.25">
      <c r="A127" s="31">
        <v>742</v>
      </c>
      <c r="B127" s="30" t="s">
        <v>539</v>
      </c>
    </row>
    <row r="128" spans="1:2" x14ac:dyDescent="0.25">
      <c r="A128" s="31">
        <v>743</v>
      </c>
      <c r="B128" s="30" t="s">
        <v>540</v>
      </c>
    </row>
    <row r="129" spans="1:2" x14ac:dyDescent="0.25">
      <c r="A129" s="31">
        <v>744</v>
      </c>
      <c r="B129" s="30" t="s">
        <v>541</v>
      </c>
    </row>
    <row r="130" spans="1:2" x14ac:dyDescent="0.25">
      <c r="A130" s="31">
        <v>745</v>
      </c>
      <c r="B130" s="30" t="s">
        <v>542</v>
      </c>
    </row>
    <row r="131" spans="1:2" x14ac:dyDescent="0.25">
      <c r="A131" s="31">
        <v>746</v>
      </c>
      <c r="B131" s="30" t="s">
        <v>543</v>
      </c>
    </row>
    <row r="132" spans="1:2" x14ac:dyDescent="0.25">
      <c r="A132" s="31">
        <v>747</v>
      </c>
      <c r="B132" s="30" t="s">
        <v>544</v>
      </c>
    </row>
    <row r="133" spans="1:2" x14ac:dyDescent="0.25">
      <c r="A133" s="31">
        <v>748</v>
      </c>
      <c r="B133" s="30" t="s">
        <v>545</v>
      </c>
    </row>
    <row r="134" spans="1:2" x14ac:dyDescent="0.25">
      <c r="A134" s="31">
        <v>750</v>
      </c>
      <c r="B134" s="30" t="s">
        <v>546</v>
      </c>
    </row>
    <row r="135" spans="1:2" x14ac:dyDescent="0.25">
      <c r="A135" s="31">
        <v>751</v>
      </c>
      <c r="B135" s="30" t="s">
        <v>547</v>
      </c>
    </row>
    <row r="136" spans="1:2" x14ac:dyDescent="0.25">
      <c r="A136" s="31">
        <v>754</v>
      </c>
      <c r="B136" s="30" t="s">
        <v>548</v>
      </c>
    </row>
    <row r="137" spans="1:2" x14ac:dyDescent="0.25">
      <c r="A137" s="31">
        <v>755</v>
      </c>
      <c r="B137" s="30" t="s">
        <v>549</v>
      </c>
    </row>
    <row r="138" spans="1:2" x14ac:dyDescent="0.25">
      <c r="A138" s="31">
        <v>756</v>
      </c>
      <c r="B138" s="30" t="s">
        <v>550</v>
      </c>
    </row>
    <row r="139" spans="1:2" x14ac:dyDescent="0.25">
      <c r="A139" s="31">
        <v>757</v>
      </c>
      <c r="B139" s="30" t="s">
        <v>551</v>
      </c>
    </row>
    <row r="140" spans="1:2" x14ac:dyDescent="0.25">
      <c r="A140" s="31">
        <v>758</v>
      </c>
      <c r="B140" s="30" t="s">
        <v>552</v>
      </c>
    </row>
    <row r="141" spans="1:2" x14ac:dyDescent="0.25">
      <c r="A141" s="31">
        <v>759</v>
      </c>
      <c r="B141" s="30" t="s">
        <v>553</v>
      </c>
    </row>
    <row r="142" spans="1:2" x14ac:dyDescent="0.25">
      <c r="A142" s="31">
        <v>760</v>
      </c>
      <c r="B142" s="30" t="s">
        <v>554</v>
      </c>
    </row>
    <row r="143" spans="1:2" x14ac:dyDescent="0.25">
      <c r="A143" s="31">
        <v>761</v>
      </c>
      <c r="B143" s="30" t="s">
        <v>555</v>
      </c>
    </row>
    <row r="144" spans="1:2" x14ac:dyDescent="0.25">
      <c r="A144" s="31">
        <v>763</v>
      </c>
      <c r="B144" s="30" t="s">
        <v>556</v>
      </c>
    </row>
    <row r="145" spans="1:2" x14ac:dyDescent="0.25">
      <c r="A145" s="31">
        <v>764</v>
      </c>
      <c r="B145" s="30" t="s">
        <v>557</v>
      </c>
    </row>
    <row r="146" spans="1:2" x14ac:dyDescent="0.25">
      <c r="A146" s="31">
        <v>766</v>
      </c>
      <c r="B146" s="30" t="s">
        <v>558</v>
      </c>
    </row>
    <row r="147" spans="1:2" x14ac:dyDescent="0.25">
      <c r="A147" s="31">
        <v>767</v>
      </c>
      <c r="B147" s="30" t="s">
        <v>559</v>
      </c>
    </row>
    <row r="148" spans="1:2" x14ac:dyDescent="0.25">
      <c r="A148" s="31">
        <v>768</v>
      </c>
      <c r="B148" s="30" t="s">
        <v>560</v>
      </c>
    </row>
    <row r="149" spans="1:2" x14ac:dyDescent="0.25">
      <c r="A149" s="31">
        <v>769</v>
      </c>
      <c r="B149" s="30" t="s">
        <v>561</v>
      </c>
    </row>
    <row r="150" spans="1:2" x14ac:dyDescent="0.25">
      <c r="A150" s="31">
        <v>770</v>
      </c>
      <c r="B150" s="30" t="s">
        <v>562</v>
      </c>
    </row>
    <row r="151" spans="1:2" x14ac:dyDescent="0.25">
      <c r="A151" s="31">
        <v>771</v>
      </c>
      <c r="B151" s="30" t="s">
        <v>563</v>
      </c>
    </row>
    <row r="152" spans="1:2" x14ac:dyDescent="0.25">
      <c r="A152" s="31">
        <v>774</v>
      </c>
      <c r="B152" s="30" t="s">
        <v>564</v>
      </c>
    </row>
    <row r="153" spans="1:2" x14ac:dyDescent="0.25">
      <c r="A153" s="31">
        <v>775</v>
      </c>
      <c r="B153" s="30" t="s">
        <v>565</v>
      </c>
    </row>
    <row r="154" spans="1:2" x14ac:dyDescent="0.25">
      <c r="A154" s="31">
        <v>776</v>
      </c>
      <c r="B154" s="30" t="s">
        <v>566</v>
      </c>
    </row>
    <row r="155" spans="1:2" x14ac:dyDescent="0.25">
      <c r="A155" s="31">
        <v>777</v>
      </c>
      <c r="B155" s="30" t="s">
        <v>567</v>
      </c>
    </row>
    <row r="156" spans="1:2" x14ac:dyDescent="0.25">
      <c r="A156" s="31">
        <v>778</v>
      </c>
      <c r="B156" s="30" t="s">
        <v>568</v>
      </c>
    </row>
    <row r="157" spans="1:2" x14ac:dyDescent="0.25">
      <c r="A157" s="31">
        <v>779</v>
      </c>
      <c r="B157" s="30" t="s">
        <v>569</v>
      </c>
    </row>
    <row r="158" spans="1:2" x14ac:dyDescent="0.25">
      <c r="A158" s="31">
        <v>785</v>
      </c>
      <c r="B158" s="30" t="s">
        <v>570</v>
      </c>
    </row>
    <row r="159" spans="1:2" x14ac:dyDescent="0.25">
      <c r="A159" s="31">
        <v>786</v>
      </c>
      <c r="B159" s="30" t="s">
        <v>571</v>
      </c>
    </row>
    <row r="160" spans="1:2" x14ac:dyDescent="0.25">
      <c r="A160" s="31">
        <v>789</v>
      </c>
      <c r="B160" s="30" t="s">
        <v>572</v>
      </c>
    </row>
    <row r="161" spans="1:2" x14ac:dyDescent="0.25">
      <c r="A161" s="31">
        <v>790</v>
      </c>
      <c r="B161" s="30" t="s">
        <v>573</v>
      </c>
    </row>
    <row r="162" spans="1:2" x14ac:dyDescent="0.25">
      <c r="A162" s="31">
        <v>791</v>
      </c>
      <c r="B162" s="30" t="s">
        <v>574</v>
      </c>
    </row>
    <row r="163" spans="1:2" x14ac:dyDescent="0.25">
      <c r="A163" s="31">
        <v>792</v>
      </c>
      <c r="B163" s="30" t="s">
        <v>575</v>
      </c>
    </row>
    <row r="164" spans="1:2" x14ac:dyDescent="0.25">
      <c r="A164" s="31">
        <v>800</v>
      </c>
      <c r="B164" s="30" t="s">
        <v>576</v>
      </c>
    </row>
    <row r="165" spans="1:2" x14ac:dyDescent="0.25">
      <c r="A165" s="31">
        <v>1096</v>
      </c>
      <c r="B165" s="30" t="s">
        <v>577</v>
      </c>
    </row>
    <row r="166" spans="1:2" x14ac:dyDescent="0.25">
      <c r="A166" s="31">
        <v>1097</v>
      </c>
      <c r="B166" s="30" t="s">
        <v>578</v>
      </c>
    </row>
    <row r="167" spans="1:2" x14ac:dyDescent="0.25">
      <c r="A167" s="31">
        <v>1098</v>
      </c>
      <c r="B167" s="30" t="s">
        <v>579</v>
      </c>
    </row>
    <row r="168" spans="1:2" x14ac:dyDescent="0.25">
      <c r="A168" s="31">
        <v>1100</v>
      </c>
      <c r="B168" s="30" t="s">
        <v>580</v>
      </c>
    </row>
    <row r="169" spans="1:2" x14ac:dyDescent="0.25">
      <c r="A169" s="31">
        <v>1101</v>
      </c>
      <c r="B169" s="30" t="s">
        <v>581</v>
      </c>
    </row>
    <row r="170" spans="1:2" x14ac:dyDescent="0.25">
      <c r="A170" s="31">
        <v>1105</v>
      </c>
      <c r="B170" s="30" t="s">
        <v>351</v>
      </c>
    </row>
    <row r="171" spans="1:2" x14ac:dyDescent="0.25">
      <c r="A171" s="31">
        <v>1105</v>
      </c>
      <c r="B171" s="30" t="s">
        <v>582</v>
      </c>
    </row>
    <row r="172" spans="1:2" x14ac:dyDescent="0.25">
      <c r="A172" s="31">
        <v>1106</v>
      </c>
      <c r="B172" s="30" t="s">
        <v>583</v>
      </c>
    </row>
    <row r="173" spans="1:2" x14ac:dyDescent="0.25">
      <c r="A173" s="31">
        <v>1107</v>
      </c>
      <c r="B173" s="30" t="s">
        <v>584</v>
      </c>
    </row>
    <row r="174" spans="1:2" x14ac:dyDescent="0.25">
      <c r="A174" s="31">
        <v>1108</v>
      </c>
      <c r="B174" s="30" t="s">
        <v>585</v>
      </c>
    </row>
    <row r="175" spans="1:2" x14ac:dyDescent="0.25">
      <c r="A175" s="31">
        <v>1116</v>
      </c>
      <c r="B175" s="30" t="s">
        <v>586</v>
      </c>
    </row>
    <row r="176" spans="1:2" x14ac:dyDescent="0.25">
      <c r="A176" s="31">
        <v>1688</v>
      </c>
      <c r="B176" s="30" t="s">
        <v>587</v>
      </c>
    </row>
    <row r="177" spans="1:2" x14ac:dyDescent="0.25">
      <c r="A177" s="31">
        <v>1689</v>
      </c>
      <c r="B177" s="30" t="s">
        <v>588</v>
      </c>
    </row>
    <row r="178" spans="1:2" x14ac:dyDescent="0.25">
      <c r="A178" s="31">
        <v>1692</v>
      </c>
      <c r="B178" s="30" t="s">
        <v>589</v>
      </c>
    </row>
    <row r="179" spans="1:2" x14ac:dyDescent="0.25">
      <c r="A179" s="31">
        <v>1694</v>
      </c>
      <c r="B179" s="30" t="s">
        <v>590</v>
      </c>
    </row>
    <row r="180" spans="1:2" x14ac:dyDescent="0.25">
      <c r="A180" s="31">
        <v>1701</v>
      </c>
      <c r="B180" s="30" t="s">
        <v>591</v>
      </c>
    </row>
    <row r="181" spans="1:2" x14ac:dyDescent="0.25">
      <c r="A181" s="31">
        <v>1706</v>
      </c>
      <c r="B181" s="30" t="s">
        <v>592</v>
      </c>
    </row>
    <row r="182" spans="1:2" x14ac:dyDescent="0.25">
      <c r="A182" s="31">
        <v>1707</v>
      </c>
      <c r="B182" s="30" t="s">
        <v>593</v>
      </c>
    </row>
    <row r="183" spans="1:2" x14ac:dyDescent="0.25">
      <c r="A183" s="31">
        <v>1721</v>
      </c>
      <c r="B183" s="30" t="s">
        <v>594</v>
      </c>
    </row>
    <row r="184" spans="1:2" x14ac:dyDescent="0.25">
      <c r="A184" s="31">
        <v>1733</v>
      </c>
      <c r="B184" s="30" t="s">
        <v>595</v>
      </c>
    </row>
    <row r="185" spans="1:2" x14ac:dyDescent="0.25">
      <c r="A185" s="31">
        <v>1734</v>
      </c>
      <c r="B185" s="30" t="s">
        <v>596</v>
      </c>
    </row>
    <row r="186" spans="1:2" x14ac:dyDescent="0.25">
      <c r="A186" s="31">
        <v>1739</v>
      </c>
      <c r="B186" s="30" t="s">
        <v>597</v>
      </c>
    </row>
    <row r="187" spans="1:2" x14ac:dyDescent="0.25">
      <c r="A187" s="31">
        <v>1741</v>
      </c>
      <c r="B187" s="30" t="s">
        <v>598</v>
      </c>
    </row>
    <row r="188" spans="1:2" x14ac:dyDescent="0.25">
      <c r="A188" s="31">
        <v>1748</v>
      </c>
      <c r="B188" s="30" t="s">
        <v>599</v>
      </c>
    </row>
    <row r="189" spans="1:2" x14ac:dyDescent="0.25">
      <c r="A189" s="31">
        <v>1754</v>
      </c>
      <c r="B189" s="30" t="s">
        <v>600</v>
      </c>
    </row>
    <row r="190" spans="1:2" x14ac:dyDescent="0.25">
      <c r="A190" s="31">
        <v>1758</v>
      </c>
      <c r="B190" s="30" t="s">
        <v>601</v>
      </c>
    </row>
    <row r="191" spans="1:2" x14ac:dyDescent="0.25">
      <c r="A191" s="31">
        <v>1762</v>
      </c>
      <c r="B191" s="30" t="s">
        <v>602</v>
      </c>
    </row>
    <row r="192" spans="1:2" x14ac:dyDescent="0.25">
      <c r="A192" s="31">
        <v>1767</v>
      </c>
      <c r="B192" s="30" t="s">
        <v>603</v>
      </c>
    </row>
    <row r="193" spans="1:2" x14ac:dyDescent="0.25">
      <c r="A193" s="31">
        <v>1770</v>
      </c>
      <c r="B193" s="30" t="s">
        <v>604</v>
      </c>
    </row>
    <row r="194" spans="1:2" x14ac:dyDescent="0.25">
      <c r="A194" s="31">
        <v>1772</v>
      </c>
      <c r="B194" s="30" t="s">
        <v>605</v>
      </c>
    </row>
    <row r="195" spans="1:2" x14ac:dyDescent="0.25">
      <c r="A195" s="31">
        <v>1775</v>
      </c>
      <c r="B195" s="30" t="s">
        <v>606</v>
      </c>
    </row>
    <row r="196" spans="1:2" x14ac:dyDescent="0.25">
      <c r="A196" s="31">
        <v>1777</v>
      </c>
      <c r="B196" s="30" t="s">
        <v>607</v>
      </c>
    </row>
    <row r="197" spans="1:2" x14ac:dyDescent="0.25">
      <c r="A197" s="31">
        <v>1778</v>
      </c>
      <c r="B197" s="30" t="s">
        <v>608</v>
      </c>
    </row>
    <row r="198" spans="1:2" x14ac:dyDescent="0.25">
      <c r="A198" s="31">
        <v>1779</v>
      </c>
      <c r="B198" s="30" t="s">
        <v>609</v>
      </c>
    </row>
    <row r="199" spans="1:2" x14ac:dyDescent="0.25">
      <c r="A199" s="31">
        <v>1780</v>
      </c>
      <c r="B199" s="30" t="s">
        <v>610</v>
      </c>
    </row>
    <row r="200" spans="1:2" x14ac:dyDescent="0.25">
      <c r="A200" s="31">
        <v>1781</v>
      </c>
      <c r="B200" s="30" t="s">
        <v>611</v>
      </c>
    </row>
    <row r="201" spans="1:2" x14ac:dyDescent="0.25">
      <c r="A201" s="31">
        <v>1782</v>
      </c>
      <c r="B201" s="30" t="s">
        <v>612</v>
      </c>
    </row>
    <row r="202" spans="1:2" x14ac:dyDescent="0.25">
      <c r="A202" s="31">
        <v>1811</v>
      </c>
      <c r="B202" s="30" t="s">
        <v>613</v>
      </c>
    </row>
    <row r="203" spans="1:2" x14ac:dyDescent="0.25">
      <c r="A203" s="31">
        <v>1820</v>
      </c>
      <c r="B203" s="30" t="s">
        <v>614</v>
      </c>
    </row>
    <row r="204" spans="1:2" x14ac:dyDescent="0.25">
      <c r="A204" s="31">
        <v>1821</v>
      </c>
      <c r="B204" s="30" t="s">
        <v>615</v>
      </c>
    </row>
    <row r="205" spans="1:2" x14ac:dyDescent="0.25">
      <c r="A205" s="31">
        <v>1822</v>
      </c>
      <c r="B205" s="30" t="s">
        <v>616</v>
      </c>
    </row>
    <row r="206" spans="1:2" x14ac:dyDescent="0.25">
      <c r="A206" s="31">
        <v>1823</v>
      </c>
      <c r="B206" s="30" t="s">
        <v>617</v>
      </c>
    </row>
    <row r="207" spans="1:2" x14ac:dyDescent="0.25">
      <c r="A207" s="31">
        <v>1824</v>
      </c>
      <c r="B207" s="30" t="s">
        <v>618</v>
      </c>
    </row>
    <row r="208" spans="1:2" x14ac:dyDescent="0.25">
      <c r="A208" s="31">
        <v>1825</v>
      </c>
      <c r="B208" s="30" t="s">
        <v>619</v>
      </c>
    </row>
    <row r="209" spans="1:2" x14ac:dyDescent="0.25">
      <c r="A209" s="31">
        <v>1826</v>
      </c>
      <c r="B209" s="30" t="s">
        <v>620</v>
      </c>
    </row>
    <row r="210" spans="1:2" x14ac:dyDescent="0.25">
      <c r="A210" s="31">
        <v>1827</v>
      </c>
      <c r="B210" s="30" t="s">
        <v>621</v>
      </c>
    </row>
    <row r="211" spans="1:2" x14ac:dyDescent="0.25">
      <c r="A211" s="31">
        <v>1828</v>
      </c>
      <c r="B211" s="30" t="s">
        <v>622</v>
      </c>
    </row>
    <row r="212" spans="1:2" x14ac:dyDescent="0.25">
      <c r="A212" s="31">
        <v>1829</v>
      </c>
      <c r="B212" s="30" t="s">
        <v>623</v>
      </c>
    </row>
    <row r="213" spans="1:2" x14ac:dyDescent="0.25">
      <c r="A213" s="31">
        <v>1888</v>
      </c>
      <c r="B213" s="30" t="s">
        <v>624</v>
      </c>
    </row>
    <row r="214" spans="1:2" x14ac:dyDescent="0.25">
      <c r="A214" s="31">
        <v>1890</v>
      </c>
      <c r="B214" s="30" t="s">
        <v>625</v>
      </c>
    </row>
    <row r="215" spans="1:2" x14ac:dyDescent="0.25">
      <c r="A215" s="31">
        <v>1895</v>
      </c>
      <c r="B215" s="30" t="s">
        <v>626</v>
      </c>
    </row>
    <row r="216" spans="1:2" x14ac:dyDescent="0.25">
      <c r="A216" s="31">
        <v>1902</v>
      </c>
      <c r="B216" s="30" t="s">
        <v>627</v>
      </c>
    </row>
    <row r="217" spans="1:2" x14ac:dyDescent="0.25">
      <c r="A217" s="31">
        <v>1910</v>
      </c>
      <c r="B217" s="30" t="s">
        <v>628</v>
      </c>
    </row>
    <row r="218" spans="1:2" x14ac:dyDescent="0.25">
      <c r="A218" s="31">
        <v>1911</v>
      </c>
      <c r="B218" s="30" t="s">
        <v>629</v>
      </c>
    </row>
    <row r="219" spans="1:2" x14ac:dyDescent="0.25">
      <c r="A219" s="31">
        <v>1912</v>
      </c>
      <c r="B219" s="30" t="s">
        <v>630</v>
      </c>
    </row>
    <row r="220" spans="1:2" x14ac:dyDescent="0.25">
      <c r="A220" s="31">
        <v>1915</v>
      </c>
      <c r="B220" s="30" t="s">
        <v>631</v>
      </c>
    </row>
    <row r="221" spans="1:2" x14ac:dyDescent="0.25">
      <c r="A221" s="31">
        <v>1916</v>
      </c>
      <c r="B221" s="30" t="s">
        <v>632</v>
      </c>
    </row>
    <row r="222" spans="1:2" x14ac:dyDescent="0.25">
      <c r="A222" s="31">
        <v>1925</v>
      </c>
      <c r="B222" s="30" t="s">
        <v>633</v>
      </c>
    </row>
    <row r="223" spans="1:2" x14ac:dyDescent="0.25">
      <c r="A223" s="31">
        <v>1935</v>
      </c>
      <c r="B223" s="30" t="s">
        <v>634</v>
      </c>
    </row>
    <row r="224" spans="1:2" x14ac:dyDescent="0.25">
      <c r="A224" s="31">
        <v>1938</v>
      </c>
      <c r="B224" s="30" t="s">
        <v>635</v>
      </c>
    </row>
    <row r="225" spans="1:2" x14ac:dyDescent="0.25">
      <c r="A225" s="31">
        <v>1939</v>
      </c>
      <c r="B225" s="30" t="s">
        <v>636</v>
      </c>
    </row>
    <row r="226" spans="1:2" x14ac:dyDescent="0.25">
      <c r="A226" s="31">
        <v>1940</v>
      </c>
      <c r="B226" s="30" t="s">
        <v>637</v>
      </c>
    </row>
    <row r="227" spans="1:2" x14ac:dyDescent="0.25">
      <c r="A227" s="31">
        <v>1942</v>
      </c>
      <c r="B227" s="30" t="s">
        <v>638</v>
      </c>
    </row>
    <row r="228" spans="1:2" x14ac:dyDescent="0.25">
      <c r="A228" s="31">
        <v>1964</v>
      </c>
      <c r="B228" s="30" t="s">
        <v>639</v>
      </c>
    </row>
    <row r="229" spans="1:2" x14ac:dyDescent="0.25">
      <c r="A229" s="31">
        <v>1968</v>
      </c>
      <c r="B229" s="30" t="s">
        <v>640</v>
      </c>
    </row>
    <row r="230" spans="1:2" x14ac:dyDescent="0.25">
      <c r="A230" s="31">
        <v>1969</v>
      </c>
      <c r="B230" s="30" t="s">
        <v>641</v>
      </c>
    </row>
    <row r="231" spans="1:2" x14ac:dyDescent="0.25">
      <c r="A231" s="31">
        <v>1974</v>
      </c>
      <c r="B231" s="30" t="s">
        <v>642</v>
      </c>
    </row>
    <row r="232" spans="1:2" x14ac:dyDescent="0.25">
      <c r="A232" s="31">
        <v>1975</v>
      </c>
      <c r="B232" s="30" t="s">
        <v>643</v>
      </c>
    </row>
    <row r="233" spans="1:2" x14ac:dyDescent="0.25">
      <c r="A233" s="31">
        <v>1976</v>
      </c>
      <c r="B233" s="30" t="s">
        <v>644</v>
      </c>
    </row>
    <row r="234" spans="1:2" x14ac:dyDescent="0.25">
      <c r="A234" s="31">
        <v>1978</v>
      </c>
      <c r="B234" s="30" t="s">
        <v>645</v>
      </c>
    </row>
    <row r="235" spans="1:2" x14ac:dyDescent="0.25">
      <c r="A235" s="31">
        <v>1981</v>
      </c>
      <c r="B235" s="30" t="s">
        <v>646</v>
      </c>
    </row>
    <row r="236" spans="1:2" x14ac:dyDescent="0.25">
      <c r="A236" s="31">
        <v>1982</v>
      </c>
      <c r="B236" s="30" t="s">
        <v>647</v>
      </c>
    </row>
    <row r="237" spans="1:2" x14ac:dyDescent="0.25">
      <c r="A237" s="31">
        <v>1984</v>
      </c>
      <c r="B237" s="30" t="s">
        <v>648</v>
      </c>
    </row>
    <row r="238" spans="1:2" x14ac:dyDescent="0.25">
      <c r="A238" s="31">
        <v>1987</v>
      </c>
      <c r="B238" s="30" t="s">
        <v>649</v>
      </c>
    </row>
    <row r="239" spans="1:2" x14ac:dyDescent="0.25">
      <c r="A239" s="31">
        <v>1988</v>
      </c>
      <c r="B239" s="30" t="s">
        <v>650</v>
      </c>
    </row>
    <row r="240" spans="1:2" x14ac:dyDescent="0.25">
      <c r="A240" s="31">
        <v>2013</v>
      </c>
      <c r="B240" s="30" t="s">
        <v>651</v>
      </c>
    </row>
    <row r="241" spans="1:2" x14ac:dyDescent="0.25">
      <c r="A241" s="31">
        <v>2016</v>
      </c>
      <c r="B241" s="30" t="s">
        <v>652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election activeCell="B5" sqref="B5"/>
    </sheetView>
  </sheetViews>
  <sheetFormatPr defaultRowHeight="15" x14ac:dyDescent="0.25"/>
  <cols>
    <col min="1" max="1" width="17.7109375" customWidth="1"/>
    <col min="2" max="2" width="35.85546875" customWidth="1"/>
  </cols>
  <sheetData>
    <row r="1" spans="1:2" x14ac:dyDescent="0.25">
      <c r="A1" s="110" t="s">
        <v>8</v>
      </c>
      <c r="B1" s="110" t="s">
        <v>9</v>
      </c>
    </row>
    <row r="2" spans="1:2" x14ac:dyDescent="0.25">
      <c r="A2" s="111"/>
      <c r="B2" s="111"/>
    </row>
    <row r="3" spans="1:2" ht="22.5" x14ac:dyDescent="0.25">
      <c r="A3" s="24" t="s">
        <v>10</v>
      </c>
      <c r="B3" s="25" t="s">
        <v>11</v>
      </c>
    </row>
    <row r="4" spans="1:2" ht="22.5" x14ac:dyDescent="0.25">
      <c r="A4" s="24" t="s">
        <v>13</v>
      </c>
      <c r="B4" s="25" t="s">
        <v>14</v>
      </c>
    </row>
    <row r="5" spans="1:2" ht="22.5" x14ac:dyDescent="0.25">
      <c r="A5" s="24" t="s">
        <v>15</v>
      </c>
      <c r="B5" s="25" t="s">
        <v>16</v>
      </c>
    </row>
    <row r="6" spans="1:2" ht="22.5" x14ac:dyDescent="0.25">
      <c r="A6" s="24" t="s">
        <v>17</v>
      </c>
      <c r="B6" s="25" t="s">
        <v>18</v>
      </c>
    </row>
    <row r="7" spans="1:2" ht="22.5" x14ac:dyDescent="0.25">
      <c r="A7" s="24" t="s">
        <v>19</v>
      </c>
      <c r="B7" s="25" t="s">
        <v>20</v>
      </c>
    </row>
    <row r="8" spans="1:2" ht="22.5" x14ac:dyDescent="0.25">
      <c r="A8" s="24" t="s">
        <v>21</v>
      </c>
      <c r="B8" s="25" t="s">
        <v>22</v>
      </c>
    </row>
    <row r="9" spans="1:2" ht="22.5" x14ac:dyDescent="0.25">
      <c r="A9" s="24" t="s">
        <v>23</v>
      </c>
      <c r="B9" s="25" t="s">
        <v>24</v>
      </c>
    </row>
    <row r="10" spans="1:2" ht="22.5" x14ac:dyDescent="0.25">
      <c r="A10" s="24" t="s">
        <v>25</v>
      </c>
      <c r="B10" s="25" t="s">
        <v>26</v>
      </c>
    </row>
    <row r="11" spans="1:2" ht="22.5" x14ac:dyDescent="0.25">
      <c r="A11" s="24" t="s">
        <v>27</v>
      </c>
      <c r="B11" s="25" t="s">
        <v>28</v>
      </c>
    </row>
    <row r="12" spans="1:2" ht="22.5" x14ac:dyDescent="0.25">
      <c r="A12" s="24" t="s">
        <v>29</v>
      </c>
      <c r="B12" s="25" t="s">
        <v>30</v>
      </c>
    </row>
    <row r="13" spans="1:2" ht="22.5" x14ac:dyDescent="0.25">
      <c r="A13" s="24" t="s">
        <v>31</v>
      </c>
      <c r="B13" s="25" t="s">
        <v>32</v>
      </c>
    </row>
    <row r="14" spans="1:2" ht="22.5" x14ac:dyDescent="0.25">
      <c r="A14" s="24" t="s">
        <v>33</v>
      </c>
      <c r="B14" s="25" t="s">
        <v>34</v>
      </c>
    </row>
    <row r="15" spans="1:2" ht="22.5" x14ac:dyDescent="0.25">
      <c r="A15" s="24" t="s">
        <v>35</v>
      </c>
      <c r="B15" s="25" t="s">
        <v>36</v>
      </c>
    </row>
    <row r="16" spans="1:2" ht="22.5" x14ac:dyDescent="0.25">
      <c r="A16" s="24" t="s">
        <v>37</v>
      </c>
      <c r="B16" s="25" t="s">
        <v>38</v>
      </c>
    </row>
    <row r="17" spans="1:2" ht="22.5" x14ac:dyDescent="0.25">
      <c r="A17" s="24" t="s">
        <v>39</v>
      </c>
      <c r="B17" s="25" t="s">
        <v>40</v>
      </c>
    </row>
    <row r="18" spans="1:2" x14ac:dyDescent="0.25">
      <c r="A18" s="24" t="s">
        <v>41</v>
      </c>
      <c r="B18" s="25" t="s">
        <v>42</v>
      </c>
    </row>
    <row r="19" spans="1:2" ht="22.5" x14ac:dyDescent="0.25">
      <c r="A19" s="24" t="s">
        <v>43</v>
      </c>
      <c r="B19" s="25" t="s">
        <v>44</v>
      </c>
    </row>
    <row r="20" spans="1:2" ht="22.5" x14ac:dyDescent="0.25">
      <c r="A20" s="24" t="s">
        <v>45</v>
      </c>
      <c r="B20" s="25" t="s">
        <v>46</v>
      </c>
    </row>
    <row r="21" spans="1:2" ht="22.5" x14ac:dyDescent="0.25">
      <c r="A21" s="24" t="s">
        <v>47</v>
      </c>
      <c r="B21" s="25" t="s">
        <v>48</v>
      </c>
    </row>
    <row r="22" spans="1:2" ht="22.5" x14ac:dyDescent="0.25">
      <c r="A22" s="24" t="s">
        <v>49</v>
      </c>
      <c r="B22" s="25" t="s">
        <v>50</v>
      </c>
    </row>
    <row r="23" spans="1:2" x14ac:dyDescent="0.25">
      <c r="A23" s="24" t="s">
        <v>51</v>
      </c>
      <c r="B23" s="25" t="s">
        <v>52</v>
      </c>
    </row>
    <row r="24" spans="1:2" ht="22.5" x14ac:dyDescent="0.25">
      <c r="A24" s="24" t="s">
        <v>53</v>
      </c>
      <c r="B24" s="25" t="s">
        <v>54</v>
      </c>
    </row>
    <row r="25" spans="1:2" x14ac:dyDescent="0.25">
      <c r="A25" s="24" t="s">
        <v>55</v>
      </c>
      <c r="B25" s="25" t="s">
        <v>56</v>
      </c>
    </row>
    <row r="26" spans="1:2" ht="22.5" x14ac:dyDescent="0.25">
      <c r="A26" s="24" t="s">
        <v>57</v>
      </c>
      <c r="B26" s="25" t="s">
        <v>58</v>
      </c>
    </row>
    <row r="27" spans="1:2" ht="22.5" x14ac:dyDescent="0.25">
      <c r="A27" s="24" t="s">
        <v>59</v>
      </c>
      <c r="B27" s="25" t="s">
        <v>60</v>
      </c>
    </row>
    <row r="28" spans="1:2" x14ac:dyDescent="0.25">
      <c r="A28" s="24" t="s">
        <v>61</v>
      </c>
      <c r="B28" s="25" t="s">
        <v>62</v>
      </c>
    </row>
    <row r="29" spans="1:2" ht="22.5" x14ac:dyDescent="0.25">
      <c r="A29" s="24" t="s">
        <v>63</v>
      </c>
      <c r="B29" s="25" t="s">
        <v>64</v>
      </c>
    </row>
    <row r="30" spans="1:2" ht="22.5" x14ac:dyDescent="0.25">
      <c r="A30" s="24" t="s">
        <v>65</v>
      </c>
      <c r="B30" s="25" t="s">
        <v>66</v>
      </c>
    </row>
    <row r="31" spans="1:2" ht="22.5" x14ac:dyDescent="0.25">
      <c r="A31" s="24" t="s">
        <v>67</v>
      </c>
      <c r="B31" s="25" t="s">
        <v>68</v>
      </c>
    </row>
    <row r="32" spans="1:2" x14ac:dyDescent="0.25">
      <c r="A32" s="24" t="s">
        <v>69</v>
      </c>
      <c r="B32" s="25" t="s">
        <v>70</v>
      </c>
    </row>
    <row r="33" spans="1:2" x14ac:dyDescent="0.25">
      <c r="A33" s="24" t="s">
        <v>71</v>
      </c>
      <c r="B33" s="25" t="s">
        <v>72</v>
      </c>
    </row>
    <row r="34" spans="1:2" ht="22.5" x14ac:dyDescent="0.25">
      <c r="A34" s="24" t="s">
        <v>73</v>
      </c>
      <c r="B34" s="25" t="s">
        <v>74</v>
      </c>
    </row>
    <row r="35" spans="1:2" ht="22.5" x14ac:dyDescent="0.25">
      <c r="A35" s="24" t="s">
        <v>75</v>
      </c>
      <c r="B35" s="25" t="s">
        <v>76</v>
      </c>
    </row>
    <row r="36" spans="1:2" ht="22.5" x14ac:dyDescent="0.25">
      <c r="A36" s="24" t="s">
        <v>77</v>
      </c>
      <c r="B36" s="25" t="s">
        <v>78</v>
      </c>
    </row>
    <row r="37" spans="1:2" ht="22.5" x14ac:dyDescent="0.25">
      <c r="A37" s="24" t="s">
        <v>79</v>
      </c>
      <c r="B37" s="25" t="s">
        <v>80</v>
      </c>
    </row>
    <row r="38" spans="1:2" ht="22.5" x14ac:dyDescent="0.25">
      <c r="A38" s="24" t="s">
        <v>81</v>
      </c>
      <c r="B38" s="25" t="s">
        <v>82</v>
      </c>
    </row>
    <row r="39" spans="1:2" x14ac:dyDescent="0.25">
      <c r="A39" s="24" t="s">
        <v>83</v>
      </c>
      <c r="B39" s="25" t="s">
        <v>84</v>
      </c>
    </row>
    <row r="40" spans="1:2" x14ac:dyDescent="0.25">
      <c r="A40" s="24" t="s">
        <v>85</v>
      </c>
      <c r="B40" s="25" t="s">
        <v>86</v>
      </c>
    </row>
    <row r="41" spans="1:2" ht="22.5" x14ac:dyDescent="0.25">
      <c r="A41" s="24" t="s">
        <v>87</v>
      </c>
      <c r="B41" s="25" t="s">
        <v>88</v>
      </c>
    </row>
    <row r="42" spans="1:2" ht="22.5" x14ac:dyDescent="0.25">
      <c r="A42" s="24" t="s">
        <v>89</v>
      </c>
      <c r="B42" s="25" t="s">
        <v>90</v>
      </c>
    </row>
    <row r="43" spans="1:2" ht="22.5" x14ac:dyDescent="0.25">
      <c r="A43" s="24" t="s">
        <v>91</v>
      </c>
      <c r="B43" s="25" t="s">
        <v>92</v>
      </c>
    </row>
    <row r="44" spans="1:2" ht="22.5" x14ac:dyDescent="0.25">
      <c r="A44" s="24" t="s">
        <v>93</v>
      </c>
      <c r="B44" s="25" t="s">
        <v>94</v>
      </c>
    </row>
    <row r="45" spans="1:2" x14ac:dyDescent="0.25">
      <c r="A45" s="24" t="s">
        <v>95</v>
      </c>
      <c r="B45" s="25" t="s">
        <v>96</v>
      </c>
    </row>
    <row r="46" spans="1:2" ht="22.5" x14ac:dyDescent="0.25">
      <c r="A46" s="24" t="s">
        <v>97</v>
      </c>
      <c r="B46" s="25" t="s">
        <v>98</v>
      </c>
    </row>
    <row r="47" spans="1:2" ht="22.5" x14ac:dyDescent="0.25">
      <c r="A47" s="24" t="s">
        <v>99</v>
      </c>
      <c r="B47" s="25" t="s">
        <v>100</v>
      </c>
    </row>
    <row r="48" spans="1:2" ht="22.5" x14ac:dyDescent="0.25">
      <c r="A48" s="24" t="s">
        <v>101</v>
      </c>
      <c r="B48" s="25" t="s">
        <v>102</v>
      </c>
    </row>
    <row r="49" spans="1:2" x14ac:dyDescent="0.25">
      <c r="A49" s="24" t="s">
        <v>103</v>
      </c>
      <c r="B49" s="25" t="s">
        <v>104</v>
      </c>
    </row>
    <row r="50" spans="1:2" ht="22.5" x14ac:dyDescent="0.25">
      <c r="A50" s="24" t="s">
        <v>105</v>
      </c>
      <c r="B50" s="25" t="s">
        <v>106</v>
      </c>
    </row>
    <row r="51" spans="1:2" x14ac:dyDescent="0.25">
      <c r="A51" s="24" t="s">
        <v>107</v>
      </c>
      <c r="B51" s="25" t="s">
        <v>108</v>
      </c>
    </row>
    <row r="52" spans="1:2" ht="22.5" x14ac:dyDescent="0.25">
      <c r="A52" s="24" t="s">
        <v>109</v>
      </c>
      <c r="B52" s="25" t="s">
        <v>110</v>
      </c>
    </row>
    <row r="53" spans="1:2" ht="22.5" x14ac:dyDescent="0.25">
      <c r="A53" s="24" t="s">
        <v>111</v>
      </c>
      <c r="B53" s="25" t="s">
        <v>112</v>
      </c>
    </row>
    <row r="54" spans="1:2" ht="22.5" x14ac:dyDescent="0.25">
      <c r="A54" s="24" t="s">
        <v>113</v>
      </c>
      <c r="B54" s="25" t="s">
        <v>114</v>
      </c>
    </row>
    <row r="55" spans="1:2" ht="22.5" x14ac:dyDescent="0.25">
      <c r="A55" s="24" t="s">
        <v>115</v>
      </c>
      <c r="B55" s="25" t="s">
        <v>116</v>
      </c>
    </row>
    <row r="56" spans="1:2" x14ac:dyDescent="0.25">
      <c r="A56" s="24" t="s">
        <v>117</v>
      </c>
      <c r="B56" s="25" t="s">
        <v>118</v>
      </c>
    </row>
    <row r="57" spans="1:2" ht="22.5" x14ac:dyDescent="0.25">
      <c r="A57" s="24" t="s">
        <v>119</v>
      </c>
      <c r="B57" s="25" t="s">
        <v>120</v>
      </c>
    </row>
    <row r="58" spans="1:2" ht="22.5" x14ac:dyDescent="0.25">
      <c r="A58" s="24" t="s">
        <v>121</v>
      </c>
      <c r="B58" s="25" t="s">
        <v>122</v>
      </c>
    </row>
    <row r="59" spans="1:2" ht="22.5" x14ac:dyDescent="0.25">
      <c r="A59" s="24" t="s">
        <v>123</v>
      </c>
      <c r="B59" s="25" t="s">
        <v>124</v>
      </c>
    </row>
    <row r="60" spans="1:2" ht="22.5" x14ac:dyDescent="0.25">
      <c r="A60" s="24" t="s">
        <v>125</v>
      </c>
      <c r="B60" s="25" t="s">
        <v>126</v>
      </c>
    </row>
    <row r="61" spans="1:2" ht="22.5" x14ac:dyDescent="0.25">
      <c r="A61" s="24" t="s">
        <v>127</v>
      </c>
      <c r="B61" s="25" t="s">
        <v>128</v>
      </c>
    </row>
    <row r="62" spans="1:2" ht="22.5" x14ac:dyDescent="0.25">
      <c r="A62" s="24" t="s">
        <v>129</v>
      </c>
      <c r="B62" s="25" t="s">
        <v>130</v>
      </c>
    </row>
    <row r="63" spans="1:2" ht="22.5" x14ac:dyDescent="0.25">
      <c r="A63" s="24" t="s">
        <v>131</v>
      </c>
      <c r="B63" s="25" t="s">
        <v>132</v>
      </c>
    </row>
    <row r="64" spans="1:2" ht="22.5" x14ac:dyDescent="0.25">
      <c r="A64" s="24" t="s">
        <v>133</v>
      </c>
      <c r="B64" s="25" t="s">
        <v>134</v>
      </c>
    </row>
    <row r="65" spans="1:2" ht="22.5" x14ac:dyDescent="0.25">
      <c r="A65" s="24" t="s">
        <v>135</v>
      </c>
      <c r="B65" s="25" t="s">
        <v>136</v>
      </c>
    </row>
    <row r="66" spans="1:2" x14ac:dyDescent="0.25">
      <c r="A66" s="24" t="s">
        <v>137</v>
      </c>
      <c r="B66" s="25" t="s">
        <v>138</v>
      </c>
    </row>
    <row r="67" spans="1:2" x14ac:dyDescent="0.25">
      <c r="A67" s="24" t="s">
        <v>139</v>
      </c>
      <c r="B67" s="25" t="s">
        <v>140</v>
      </c>
    </row>
    <row r="68" spans="1:2" ht="22.5" x14ac:dyDescent="0.25">
      <c r="A68" s="24" t="s">
        <v>141</v>
      </c>
      <c r="B68" s="25" t="s">
        <v>142</v>
      </c>
    </row>
    <row r="69" spans="1:2" ht="22.5" x14ac:dyDescent="0.25">
      <c r="A69" s="24" t="s">
        <v>143</v>
      </c>
      <c r="B69" s="25" t="s">
        <v>144</v>
      </c>
    </row>
    <row r="70" spans="1:2" x14ac:dyDescent="0.25">
      <c r="A70" s="24" t="s">
        <v>145</v>
      </c>
      <c r="B70" s="25" t="s">
        <v>146</v>
      </c>
    </row>
    <row r="71" spans="1:2" ht="22.5" x14ac:dyDescent="0.25">
      <c r="A71" s="24" t="s">
        <v>147</v>
      </c>
      <c r="B71" s="25" t="s">
        <v>148</v>
      </c>
    </row>
    <row r="72" spans="1:2" ht="22.5" x14ac:dyDescent="0.25">
      <c r="A72" s="24" t="s">
        <v>149</v>
      </c>
      <c r="B72" s="25" t="s">
        <v>150</v>
      </c>
    </row>
    <row r="73" spans="1:2" ht="22.5" x14ac:dyDescent="0.25">
      <c r="A73" s="24" t="s">
        <v>151</v>
      </c>
      <c r="B73" s="25" t="s">
        <v>152</v>
      </c>
    </row>
    <row r="74" spans="1:2" ht="22.5" x14ac:dyDescent="0.25">
      <c r="A74" s="24" t="s">
        <v>153</v>
      </c>
      <c r="B74" s="25" t="s">
        <v>154</v>
      </c>
    </row>
  </sheetData>
  <mergeCells count="2">
    <mergeCell ref="A1:A2"/>
    <mergeCell ref="B1:B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H2" sqref="H2:I20"/>
    </sheetView>
  </sheetViews>
  <sheetFormatPr defaultRowHeight="15" x14ac:dyDescent="0.25"/>
  <cols>
    <col min="2" max="2" width="11" customWidth="1"/>
    <col min="3" max="3" width="65.85546875" customWidth="1"/>
    <col min="4" max="4" width="12" customWidth="1"/>
    <col min="5" max="5" width="10.28515625" customWidth="1"/>
    <col min="6" max="6" width="10.5703125" customWidth="1"/>
    <col min="10" max="10" width="35.140625" customWidth="1"/>
    <col min="11" max="11" width="38" customWidth="1"/>
  </cols>
  <sheetData>
    <row r="1" spans="1:11" x14ac:dyDescent="0.25">
      <c r="A1" s="53"/>
      <c r="B1" s="53"/>
      <c r="C1" s="54" t="s">
        <v>9</v>
      </c>
      <c r="D1" s="115" t="s">
        <v>720</v>
      </c>
      <c r="E1" s="115"/>
      <c r="F1" s="115" t="s">
        <v>721</v>
      </c>
      <c r="G1" s="115"/>
      <c r="H1" s="115" t="s">
        <v>722</v>
      </c>
      <c r="I1" s="115"/>
      <c r="J1" s="57" t="s">
        <v>723</v>
      </c>
      <c r="K1" s="57" t="s">
        <v>724</v>
      </c>
    </row>
    <row r="2" spans="1:11" x14ac:dyDescent="0.25">
      <c r="A2" s="49">
        <v>774</v>
      </c>
      <c r="B2" s="49" t="s">
        <v>658</v>
      </c>
      <c r="C2" s="49" t="s">
        <v>702</v>
      </c>
      <c r="D2" s="50">
        <v>0.41666666666666669</v>
      </c>
      <c r="E2" s="50">
        <v>0.79166666666666663</v>
      </c>
      <c r="F2" s="51">
        <f>VLOOKUP(A2,'Лист1 (2)'!A3:E280,2,0)</f>
        <v>0.41666666666666669</v>
      </c>
      <c r="G2" s="51">
        <f>VLOOKUP(A2,'Лист1 (2)'!A3:E280,3,0)</f>
        <v>0.75</v>
      </c>
      <c r="H2" s="112" t="s">
        <v>12</v>
      </c>
      <c r="I2" s="113"/>
      <c r="J2" s="57" t="str">
        <f>VLOOKUP(A2,Лист9!A:B,2,0)</f>
        <v>ЕВСТИФЕЕВА Елена Борисовна</v>
      </c>
      <c r="K2" s="57" t="str">
        <f>VLOOKUP(A2,Лист9!D:E,2,0)</f>
        <v>АЛТУХОВА Валентина Александровна</v>
      </c>
    </row>
    <row r="3" spans="1:11" x14ac:dyDescent="0.25">
      <c r="A3" s="49">
        <v>746</v>
      </c>
      <c r="B3" s="49" t="s">
        <v>659</v>
      </c>
      <c r="C3" s="49" t="s">
        <v>703</v>
      </c>
      <c r="D3" s="50">
        <v>0.41666666666666669</v>
      </c>
      <c r="E3" s="50">
        <v>0.79166666666666663</v>
      </c>
      <c r="F3" s="51">
        <f>VLOOKUP(A3,'Лист1 (2)'!A4:E281,2,0)</f>
        <v>0.41666666666666669</v>
      </c>
      <c r="G3" s="51">
        <f>VLOOKUP(A3,'Лист1 (2)'!A4:E281,3,0)</f>
        <v>0.79166666666666663</v>
      </c>
      <c r="H3" s="51">
        <f>VLOOKUP(A3,'Лист1 (2)'!A4:E281,4,0)</f>
        <v>0.45833333333333331</v>
      </c>
      <c r="I3" s="51">
        <f>VLOOKUP(A3,'Лист1 (2)'!A4:E281,5,0)</f>
        <v>0.70833333333333337</v>
      </c>
      <c r="J3" s="57" t="str">
        <f>VLOOKUP(A3,Лист9!A:B,2,0)</f>
        <v>МОЛЧАНОВА Валентина Александровна</v>
      </c>
      <c r="K3" s="57" t="str">
        <f>VLOOKUP(A3,Лист9!D:E,2,0)</f>
        <v>МИХАЙЛОВА Инна Александровна</v>
      </c>
    </row>
    <row r="4" spans="1:11" x14ac:dyDescent="0.25">
      <c r="A4" s="49">
        <v>717</v>
      </c>
      <c r="B4" s="49" t="s">
        <v>660</v>
      </c>
      <c r="C4" s="49" t="s">
        <v>714</v>
      </c>
      <c r="D4" s="50">
        <v>0.41666666666666669</v>
      </c>
      <c r="E4" s="50">
        <v>0.79166666666666663</v>
      </c>
      <c r="F4" s="51">
        <f>VLOOKUP(A4,'Лист1 (2)'!A5:E282,2,0)</f>
        <v>0.41666666666666669</v>
      </c>
      <c r="G4" s="51">
        <f>VLOOKUP(A4,'Лист1 (2)'!A5:E282,3,0)</f>
        <v>0.75</v>
      </c>
      <c r="H4" s="112" t="s">
        <v>12</v>
      </c>
      <c r="I4" s="114"/>
      <c r="J4" s="57" t="str">
        <f>VLOOKUP(A4,Лист9!A:B,2,0)</f>
        <v>КОСТЮЧЕНКО Екатерина Витальевна</v>
      </c>
      <c r="K4" s="57" t="str">
        <f>VLOOKUP(A4,Лист9!D:E,2,0)</f>
        <v>ГОРГУН Татьяна Антоновна</v>
      </c>
    </row>
    <row r="5" spans="1:11" x14ac:dyDescent="0.25">
      <c r="A5" s="49">
        <v>62</v>
      </c>
      <c r="B5" s="49" t="s">
        <v>661</v>
      </c>
      <c r="C5" s="49" t="s">
        <v>715</v>
      </c>
      <c r="D5" s="50">
        <v>0.41666666666666669</v>
      </c>
      <c r="E5" s="50">
        <v>0.79166666666666663</v>
      </c>
      <c r="F5" s="51" t="str">
        <f>VLOOKUP(A5,'Лист1 (2)'!A6:E283,2,0)</f>
        <v>10:00</v>
      </c>
      <c r="G5" s="51">
        <f>VLOOKUP(A5,'Лист1 (2)'!A6:E283,3,0)</f>
        <v>0.79166666666666663</v>
      </c>
      <c r="H5" s="51">
        <f>VLOOKUP(A5,'Лист1 (2)'!A6:E283,4,0)</f>
        <v>0.45833333333333331</v>
      </c>
      <c r="I5" s="51">
        <f>VLOOKUP(A5,'Лист1 (2)'!A6:E283,5,0)</f>
        <v>0.72916666666666663</v>
      </c>
      <c r="J5" s="57" t="str">
        <f>VLOOKUP(A5,Лист9!A:B,2,0)</f>
        <v>БОРИСОВА Елена Владимировна</v>
      </c>
      <c r="K5" s="57" t="str">
        <f>VLOOKUP(A5,Лист9!D:E,2,0)</f>
        <v>ВОВК Екатерина Викторовна</v>
      </c>
    </row>
    <row r="6" spans="1:11" x14ac:dyDescent="0.25">
      <c r="A6" s="49">
        <v>616</v>
      </c>
      <c r="B6" s="49" t="s">
        <v>662</v>
      </c>
      <c r="C6" s="49" t="s">
        <v>716</v>
      </c>
      <c r="D6" s="50">
        <v>0.41666666666666669</v>
      </c>
      <c r="E6" s="50">
        <v>0.79166666666666663</v>
      </c>
      <c r="F6" s="51">
        <f>VLOOKUP(A6,'Лист1 (2)'!A7:E284,2,0)</f>
        <v>0.41666666666666669</v>
      </c>
      <c r="G6" s="51">
        <f>VLOOKUP(A6,'Лист1 (2)'!A7:E284,3,0)</f>
        <v>0.79166666666666663</v>
      </c>
      <c r="H6" s="51">
        <f>VLOOKUP(A6,'Лист1 (2)'!A7:E284,4,0)</f>
        <v>0.45833333333333331</v>
      </c>
      <c r="I6" s="51">
        <f>VLOOKUP(A6,'Лист1 (2)'!A7:E284,5,0)</f>
        <v>0.70833333333333337</v>
      </c>
      <c r="J6" s="57" t="str">
        <f>VLOOKUP(A6,Лист9!A:B,2,0)</f>
        <v>ТУРЫШЕВА Светлана Викторовна</v>
      </c>
      <c r="K6" s="57" t="str">
        <f>VLOOKUP(A6,Лист9!D:E,2,0)</f>
        <v>БАРУЗДИНА Ксения Васильевна</v>
      </c>
    </row>
    <row r="7" spans="1:11" x14ac:dyDescent="0.25">
      <c r="A7" s="52">
        <v>595</v>
      </c>
      <c r="B7" s="52" t="s">
        <v>663</v>
      </c>
      <c r="C7" s="49" t="s">
        <v>704</v>
      </c>
      <c r="D7" s="50">
        <v>0.41666666666666669</v>
      </c>
      <c r="E7" s="50">
        <v>0.79166666666666663</v>
      </c>
      <c r="F7" s="51">
        <v>0.45833333333333331</v>
      </c>
      <c r="G7" s="51">
        <v>0.70833333333333337</v>
      </c>
      <c r="H7" s="112" t="s">
        <v>12</v>
      </c>
      <c r="I7" s="114"/>
      <c r="J7" s="57" t="str">
        <f>VLOOKUP(A7,Лист9!A:B,2,0)</f>
        <v>ПЕТРОВА Юлия Викторовна</v>
      </c>
      <c r="K7" s="57" t="str">
        <f>VLOOKUP(A7,Лист9!D:E,2,0)</f>
        <v>ГЕРОВИЧ Светлана Викторовна</v>
      </c>
    </row>
    <row r="8" spans="1:11" x14ac:dyDescent="0.25">
      <c r="A8" s="49">
        <v>1734</v>
      </c>
      <c r="B8" s="49" t="s">
        <v>664</v>
      </c>
      <c r="C8" s="49" t="s">
        <v>705</v>
      </c>
      <c r="D8" s="50">
        <v>0.41666666666666669</v>
      </c>
      <c r="E8" s="50">
        <v>0.79166666666666663</v>
      </c>
      <c r="F8" s="51">
        <f>VLOOKUP(A8,'Лист1 (2)'!A9:E286,2,0)</f>
        <v>0.41666666666666669</v>
      </c>
      <c r="G8" s="51">
        <f>VLOOKUP(A8,'Лист1 (2)'!A9:E286,3,0)</f>
        <v>0.75</v>
      </c>
      <c r="H8" s="112" t="s">
        <v>12</v>
      </c>
      <c r="I8" s="114"/>
      <c r="J8" s="57" t="str">
        <f>VLOOKUP(A8,Лист9!A:B,2,0)</f>
        <v>ГРИГОРЬЕВА Марина Владимировна</v>
      </c>
      <c r="K8" s="57" t="str">
        <f>VLOOKUP(A8,Лист9!D:E,2,0)</f>
        <v>ВАСИЛЬЕВА Ольга Сергеевна</v>
      </c>
    </row>
    <row r="9" spans="1:11" x14ac:dyDescent="0.25">
      <c r="A9" s="49">
        <v>2037</v>
      </c>
      <c r="B9" s="49" t="s">
        <v>665</v>
      </c>
      <c r="C9" s="49" t="s">
        <v>717</v>
      </c>
      <c r="D9" s="50">
        <v>0.41666666666666669</v>
      </c>
      <c r="E9" s="50">
        <v>0.79166666666666663</v>
      </c>
      <c r="F9" s="51">
        <f>VLOOKUP(A9,'Лист1 (2)'!A10:E287,2,0)</f>
        <v>0.45833333333333331</v>
      </c>
      <c r="G9" s="51">
        <f>VLOOKUP(A9,'Лист1 (2)'!A10:E287,3,0)</f>
        <v>0.75</v>
      </c>
      <c r="H9" s="112" t="s">
        <v>12</v>
      </c>
      <c r="I9" s="114"/>
      <c r="J9" s="57" t="str">
        <f>VLOOKUP(A9,Лист9!A:B,2,0)</f>
        <v>БЕРЕЗИНА Юлия Николаевна</v>
      </c>
      <c r="K9" s="57"/>
    </row>
    <row r="10" spans="1:11" x14ac:dyDescent="0.25">
      <c r="A10" s="49">
        <v>761</v>
      </c>
      <c r="B10" s="49" t="s">
        <v>666</v>
      </c>
      <c r="C10" s="49" t="s">
        <v>706</v>
      </c>
      <c r="D10" s="50">
        <v>0.41666666666666669</v>
      </c>
      <c r="E10" s="50">
        <v>0.79166666666666663</v>
      </c>
      <c r="F10" s="51">
        <f>VLOOKUP(A10,'Лист1 (2)'!A11:E288,2,0)</f>
        <v>0.39583333333333331</v>
      </c>
      <c r="G10" s="51">
        <f>VLOOKUP(A10,'Лист1 (2)'!A11:E288,3,0)</f>
        <v>0.75</v>
      </c>
      <c r="H10" s="51">
        <f>VLOOKUP(A10,'Лист1 (2)'!A11:E288,4,0)</f>
        <v>0.4375</v>
      </c>
      <c r="I10" s="51">
        <f>VLOOKUP(A10,'Лист1 (2)'!A11:E288,5,0)</f>
        <v>0.6875</v>
      </c>
      <c r="J10" s="57" t="str">
        <f>VLOOKUP(A10,Лист9!A:B,2,0)</f>
        <v>ДЕБЕЖА Юлия Николаевна</v>
      </c>
      <c r="K10" s="57" t="str">
        <f>VLOOKUP(A10,Лист9!D:E,2,0)</f>
        <v>МИТРЯЙКИНА Наталья Павловна</v>
      </c>
    </row>
    <row r="11" spans="1:11" x14ac:dyDescent="0.25">
      <c r="A11" s="49">
        <v>533</v>
      </c>
      <c r="B11" s="49" t="s">
        <v>667</v>
      </c>
      <c r="C11" s="49" t="s">
        <v>718</v>
      </c>
      <c r="D11" s="50">
        <v>0.41666666666666669</v>
      </c>
      <c r="E11" s="50">
        <v>0.79166666666666663</v>
      </c>
      <c r="F11" s="51">
        <f>VLOOKUP(A11,'Лист1 (2)'!A12:E289,2,0)</f>
        <v>0.41666666666666669</v>
      </c>
      <c r="G11" s="51">
        <f>VLOOKUP(A11,'Лист1 (2)'!A12:E289,3,0)</f>
        <v>0.79166666666666663</v>
      </c>
      <c r="H11" s="112" t="s">
        <v>12</v>
      </c>
      <c r="I11" s="114"/>
      <c r="J11" s="57" t="str">
        <f>VLOOKUP(A11,Лист9!A:B,2,0)</f>
        <v>НОВОСЕЛЬСКИЙ Алексей Михайлович</v>
      </c>
      <c r="K11" s="57" t="str">
        <f>VLOOKUP(A11,Лист9!D:E,2,0)</f>
        <v>ТРИПОЛЬСКАЯ Елена Алексеевна</v>
      </c>
    </row>
    <row r="12" spans="1:11" x14ac:dyDescent="0.25">
      <c r="A12" s="49">
        <v>567</v>
      </c>
      <c r="B12" s="49" t="s">
        <v>668</v>
      </c>
      <c r="C12" s="49" t="s">
        <v>707</v>
      </c>
      <c r="D12" s="50">
        <v>0.41666666666666669</v>
      </c>
      <c r="E12" s="50">
        <v>0.79166666666666663</v>
      </c>
      <c r="F12" s="51">
        <f>VLOOKUP(A12,'Лист1 (2)'!A13:E290,2,0)</f>
        <v>0.39583333333333331</v>
      </c>
      <c r="G12" s="51">
        <f>VLOOKUP(A12,'Лист1 (2)'!A13:E290,3,0)</f>
        <v>0.83333333333333337</v>
      </c>
      <c r="H12" s="51">
        <f>VLOOKUP(A12,'Лист1 (2)'!A13:E290,4,0)</f>
        <v>0.4375</v>
      </c>
      <c r="I12" s="51">
        <f>VLOOKUP(A12,'Лист1 (2)'!A13:E290,5,0)</f>
        <v>0.70833333333333337</v>
      </c>
      <c r="J12" s="57" t="str">
        <f>VLOOKUP(A12,Лист9!A:B,2,0)</f>
        <v>СВИРИДОВА Евгения Андреевна</v>
      </c>
      <c r="K12" s="57" t="str">
        <f>VLOOKUP(A12,Лист9!D:E,2,0)</f>
        <v>ЛЕБЕДИНЕЦ Екатерина Владимировна</v>
      </c>
    </row>
    <row r="13" spans="1:11" x14ac:dyDescent="0.25">
      <c r="A13" s="49">
        <v>1758</v>
      </c>
      <c r="B13" s="49" t="s">
        <v>669</v>
      </c>
      <c r="C13" s="49" t="s">
        <v>708</v>
      </c>
      <c r="D13" s="50">
        <v>0.41666666666666669</v>
      </c>
      <c r="E13" s="50">
        <v>0.79166666666666663</v>
      </c>
      <c r="F13" s="51">
        <f>VLOOKUP(A13,'Лист1 (2)'!A14:E291,2,0)</f>
        <v>0.45833333333333331</v>
      </c>
      <c r="G13" s="51">
        <f>VLOOKUP(A13,'Лист1 (2)'!A14:E291,3,0)</f>
        <v>0.70833333333333337</v>
      </c>
      <c r="H13" s="112" t="s">
        <v>12</v>
      </c>
      <c r="I13" s="113"/>
      <c r="J13" s="57" t="str">
        <f>VLOOKUP(A13,Лист9!A:B,2,0)</f>
        <v>РАЯНОВ Григорий Радикович</v>
      </c>
      <c r="K13" s="57" t="str">
        <f>VLOOKUP(A13,Лист9!D:E,2,0)</f>
        <v>ЕФИМОВА Екатерина Владимировна</v>
      </c>
    </row>
    <row r="14" spans="1:11" x14ac:dyDescent="0.25">
      <c r="A14" s="49">
        <v>1101</v>
      </c>
      <c r="B14" s="49" t="s">
        <v>670</v>
      </c>
      <c r="C14" s="49" t="s">
        <v>709</v>
      </c>
      <c r="D14" s="50">
        <v>0.41666666666666669</v>
      </c>
      <c r="E14" s="50">
        <v>0.79166666666666663</v>
      </c>
      <c r="F14" s="51">
        <f>VLOOKUP(A14,'Лист1 (2)'!A15:E292,2,0)</f>
        <v>0.41666666666666669</v>
      </c>
      <c r="G14" s="51">
        <f>VLOOKUP(A14,'Лист1 (2)'!A15:E292,3,0)</f>
        <v>0.79166666666666663</v>
      </c>
      <c r="H14" s="51">
        <f>VLOOKUP(A14,'Лист1 (2)'!A15:E292,4,0)</f>
        <v>0.45833333333333331</v>
      </c>
      <c r="I14" s="51">
        <f>VLOOKUP(A14,'Лист1 (2)'!A15:E292,5,0)</f>
        <v>0.70833333333333337</v>
      </c>
      <c r="J14" s="57" t="str">
        <f>VLOOKUP(A14,Лист9!A:B,2,0)</f>
        <v>КУЛИНИЧ Инна Юрьевна</v>
      </c>
      <c r="K14" s="57" t="str">
        <f>VLOOKUP(A14,Лист9!D:E,2,0)</f>
        <v>ПЕРЕН Маргарита Адамовна</v>
      </c>
    </row>
    <row r="15" spans="1:11" x14ac:dyDescent="0.25">
      <c r="A15" s="52">
        <v>776</v>
      </c>
      <c r="B15" s="52" t="s">
        <v>671</v>
      </c>
      <c r="C15" s="49" t="s">
        <v>719</v>
      </c>
      <c r="D15" s="50">
        <v>0.41666666666666669</v>
      </c>
      <c r="E15" s="50">
        <v>0.79166666666666663</v>
      </c>
      <c r="F15" s="51">
        <v>0.45833333333333331</v>
      </c>
      <c r="G15" s="51">
        <v>0.70833333333333337</v>
      </c>
      <c r="H15" s="112" t="s">
        <v>12</v>
      </c>
      <c r="I15" s="113"/>
      <c r="J15" s="57" t="str">
        <f>VLOOKUP(A15,Лист9!A:B,2,0)</f>
        <v>БРИК Светлана Владимировна</v>
      </c>
      <c r="K15" s="57" t="str">
        <f>VLOOKUP(A15,Лист9!D:E,2,0)</f>
        <v>СУХАНОВА Татьяна Валерьевна</v>
      </c>
    </row>
    <row r="16" spans="1:11" x14ac:dyDescent="0.25">
      <c r="A16" s="49">
        <v>715</v>
      </c>
      <c r="B16" s="49" t="s">
        <v>672</v>
      </c>
      <c r="C16" s="49" t="s">
        <v>710</v>
      </c>
      <c r="D16" s="50">
        <v>0.41666666666666669</v>
      </c>
      <c r="E16" s="50">
        <v>0.79166666666666663</v>
      </c>
      <c r="F16" s="51" t="str">
        <f>VLOOKUP(A16,'Лист1 (2)'!A17:E294,2,0)</f>
        <v>10:00</v>
      </c>
      <c r="G16" s="51">
        <f>VLOOKUP(A16,'Лист1 (2)'!A17:E294,3,0)</f>
        <v>0.75</v>
      </c>
      <c r="H16" s="112" t="s">
        <v>12</v>
      </c>
      <c r="I16" s="113"/>
      <c r="J16" s="57" t="str">
        <f>VLOOKUP(A16,Лист9!A:B,2,0)</f>
        <v>ТРОФИМЧУК Инна Валентиновна</v>
      </c>
      <c r="K16" s="57" t="str">
        <f>VLOOKUP(A16,Лист9!D:E,2,0)</f>
        <v>САЙПУДИНОВА Саидат Османпашаевна</v>
      </c>
    </row>
    <row r="17" spans="1:11" x14ac:dyDescent="0.25">
      <c r="A17" s="49">
        <v>1741</v>
      </c>
      <c r="B17" s="49" t="s">
        <v>673</v>
      </c>
      <c r="C17" s="49" t="s">
        <v>711</v>
      </c>
      <c r="D17" s="50">
        <v>0.41666666666666669</v>
      </c>
      <c r="E17" s="50">
        <v>0.79166666666666663</v>
      </c>
      <c r="F17" s="51">
        <f>VLOOKUP(A17,'Лист1 (2)'!A18:E295,2,0)</f>
        <v>0.45833333333333331</v>
      </c>
      <c r="G17" s="51">
        <f>VLOOKUP(A17,'Лист1 (2)'!A18:E295,3,0)</f>
        <v>0.75</v>
      </c>
      <c r="H17" s="112" t="s">
        <v>12</v>
      </c>
      <c r="I17" s="113"/>
      <c r="J17" s="57" t="str">
        <f>VLOOKUP(A17,Лист9!A:B,2,0)</f>
        <v>ГЕРАСИМОВА Ирина Михайловна</v>
      </c>
      <c r="K17" s="57" t="str">
        <f>VLOOKUP(A17,Лист9!D:E,2,0)</f>
        <v>КАНДРОКОВА Марианна Андзоровна</v>
      </c>
    </row>
    <row r="18" spans="1:11" x14ac:dyDescent="0.25">
      <c r="A18" s="52">
        <v>631</v>
      </c>
      <c r="B18" s="52" t="s">
        <v>674</v>
      </c>
      <c r="C18" s="49" t="s">
        <v>712</v>
      </c>
      <c r="D18" s="50">
        <v>0.41666666666666669</v>
      </c>
      <c r="E18" s="50">
        <v>0.79166666666666663</v>
      </c>
      <c r="F18" s="51">
        <v>0.45833333333333331</v>
      </c>
      <c r="G18" s="51">
        <v>0.70833333333333337</v>
      </c>
      <c r="H18" s="112" t="s">
        <v>12</v>
      </c>
      <c r="I18" s="113"/>
      <c r="J18" s="57" t="str">
        <f>VLOOKUP(A18,Лист9!A:B,2,0)</f>
        <v>ПРОКОФЬЕВА Лариса Ивановна</v>
      </c>
      <c r="K18" s="57" t="str">
        <f>VLOOKUP(A18,Лист9!D:E,2,0)</f>
        <v>ЗАВАРЮХИНА Ирина Сергеевна</v>
      </c>
    </row>
    <row r="19" spans="1:11" x14ac:dyDescent="0.25">
      <c r="A19" s="49">
        <v>679</v>
      </c>
      <c r="B19" s="49" t="s">
        <v>675</v>
      </c>
      <c r="C19" s="49" t="s">
        <v>713</v>
      </c>
      <c r="D19" s="50">
        <v>0.41666666666666669</v>
      </c>
      <c r="E19" s="50">
        <v>0.79166666666666663</v>
      </c>
      <c r="F19" s="51">
        <f>VLOOKUP(A19,'Лист1 (2)'!A20:E297,2,0)</f>
        <v>0.41666666666666669</v>
      </c>
      <c r="G19" s="51">
        <f>VLOOKUP(A19,'Лист1 (2)'!A20:E297,3,0)</f>
        <v>0.75</v>
      </c>
      <c r="H19" s="112" t="s">
        <v>12</v>
      </c>
      <c r="I19" s="113"/>
      <c r="J19" s="57" t="str">
        <f>VLOOKUP(A19,Лист9!A:B,2,0)</f>
        <v>ЛИХАЧЕВА Олеся Евгеньевна</v>
      </c>
      <c r="K19" s="57" t="str">
        <f>VLOOKUP(A19,Лист9!D:E,2,0)</f>
        <v>НИКОЛАШИНА Олеся Ивановна</v>
      </c>
    </row>
    <row r="20" spans="1:11" x14ac:dyDescent="0.25">
      <c r="A20" s="49">
        <v>1942</v>
      </c>
      <c r="B20" s="49" t="s">
        <v>676</v>
      </c>
      <c r="C20" s="49" t="s">
        <v>681</v>
      </c>
      <c r="D20" s="50">
        <v>0.41666666666666669</v>
      </c>
      <c r="E20" s="50">
        <v>0.79166666666666663</v>
      </c>
      <c r="F20" s="51">
        <f>VLOOKUP(A20,'Лист1 (2)'!A21:E298,2,0)</f>
        <v>0.41666666666666669</v>
      </c>
      <c r="G20" s="51">
        <f>VLOOKUP(A20,'Лист1 (2)'!A21:E298,3,0)</f>
        <v>0.83333333333333337</v>
      </c>
      <c r="H20" s="112" t="s">
        <v>12</v>
      </c>
      <c r="I20" s="113"/>
      <c r="J20" s="57" t="str">
        <f>VLOOKUP(A20,Лист9!A:B,2,0)</f>
        <v>ВАСИЛЬЕВА Наталья Анатольевна</v>
      </c>
      <c r="K20" s="57" t="str">
        <f>VLOOKUP(A20,Лист9!D:E,2,0)</f>
        <v>ПАРАНДЕЕВ Павел Андреевич</v>
      </c>
    </row>
  </sheetData>
  <mergeCells count="16">
    <mergeCell ref="H7:I7"/>
    <mergeCell ref="D1:E1"/>
    <mergeCell ref="F1:G1"/>
    <mergeCell ref="H1:I1"/>
    <mergeCell ref="H2:I2"/>
    <mergeCell ref="H4:I4"/>
    <mergeCell ref="H17:I17"/>
    <mergeCell ref="H18:I18"/>
    <mergeCell ref="H19:I19"/>
    <mergeCell ref="H20:I20"/>
    <mergeCell ref="H8:I8"/>
    <mergeCell ref="H11:I11"/>
    <mergeCell ref="H9:I9"/>
    <mergeCell ref="H13:I13"/>
    <mergeCell ref="H15:I15"/>
    <mergeCell ref="H16:I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F280"/>
  <sheetViews>
    <sheetView topLeftCell="A187" zoomScale="80" zoomScaleNormal="80" workbookViewId="0">
      <selection activeCell="A284" sqref="A284"/>
    </sheetView>
  </sheetViews>
  <sheetFormatPr defaultRowHeight="15" x14ac:dyDescent="0.25"/>
  <cols>
    <col min="1" max="1" width="14.85546875" style="34" customWidth="1"/>
    <col min="2" max="5" width="9.140625" style="34"/>
    <col min="6" max="188" width="9.140625" style="33"/>
    <col min="189" max="16384" width="9.140625" style="34"/>
  </cols>
  <sheetData>
    <row r="1" spans="1:188" ht="17.25" customHeight="1" x14ac:dyDescent="0.25">
      <c r="A1" s="116"/>
      <c r="B1" s="108" t="s">
        <v>0</v>
      </c>
      <c r="C1" s="108"/>
      <c r="D1" s="109" t="s">
        <v>1</v>
      </c>
      <c r="E1" s="109"/>
    </row>
    <row r="2" spans="1:188" ht="15.75" customHeight="1" x14ac:dyDescent="0.25">
      <c r="A2" s="116"/>
      <c r="B2" s="35" t="s">
        <v>677</v>
      </c>
      <c r="C2" s="35" t="s">
        <v>678</v>
      </c>
      <c r="D2" s="36" t="s">
        <v>677</v>
      </c>
      <c r="E2" s="36" t="s">
        <v>678</v>
      </c>
    </row>
    <row r="3" spans="1:188" ht="25.5" customHeight="1" x14ac:dyDescent="0.25">
      <c r="A3" s="14">
        <v>1</v>
      </c>
      <c r="B3" s="12">
        <v>0.41666666666666669</v>
      </c>
      <c r="C3" s="12">
        <v>0.79166666666666663</v>
      </c>
      <c r="D3" s="13"/>
      <c r="E3" s="13"/>
    </row>
    <row r="4" spans="1:188" ht="25.5" customHeight="1" x14ac:dyDescent="0.25">
      <c r="A4" s="3">
        <v>4</v>
      </c>
      <c r="B4" s="12">
        <v>0.41666666666666669</v>
      </c>
      <c r="C4" s="12">
        <v>0.72916666666666663</v>
      </c>
      <c r="D4" s="13">
        <v>0.4375</v>
      </c>
      <c r="E4" s="13">
        <v>0.72916666666666663</v>
      </c>
    </row>
    <row r="5" spans="1:188" ht="25.5" customHeight="1" x14ac:dyDescent="0.25">
      <c r="A5" s="14">
        <v>6</v>
      </c>
      <c r="B5" s="15">
        <v>0.41666666666666669</v>
      </c>
      <c r="C5" s="15">
        <v>0.79166666666666663</v>
      </c>
      <c r="D5" s="15" t="s">
        <v>2</v>
      </c>
      <c r="E5" s="15" t="s">
        <v>2</v>
      </c>
    </row>
    <row r="6" spans="1:188" ht="25.5" customHeight="1" x14ac:dyDescent="0.25">
      <c r="A6" s="14">
        <v>9</v>
      </c>
      <c r="B6" s="12"/>
      <c r="C6" s="12"/>
      <c r="D6" s="13" t="s">
        <v>2</v>
      </c>
      <c r="E6" s="13" t="s">
        <v>2</v>
      </c>
    </row>
    <row r="7" spans="1:188" ht="25.5" customHeight="1" x14ac:dyDescent="0.25">
      <c r="A7" s="14">
        <v>15</v>
      </c>
      <c r="B7" s="12"/>
      <c r="C7" s="12"/>
      <c r="D7" s="13"/>
      <c r="E7" s="13"/>
    </row>
    <row r="8" spans="1:188" ht="25.5" customHeight="1" x14ac:dyDescent="0.25">
      <c r="A8" s="14">
        <v>17</v>
      </c>
      <c r="B8" s="12" t="s">
        <v>3</v>
      </c>
      <c r="C8" s="12">
        <v>0.75</v>
      </c>
      <c r="D8" s="13" t="s">
        <v>2</v>
      </c>
      <c r="E8" s="13" t="s">
        <v>2</v>
      </c>
    </row>
    <row r="9" spans="1:188" s="37" customFormat="1" ht="25.5" customHeight="1" x14ac:dyDescent="0.25">
      <c r="A9" s="14">
        <v>19</v>
      </c>
      <c r="B9" s="12"/>
      <c r="C9" s="12"/>
      <c r="D9" s="13"/>
      <c r="E9" s="1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row>
    <row r="10" spans="1:188" s="37" customFormat="1" ht="25.5" customHeight="1" x14ac:dyDescent="0.25">
      <c r="A10" s="14">
        <v>20</v>
      </c>
      <c r="B10" s="12"/>
      <c r="C10" s="12"/>
      <c r="D10" s="13" t="s">
        <v>2</v>
      </c>
      <c r="E10" s="13" t="s">
        <v>2</v>
      </c>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row>
    <row r="11" spans="1:188" s="37" customFormat="1" ht="25.5" customHeight="1" x14ac:dyDescent="0.25">
      <c r="A11" s="14">
        <v>47</v>
      </c>
      <c r="B11" s="15">
        <v>0.41666666666666669</v>
      </c>
      <c r="C11" s="15">
        <v>0.75</v>
      </c>
      <c r="D11" s="15"/>
      <c r="E11" s="15"/>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row>
    <row r="12" spans="1:188" ht="25.5" customHeight="1" x14ac:dyDescent="0.25">
      <c r="A12" s="14">
        <v>51</v>
      </c>
      <c r="B12" s="15">
        <v>0.41666666666666669</v>
      </c>
      <c r="C12" s="15">
        <v>0.79166666666666663</v>
      </c>
      <c r="D12" s="15"/>
      <c r="E12" s="15"/>
    </row>
    <row r="13" spans="1:188" ht="38.25" customHeight="1" x14ac:dyDescent="0.25">
      <c r="A13" s="14">
        <v>55</v>
      </c>
      <c r="B13" s="15">
        <v>0.41666666666666669</v>
      </c>
      <c r="C13" s="15">
        <v>0.75</v>
      </c>
      <c r="D13" s="15">
        <v>0.45833333333333331</v>
      </c>
      <c r="E13" s="15">
        <v>0.70833333333333337</v>
      </c>
    </row>
    <row r="14" spans="1:188" ht="25.5" customHeight="1" x14ac:dyDescent="0.25">
      <c r="A14" s="3">
        <v>62</v>
      </c>
      <c r="B14" s="15" t="s">
        <v>3</v>
      </c>
      <c r="C14" s="15">
        <v>0.79166666666666663</v>
      </c>
      <c r="D14" s="15">
        <v>0.45833333333333331</v>
      </c>
      <c r="E14" s="15">
        <v>0.72916666666666663</v>
      </c>
    </row>
    <row r="15" spans="1:188" ht="25.5" customHeight="1" x14ac:dyDescent="0.25">
      <c r="A15" s="14">
        <v>63</v>
      </c>
      <c r="B15" s="15">
        <v>0.41666666666666669</v>
      </c>
      <c r="C15" s="15">
        <v>0.75</v>
      </c>
      <c r="D15" s="15" t="s">
        <v>2</v>
      </c>
      <c r="E15" s="15" t="s">
        <v>2</v>
      </c>
    </row>
    <row r="16" spans="1:188" s="37" customFormat="1" ht="25.5" customHeight="1" x14ac:dyDescent="0.25">
      <c r="A16" s="14">
        <v>69</v>
      </c>
      <c r="B16" s="15">
        <v>0.41666666666666669</v>
      </c>
      <c r="C16" s="15">
        <v>0.79166666666666663</v>
      </c>
      <c r="D16" s="15" t="s">
        <v>2</v>
      </c>
      <c r="E16" s="15" t="s">
        <v>2</v>
      </c>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row>
    <row r="17" spans="1:188" ht="38.25" customHeight="1" x14ac:dyDescent="0.25">
      <c r="A17" s="38">
        <v>95</v>
      </c>
      <c r="B17" s="12"/>
      <c r="C17" s="12"/>
      <c r="D17" s="13" t="s">
        <v>2</v>
      </c>
      <c r="E17" s="13" t="s">
        <v>2</v>
      </c>
    </row>
    <row r="18" spans="1:188" ht="25.5" customHeight="1" x14ac:dyDescent="0.25">
      <c r="A18" s="14">
        <v>112</v>
      </c>
      <c r="B18" s="12"/>
      <c r="C18" s="12"/>
      <c r="D18" s="13" t="s">
        <v>2</v>
      </c>
      <c r="E18" s="13" t="s">
        <v>2</v>
      </c>
    </row>
    <row r="19" spans="1:188" ht="25.5" customHeight="1" x14ac:dyDescent="0.25">
      <c r="A19" s="14">
        <v>128</v>
      </c>
      <c r="B19" s="12">
        <v>0.41666666666666669</v>
      </c>
      <c r="C19" s="12">
        <v>0.75</v>
      </c>
      <c r="D19" s="13"/>
      <c r="E19" s="13"/>
    </row>
    <row r="20" spans="1:188" ht="25.5" customHeight="1" x14ac:dyDescent="0.25">
      <c r="A20" s="14">
        <v>222</v>
      </c>
      <c r="B20" s="15" t="s">
        <v>3</v>
      </c>
      <c r="C20" s="15">
        <v>0.75</v>
      </c>
      <c r="D20" s="15">
        <v>0.45833333333333331</v>
      </c>
      <c r="E20" s="15">
        <v>0.70833333333333337</v>
      </c>
    </row>
    <row r="21" spans="1:188" s="37" customFormat="1" ht="25.5" customHeight="1" x14ac:dyDescent="0.25">
      <c r="A21" s="14">
        <v>227</v>
      </c>
      <c r="B21" s="15">
        <v>0.41666666666666669</v>
      </c>
      <c r="C21" s="15">
        <v>0.8125</v>
      </c>
      <c r="D21" s="15">
        <v>0.45833333333333331</v>
      </c>
      <c r="E21" s="15">
        <v>0.70833333333333337</v>
      </c>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row>
    <row r="22" spans="1:188" ht="25.5" customHeight="1" x14ac:dyDescent="0.25">
      <c r="A22" s="14">
        <v>233</v>
      </c>
      <c r="B22" s="15">
        <v>0.45833333333333331</v>
      </c>
      <c r="C22" s="15">
        <v>0.83333333333333337</v>
      </c>
      <c r="D22" s="15">
        <v>0.45833333333333331</v>
      </c>
      <c r="E22" s="15">
        <v>0.70833333333333337</v>
      </c>
    </row>
    <row r="23" spans="1:188" ht="25.5" customHeight="1" x14ac:dyDescent="0.25">
      <c r="A23" s="14">
        <v>235</v>
      </c>
      <c r="B23" s="12">
        <v>0.41666666666666669</v>
      </c>
      <c r="C23" s="12">
        <v>0.75</v>
      </c>
      <c r="D23" s="13" t="s">
        <v>2</v>
      </c>
      <c r="E23" s="13" t="s">
        <v>2</v>
      </c>
    </row>
    <row r="24" spans="1:188" s="37" customFormat="1" ht="25.5" customHeight="1" x14ac:dyDescent="0.25">
      <c r="A24" s="14">
        <v>240</v>
      </c>
      <c r="B24" s="12"/>
      <c r="C24" s="12"/>
      <c r="D24" s="13" t="s">
        <v>2</v>
      </c>
      <c r="E24" s="13" t="s">
        <v>2</v>
      </c>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row>
    <row r="25" spans="1:188" ht="25.5" customHeight="1" x14ac:dyDescent="0.25">
      <c r="A25" s="14">
        <v>243</v>
      </c>
      <c r="B25" s="12"/>
      <c r="C25" s="12"/>
      <c r="D25" s="13"/>
      <c r="E25" s="13"/>
    </row>
    <row r="26" spans="1:188" ht="25.5" customHeight="1" x14ac:dyDescent="0.25">
      <c r="A26" s="3">
        <v>256</v>
      </c>
      <c r="B26" s="12">
        <v>0.41666666666666669</v>
      </c>
      <c r="C26" s="12">
        <v>0.75</v>
      </c>
      <c r="D26" s="13">
        <v>0.45833333333333331</v>
      </c>
      <c r="E26" s="13">
        <v>0.70833333333333337</v>
      </c>
    </row>
    <row r="27" spans="1:188" ht="25.5" customHeight="1" x14ac:dyDescent="0.25">
      <c r="A27" s="14">
        <v>271</v>
      </c>
      <c r="B27" s="12">
        <v>0.39583333333333331</v>
      </c>
      <c r="C27" s="12">
        <v>0.77083333333333337</v>
      </c>
      <c r="D27" s="40"/>
      <c r="E27" s="40"/>
    </row>
    <row r="28" spans="1:188" ht="38.25" customHeight="1" x14ac:dyDescent="0.25">
      <c r="A28" s="14">
        <v>308</v>
      </c>
      <c r="B28" s="15">
        <v>0.41666666666666669</v>
      </c>
      <c r="C28" s="15">
        <v>0.83333333333333337</v>
      </c>
      <c r="D28" s="15">
        <v>0.41666666666666669</v>
      </c>
      <c r="E28" s="15">
        <v>0.75</v>
      </c>
    </row>
    <row r="29" spans="1:188" ht="25.5" customHeight="1" x14ac:dyDescent="0.25">
      <c r="A29" s="14">
        <v>338</v>
      </c>
      <c r="B29" s="12">
        <v>0.41666666666666669</v>
      </c>
      <c r="C29" s="12">
        <v>0.8125</v>
      </c>
      <c r="D29" s="13" t="s">
        <v>2</v>
      </c>
      <c r="E29" s="13" t="s">
        <v>2</v>
      </c>
    </row>
    <row r="30" spans="1:188" ht="25.5" customHeight="1" x14ac:dyDescent="0.25">
      <c r="A30" s="3">
        <v>369</v>
      </c>
      <c r="B30" s="12"/>
      <c r="C30" s="12"/>
      <c r="D30" s="13" t="s">
        <v>2</v>
      </c>
      <c r="E30" s="13" t="s">
        <v>2</v>
      </c>
    </row>
    <row r="31" spans="1:188" ht="25.5" customHeight="1" x14ac:dyDescent="0.25">
      <c r="A31" s="14">
        <v>380</v>
      </c>
      <c r="B31" s="12" t="s">
        <v>2</v>
      </c>
      <c r="C31" s="12" t="s">
        <v>2</v>
      </c>
      <c r="D31" s="13" t="s">
        <v>2</v>
      </c>
      <c r="E31" s="13" t="s">
        <v>2</v>
      </c>
    </row>
    <row r="32" spans="1:188" ht="25.5" customHeight="1" x14ac:dyDescent="0.25">
      <c r="A32" s="14">
        <v>381</v>
      </c>
      <c r="B32" s="15">
        <v>0.41666666666666669</v>
      </c>
      <c r="C32" s="15">
        <v>0.79166666666666663</v>
      </c>
      <c r="D32" s="15" t="s">
        <v>2</v>
      </c>
      <c r="E32" s="15" t="s">
        <v>2</v>
      </c>
    </row>
    <row r="33" spans="1:188" ht="25.5" customHeight="1" x14ac:dyDescent="0.25">
      <c r="A33" s="14">
        <v>387</v>
      </c>
      <c r="B33" s="12">
        <v>0.375</v>
      </c>
      <c r="C33" s="12">
        <v>0.77083333333333337</v>
      </c>
      <c r="D33" s="13" t="s">
        <v>2</v>
      </c>
      <c r="E33" s="13" t="s">
        <v>2</v>
      </c>
    </row>
    <row r="34" spans="1:188" ht="25.5" customHeight="1" x14ac:dyDescent="0.25">
      <c r="A34" s="14">
        <v>394</v>
      </c>
      <c r="B34" s="15">
        <v>0.41666666666666669</v>
      </c>
      <c r="C34" s="15">
        <v>0.75</v>
      </c>
      <c r="D34" s="15" t="s">
        <v>2</v>
      </c>
      <c r="E34" s="15" t="s">
        <v>2</v>
      </c>
    </row>
    <row r="35" spans="1:188" s="37" customFormat="1" ht="25.5" customHeight="1" x14ac:dyDescent="0.25">
      <c r="A35" s="14">
        <v>409</v>
      </c>
      <c r="B35" s="12"/>
      <c r="C35" s="12"/>
      <c r="D35" s="13" t="s">
        <v>2</v>
      </c>
      <c r="E35" s="13" t="s">
        <v>2</v>
      </c>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row>
    <row r="36" spans="1:188" ht="38.25" customHeight="1" x14ac:dyDescent="0.25">
      <c r="A36" s="14">
        <v>411</v>
      </c>
      <c r="B36" s="12">
        <v>0.41666666666666669</v>
      </c>
      <c r="C36" s="12">
        <v>0.70833333333333337</v>
      </c>
      <c r="D36" s="13" t="s">
        <v>2</v>
      </c>
      <c r="E36" s="13" t="s">
        <v>2</v>
      </c>
    </row>
    <row r="37" spans="1:188" ht="25.5" customHeight="1" x14ac:dyDescent="0.25">
      <c r="A37" s="14">
        <v>412</v>
      </c>
      <c r="B37" s="15" t="s">
        <v>3</v>
      </c>
      <c r="C37" s="15">
        <v>0.70833333333333337</v>
      </c>
      <c r="D37" s="15" t="s">
        <v>2</v>
      </c>
      <c r="E37" s="15" t="s">
        <v>2</v>
      </c>
    </row>
    <row r="38" spans="1:188" ht="25.5" customHeight="1" x14ac:dyDescent="0.25">
      <c r="A38" s="14">
        <v>414</v>
      </c>
      <c r="B38" s="12"/>
      <c r="C38" s="12"/>
      <c r="D38" s="13"/>
      <c r="E38" s="13"/>
    </row>
    <row r="39" spans="1:188" ht="25.5" customHeight="1" x14ac:dyDescent="0.25">
      <c r="A39" s="14">
        <v>415</v>
      </c>
      <c r="B39" s="12"/>
      <c r="C39" s="12"/>
      <c r="D39" s="13" t="s">
        <v>2</v>
      </c>
      <c r="E39" s="13" t="s">
        <v>2</v>
      </c>
    </row>
    <row r="40" spans="1:188" s="37" customFormat="1" ht="38.25" customHeight="1" x14ac:dyDescent="0.25">
      <c r="A40" s="14">
        <v>434</v>
      </c>
      <c r="B40" s="15" t="s">
        <v>3</v>
      </c>
      <c r="C40" s="15">
        <v>0.8125</v>
      </c>
      <c r="D40" s="15" t="s">
        <v>4</v>
      </c>
      <c r="E40" s="15" t="s">
        <v>5</v>
      </c>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row>
    <row r="41" spans="1:188" ht="25.5" customHeight="1" x14ac:dyDescent="0.25">
      <c r="A41" s="38">
        <v>442</v>
      </c>
      <c r="B41" s="12">
        <v>0.41666666666666669</v>
      </c>
      <c r="C41" s="12">
        <v>0.61458333333333337</v>
      </c>
      <c r="D41" s="13" t="s">
        <v>2</v>
      </c>
      <c r="E41" s="13" t="s">
        <v>2</v>
      </c>
    </row>
    <row r="42" spans="1:188" ht="25.5" customHeight="1" x14ac:dyDescent="0.25">
      <c r="A42" s="38">
        <v>443</v>
      </c>
      <c r="B42" s="15">
        <v>0.39583333333333331</v>
      </c>
      <c r="C42" s="15">
        <v>0.75</v>
      </c>
      <c r="D42" s="15" t="s">
        <v>2</v>
      </c>
      <c r="E42" s="15" t="s">
        <v>2</v>
      </c>
    </row>
    <row r="43" spans="1:188" s="37" customFormat="1" ht="30" customHeight="1" x14ac:dyDescent="0.25">
      <c r="A43" s="14">
        <v>453</v>
      </c>
      <c r="B43" s="12">
        <v>0.41666666666666669</v>
      </c>
      <c r="C43" s="12">
        <v>0.70833333333333337</v>
      </c>
      <c r="D43" s="13" t="s">
        <v>2</v>
      </c>
      <c r="E43" s="13" t="s">
        <v>2</v>
      </c>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row>
    <row r="44" spans="1:188" ht="25.5" customHeight="1" x14ac:dyDescent="0.25">
      <c r="A44" s="38">
        <v>468</v>
      </c>
      <c r="B44" s="12">
        <v>0.41666666666666669</v>
      </c>
      <c r="C44" s="12">
        <v>0.625</v>
      </c>
      <c r="D44" s="13" t="s">
        <v>2</v>
      </c>
      <c r="E44" s="13" t="s">
        <v>2</v>
      </c>
    </row>
    <row r="45" spans="1:188" ht="25.5" customHeight="1" x14ac:dyDescent="0.25">
      <c r="A45" s="38">
        <v>475</v>
      </c>
      <c r="B45" s="12">
        <v>0.375</v>
      </c>
      <c r="C45" s="12">
        <v>0.79166666666666663</v>
      </c>
      <c r="D45" s="13" t="s">
        <v>2</v>
      </c>
      <c r="E45" s="13" t="s">
        <v>2</v>
      </c>
    </row>
    <row r="46" spans="1:188" ht="25.5" customHeight="1" x14ac:dyDescent="0.25">
      <c r="A46" s="14">
        <v>477</v>
      </c>
      <c r="B46" s="12"/>
      <c r="C46" s="12"/>
      <c r="D46" s="13"/>
      <c r="E46" s="13"/>
    </row>
    <row r="47" spans="1:188" ht="25.5" customHeight="1" x14ac:dyDescent="0.25">
      <c r="A47" s="14">
        <v>499</v>
      </c>
      <c r="B47" s="12"/>
      <c r="C47" s="12"/>
      <c r="D47" s="13" t="s">
        <v>2</v>
      </c>
      <c r="E47" s="13" t="s">
        <v>2</v>
      </c>
    </row>
    <row r="48" spans="1:188" ht="25.5" customHeight="1" x14ac:dyDescent="0.25">
      <c r="A48" s="14">
        <v>500</v>
      </c>
      <c r="B48" s="12"/>
      <c r="C48" s="12"/>
      <c r="D48" s="13" t="s">
        <v>2</v>
      </c>
      <c r="E48" s="13" t="s">
        <v>2</v>
      </c>
    </row>
    <row r="49" spans="1:188" ht="25.5" customHeight="1" x14ac:dyDescent="0.25">
      <c r="A49" s="14">
        <v>502</v>
      </c>
      <c r="B49" s="12" t="s">
        <v>3</v>
      </c>
      <c r="C49" s="12">
        <v>0.75</v>
      </c>
      <c r="D49" s="13" t="s">
        <v>2</v>
      </c>
      <c r="E49" s="13" t="s">
        <v>2</v>
      </c>
    </row>
    <row r="50" spans="1:188" ht="25.5" customHeight="1" x14ac:dyDescent="0.25">
      <c r="A50" s="14">
        <v>503</v>
      </c>
      <c r="B50" s="12">
        <v>0.41666666666666669</v>
      </c>
      <c r="C50" s="12">
        <v>0.75</v>
      </c>
      <c r="D50" s="13" t="s">
        <v>2</v>
      </c>
      <c r="E50" s="13" t="s">
        <v>2</v>
      </c>
    </row>
    <row r="51" spans="1:188" ht="25.5" customHeight="1" x14ac:dyDescent="0.25">
      <c r="A51" s="3">
        <v>525</v>
      </c>
      <c r="B51" s="12" t="s">
        <v>3</v>
      </c>
      <c r="C51" s="12">
        <v>0.75</v>
      </c>
      <c r="D51" s="13">
        <v>0.45833333333333331</v>
      </c>
      <c r="E51" s="13">
        <v>0.75</v>
      </c>
    </row>
    <row r="52" spans="1:188" s="37" customFormat="1" ht="38.25" customHeight="1" x14ac:dyDescent="0.25">
      <c r="A52" s="14">
        <v>529</v>
      </c>
      <c r="B52" s="15">
        <v>0.41666666666666669</v>
      </c>
      <c r="C52" s="15">
        <v>0.75</v>
      </c>
      <c r="D52" s="15" t="s">
        <v>2</v>
      </c>
      <c r="E52" s="15" t="s">
        <v>2</v>
      </c>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row>
    <row r="53" spans="1:188" ht="25.5" customHeight="1" x14ac:dyDescent="0.25">
      <c r="A53" s="3">
        <v>532</v>
      </c>
      <c r="B53" s="12">
        <v>0.39583333333333331</v>
      </c>
      <c r="C53" s="12">
        <v>0.8125</v>
      </c>
      <c r="D53" s="13" t="s">
        <v>2</v>
      </c>
      <c r="E53" s="13" t="s">
        <v>2</v>
      </c>
    </row>
    <row r="54" spans="1:188" ht="25.5" customHeight="1" x14ac:dyDescent="0.25">
      <c r="A54" s="14">
        <v>533</v>
      </c>
      <c r="B54" s="15">
        <v>0.41666666666666669</v>
      </c>
      <c r="C54" s="15">
        <v>0.79166666666666663</v>
      </c>
      <c r="D54" s="15" t="s">
        <v>2</v>
      </c>
      <c r="E54" s="15" t="s">
        <v>2</v>
      </c>
    </row>
    <row r="55" spans="1:188" s="37" customFormat="1" ht="25.5" customHeight="1" x14ac:dyDescent="0.25">
      <c r="A55" s="14">
        <v>549</v>
      </c>
      <c r="B55" s="15">
        <v>0.45833333333333331</v>
      </c>
      <c r="C55" s="15">
        <v>0.70833333333333337</v>
      </c>
      <c r="D55" s="15" t="s">
        <v>2</v>
      </c>
      <c r="E55" s="15" t="s">
        <v>2</v>
      </c>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row>
    <row r="56" spans="1:188" ht="25.5" customHeight="1" x14ac:dyDescent="0.25">
      <c r="A56" s="14">
        <v>556</v>
      </c>
      <c r="B56" s="15">
        <v>0.41666666666666669</v>
      </c>
      <c r="C56" s="15">
        <v>0.83333333333333337</v>
      </c>
      <c r="D56" s="15" t="s">
        <v>2</v>
      </c>
      <c r="E56" s="15" t="s">
        <v>2</v>
      </c>
    </row>
    <row r="57" spans="1:188" ht="25.5" customHeight="1" x14ac:dyDescent="0.25">
      <c r="A57" s="14">
        <v>567</v>
      </c>
      <c r="B57" s="15">
        <v>0.39583333333333331</v>
      </c>
      <c r="C57" s="15">
        <v>0.83333333333333337</v>
      </c>
      <c r="D57" s="15">
        <v>0.4375</v>
      </c>
      <c r="E57" s="15">
        <v>0.70833333333333337</v>
      </c>
    </row>
    <row r="58" spans="1:188" ht="25.5" customHeight="1" x14ac:dyDescent="0.25">
      <c r="A58" s="14">
        <v>581</v>
      </c>
      <c r="B58" s="12"/>
      <c r="C58" s="12"/>
      <c r="D58" s="13" t="s">
        <v>2</v>
      </c>
      <c r="E58" s="13" t="s">
        <v>2</v>
      </c>
    </row>
    <row r="59" spans="1:188" ht="25.5" customHeight="1" x14ac:dyDescent="0.25">
      <c r="A59" s="14">
        <v>587</v>
      </c>
      <c r="B59" s="15">
        <v>0.41666666666666669</v>
      </c>
      <c r="C59" s="15">
        <v>0.79166666666666663</v>
      </c>
      <c r="D59" s="15" t="s">
        <v>2</v>
      </c>
      <c r="E59" s="15" t="s">
        <v>2</v>
      </c>
    </row>
    <row r="60" spans="1:188" ht="25.5" customHeight="1" x14ac:dyDescent="0.25">
      <c r="A60" s="14">
        <v>591</v>
      </c>
      <c r="B60" s="12">
        <v>0.41666666666666669</v>
      </c>
      <c r="C60" s="12">
        <v>0.75</v>
      </c>
      <c r="D60" s="13"/>
      <c r="E60" s="13"/>
    </row>
    <row r="61" spans="1:188" ht="25.5" customHeight="1" x14ac:dyDescent="0.25">
      <c r="A61" s="14">
        <v>593</v>
      </c>
      <c r="B61" s="12"/>
      <c r="C61" s="12"/>
      <c r="D61" s="13" t="s">
        <v>2</v>
      </c>
      <c r="E61" s="13" t="s">
        <v>2</v>
      </c>
    </row>
    <row r="62" spans="1:188" ht="25.5" customHeight="1" x14ac:dyDescent="0.25">
      <c r="A62" s="14">
        <v>594</v>
      </c>
      <c r="B62" s="12">
        <v>0.41666666666666669</v>
      </c>
      <c r="C62" s="12">
        <v>0.79166666666666663</v>
      </c>
      <c r="D62" s="13" t="s">
        <v>2</v>
      </c>
      <c r="E62" s="13" t="s">
        <v>2</v>
      </c>
    </row>
    <row r="63" spans="1:188" ht="38.25" customHeight="1" x14ac:dyDescent="0.25">
      <c r="A63" s="14">
        <v>595</v>
      </c>
      <c r="B63" s="12"/>
      <c r="C63" s="12"/>
      <c r="D63" s="13" t="s">
        <v>2</v>
      </c>
      <c r="E63" s="13" t="s">
        <v>2</v>
      </c>
    </row>
    <row r="64" spans="1:188" ht="25.5" customHeight="1" x14ac:dyDescent="0.25">
      <c r="A64" s="14">
        <v>603</v>
      </c>
      <c r="B64" s="12">
        <v>0.39583333333333331</v>
      </c>
      <c r="C64" s="12">
        <v>0.75</v>
      </c>
      <c r="D64" s="13" t="s">
        <v>2</v>
      </c>
      <c r="E64" s="13" t="s">
        <v>2</v>
      </c>
    </row>
    <row r="65" spans="1:188" ht="25.5" customHeight="1" x14ac:dyDescent="0.25">
      <c r="A65" s="14">
        <v>605</v>
      </c>
      <c r="B65" s="17"/>
      <c r="C65" s="17"/>
      <c r="D65" s="13"/>
      <c r="E65" s="13"/>
    </row>
    <row r="66" spans="1:188" s="37" customFormat="1" ht="25.5" customHeight="1" x14ac:dyDescent="0.25">
      <c r="A66" s="14">
        <v>606</v>
      </c>
      <c r="B66" s="15">
        <v>0.41666666666666669</v>
      </c>
      <c r="C66" s="15">
        <v>0.8125</v>
      </c>
      <c r="D66" s="15"/>
      <c r="E66" s="15"/>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row>
    <row r="67" spans="1:188" ht="25.5" customHeight="1" x14ac:dyDescent="0.25">
      <c r="A67" s="14">
        <v>608</v>
      </c>
      <c r="B67" s="12">
        <v>0.41666666666666669</v>
      </c>
      <c r="C67" s="12">
        <v>0.75</v>
      </c>
      <c r="D67" s="13">
        <v>0.45833333333333331</v>
      </c>
      <c r="E67" s="13">
        <v>0.66666666666666663</v>
      </c>
    </row>
    <row r="68" spans="1:188" ht="25.5" customHeight="1" x14ac:dyDescent="0.25">
      <c r="A68" s="14">
        <v>609</v>
      </c>
      <c r="B68" s="15">
        <v>0.41666666666666669</v>
      </c>
      <c r="C68" s="15">
        <v>0.79166666666666663</v>
      </c>
      <c r="D68" s="15" t="s">
        <v>2</v>
      </c>
      <c r="E68" s="15" t="s">
        <v>2</v>
      </c>
    </row>
    <row r="69" spans="1:188" ht="39.75" customHeight="1" x14ac:dyDescent="0.25">
      <c r="A69" s="14">
        <v>610</v>
      </c>
      <c r="B69" s="12"/>
      <c r="C69" s="12"/>
      <c r="D69" s="13" t="s">
        <v>2</v>
      </c>
      <c r="E69" s="13" t="s">
        <v>2</v>
      </c>
    </row>
    <row r="70" spans="1:188" ht="25.5" customHeight="1" x14ac:dyDescent="0.25">
      <c r="A70" s="14">
        <v>611</v>
      </c>
      <c r="B70" s="15">
        <v>0.41666666666666669</v>
      </c>
      <c r="C70" s="15">
        <v>0.79166666666666663</v>
      </c>
      <c r="D70" s="15">
        <v>0.45833333333333331</v>
      </c>
      <c r="E70" s="15">
        <v>0.70833333333333337</v>
      </c>
    </row>
    <row r="71" spans="1:188" ht="25.5" customHeight="1" x14ac:dyDescent="0.25">
      <c r="A71" s="14">
        <v>612</v>
      </c>
      <c r="B71" s="12"/>
      <c r="C71" s="12"/>
      <c r="D71" s="13" t="s">
        <v>2</v>
      </c>
      <c r="E71" s="13" t="s">
        <v>2</v>
      </c>
    </row>
    <row r="72" spans="1:188" ht="25.5" customHeight="1" x14ac:dyDescent="0.25">
      <c r="A72" s="14">
        <v>614</v>
      </c>
      <c r="B72" s="15" t="s">
        <v>3</v>
      </c>
      <c r="C72" s="15">
        <v>0.79166666666666663</v>
      </c>
      <c r="D72" s="15">
        <v>0.45833333333333331</v>
      </c>
      <c r="E72" s="15">
        <v>0.70833333333333337</v>
      </c>
    </row>
    <row r="73" spans="1:188" s="37" customFormat="1" ht="25.5" customHeight="1" x14ac:dyDescent="0.25">
      <c r="A73" s="14">
        <v>616</v>
      </c>
      <c r="B73" s="15">
        <v>0.41666666666666669</v>
      </c>
      <c r="C73" s="15">
        <v>0.79166666666666663</v>
      </c>
      <c r="D73" s="15">
        <v>0.45833333333333331</v>
      </c>
      <c r="E73" s="15">
        <v>0.70833333333333337</v>
      </c>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row>
    <row r="74" spans="1:188" ht="25.5" customHeight="1" x14ac:dyDescent="0.25">
      <c r="A74" s="14">
        <v>617</v>
      </c>
      <c r="B74" s="17"/>
      <c r="C74" s="17"/>
      <c r="D74" s="13" t="s">
        <v>2</v>
      </c>
      <c r="E74" s="13" t="s">
        <v>2</v>
      </c>
    </row>
    <row r="75" spans="1:188" ht="25.5" customHeight="1" x14ac:dyDescent="0.25">
      <c r="A75" s="14">
        <v>619</v>
      </c>
      <c r="B75" s="12">
        <v>0.45833333333333331</v>
      </c>
      <c r="C75" s="12">
        <v>0.70833333333333337</v>
      </c>
      <c r="D75" s="13" t="s">
        <v>2</v>
      </c>
      <c r="E75" s="13" t="s">
        <v>2</v>
      </c>
    </row>
    <row r="76" spans="1:188" ht="25.5" customHeight="1" x14ac:dyDescent="0.25">
      <c r="A76" s="14">
        <v>622</v>
      </c>
      <c r="B76" s="15">
        <v>0.41666666666666669</v>
      </c>
      <c r="C76" s="15">
        <v>0.79166666666666663</v>
      </c>
      <c r="D76" s="15" t="s">
        <v>2</v>
      </c>
      <c r="E76" s="15" t="s">
        <v>2</v>
      </c>
    </row>
    <row r="77" spans="1:188" ht="25.5" customHeight="1" x14ac:dyDescent="0.25">
      <c r="A77" s="14">
        <v>623</v>
      </c>
      <c r="B77" s="15">
        <v>0.45833333333333331</v>
      </c>
      <c r="C77" s="15">
        <v>0.75</v>
      </c>
      <c r="D77" s="15" t="s">
        <v>2</v>
      </c>
      <c r="E77" s="15" t="s">
        <v>2</v>
      </c>
    </row>
    <row r="78" spans="1:188" s="37" customFormat="1" ht="38.25" customHeight="1" x14ac:dyDescent="0.25">
      <c r="A78" s="14">
        <v>630</v>
      </c>
      <c r="B78" s="15" t="s">
        <v>3</v>
      </c>
      <c r="C78" s="15">
        <v>0.75</v>
      </c>
      <c r="D78" s="15"/>
      <c r="E78" s="15"/>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row>
    <row r="79" spans="1:188" ht="25.5" customHeight="1" x14ac:dyDescent="0.25">
      <c r="A79" s="14">
        <v>631</v>
      </c>
      <c r="B79" s="12"/>
      <c r="C79" s="12"/>
      <c r="D79" s="13" t="s">
        <v>2</v>
      </c>
      <c r="E79" s="13" t="s">
        <v>2</v>
      </c>
    </row>
    <row r="80" spans="1:188" ht="25.5" customHeight="1" x14ac:dyDescent="0.25">
      <c r="A80" s="14">
        <v>632</v>
      </c>
      <c r="B80" s="12"/>
      <c r="C80" s="12"/>
      <c r="D80" s="13" t="s">
        <v>2</v>
      </c>
      <c r="E80" s="13" t="s">
        <v>2</v>
      </c>
    </row>
    <row r="81" spans="1:188" ht="25.5" customHeight="1" x14ac:dyDescent="0.25">
      <c r="A81" s="14">
        <v>633</v>
      </c>
      <c r="B81" s="12" t="s">
        <v>3</v>
      </c>
      <c r="C81" s="12">
        <v>0.77083333333333337</v>
      </c>
      <c r="D81" s="13" t="s">
        <v>2</v>
      </c>
      <c r="E81" s="13" t="s">
        <v>2</v>
      </c>
    </row>
    <row r="82" spans="1:188" ht="38.25" customHeight="1" x14ac:dyDescent="0.25">
      <c r="A82" s="14">
        <v>637</v>
      </c>
      <c r="B82" s="15"/>
      <c r="C82" s="15"/>
      <c r="D82" s="15"/>
      <c r="E82" s="15"/>
    </row>
    <row r="83" spans="1:188" s="37" customFormat="1" ht="25.5" customHeight="1" x14ac:dyDescent="0.25">
      <c r="A83" s="14">
        <v>638</v>
      </c>
      <c r="B83" s="15">
        <v>0.41666666666666669</v>
      </c>
      <c r="C83" s="15">
        <v>0.79166666666666663</v>
      </c>
      <c r="D83" s="15" t="s">
        <v>2</v>
      </c>
      <c r="E83" s="15" t="s">
        <v>2</v>
      </c>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row>
    <row r="84" spans="1:188" ht="25.5" customHeight="1" x14ac:dyDescent="0.25">
      <c r="A84" s="14">
        <v>640</v>
      </c>
      <c r="B84" s="15">
        <v>0.41666666666666669</v>
      </c>
      <c r="C84" s="15">
        <v>0.83333333333333337</v>
      </c>
      <c r="D84" s="15" t="s">
        <v>2</v>
      </c>
      <c r="E84" s="15" t="s">
        <v>2</v>
      </c>
    </row>
    <row r="85" spans="1:188" ht="25.5" customHeight="1" x14ac:dyDescent="0.25">
      <c r="A85" s="14">
        <v>645</v>
      </c>
      <c r="B85" s="15">
        <v>0.39583333333333331</v>
      </c>
      <c r="C85" s="15">
        <v>0.77083333333333337</v>
      </c>
      <c r="D85" s="15" t="s">
        <v>2</v>
      </c>
      <c r="E85" s="15" t="s">
        <v>2</v>
      </c>
    </row>
    <row r="86" spans="1:188" s="37" customFormat="1" ht="25.5" customHeight="1" x14ac:dyDescent="0.25">
      <c r="A86" s="14">
        <v>646</v>
      </c>
      <c r="B86" s="12"/>
      <c r="C86" s="12"/>
      <c r="D86" s="13" t="s">
        <v>2</v>
      </c>
      <c r="E86" s="13" t="s">
        <v>2</v>
      </c>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row>
    <row r="87" spans="1:188" s="37" customFormat="1" ht="25.5" customHeight="1" x14ac:dyDescent="0.25">
      <c r="A87" s="14">
        <v>648</v>
      </c>
      <c r="B87" s="12" t="s">
        <v>3</v>
      </c>
      <c r="C87" s="12">
        <v>0.72916666666666663</v>
      </c>
      <c r="D87" s="13" t="s">
        <v>2</v>
      </c>
      <c r="E87" s="13" t="s">
        <v>2</v>
      </c>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row>
    <row r="88" spans="1:188" ht="25.5" customHeight="1" x14ac:dyDescent="0.25">
      <c r="A88" s="14">
        <v>649</v>
      </c>
      <c r="B88" s="15" t="s">
        <v>3</v>
      </c>
      <c r="C88" s="15" t="s">
        <v>679</v>
      </c>
      <c r="D88" s="15" t="s">
        <v>3</v>
      </c>
      <c r="E88" s="15">
        <v>0.75</v>
      </c>
    </row>
    <row r="89" spans="1:188" ht="25.5" customHeight="1" x14ac:dyDescent="0.25">
      <c r="A89" s="14">
        <v>651</v>
      </c>
      <c r="B89" s="12"/>
      <c r="C89" s="12"/>
      <c r="D89" s="13" t="s">
        <v>2</v>
      </c>
      <c r="E89" s="13" t="s">
        <v>2</v>
      </c>
    </row>
    <row r="90" spans="1:188" ht="25.5" customHeight="1" x14ac:dyDescent="0.25">
      <c r="A90" s="14">
        <v>652</v>
      </c>
      <c r="B90" s="15">
        <v>0.41666666666666669</v>
      </c>
      <c r="C90" s="15">
        <v>0.75</v>
      </c>
      <c r="D90" s="15" t="s">
        <v>2</v>
      </c>
      <c r="E90" s="15" t="s">
        <v>2</v>
      </c>
    </row>
    <row r="91" spans="1:188" ht="25.5" customHeight="1" x14ac:dyDescent="0.25">
      <c r="A91" s="14">
        <v>653</v>
      </c>
      <c r="B91" s="12" t="s">
        <v>2</v>
      </c>
      <c r="C91" s="12" t="s">
        <v>2</v>
      </c>
      <c r="D91" s="13" t="s">
        <v>2</v>
      </c>
      <c r="E91" s="13" t="s">
        <v>2</v>
      </c>
    </row>
    <row r="92" spans="1:188" s="37" customFormat="1" ht="38.25" customHeight="1" x14ac:dyDescent="0.25">
      <c r="A92" s="14">
        <v>654</v>
      </c>
      <c r="B92" s="17"/>
      <c r="C92" s="17"/>
      <c r="D92" s="13" t="s">
        <v>2</v>
      </c>
      <c r="E92" s="13" t="s">
        <v>2</v>
      </c>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row>
    <row r="93" spans="1:188" ht="25.5" customHeight="1" x14ac:dyDescent="0.25">
      <c r="A93" s="14">
        <v>655</v>
      </c>
      <c r="B93" s="9"/>
      <c r="C93" s="9"/>
      <c r="D93" s="13" t="s">
        <v>2</v>
      </c>
      <c r="E93" s="13" t="s">
        <v>2</v>
      </c>
    </row>
    <row r="94" spans="1:188" ht="25.5" customHeight="1" x14ac:dyDescent="0.25">
      <c r="A94" s="14">
        <v>657</v>
      </c>
      <c r="B94" s="12"/>
      <c r="C94" s="12"/>
      <c r="D94" s="13" t="s">
        <v>2</v>
      </c>
      <c r="E94" s="13" t="s">
        <v>2</v>
      </c>
    </row>
    <row r="95" spans="1:188" s="37" customFormat="1" ht="25.5" customHeight="1" x14ac:dyDescent="0.25">
      <c r="A95" s="14">
        <v>659</v>
      </c>
      <c r="B95" s="12"/>
      <c r="C95" s="12"/>
      <c r="D95" s="13" t="s">
        <v>2</v>
      </c>
      <c r="E95" s="13" t="s">
        <v>2</v>
      </c>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row>
    <row r="96" spans="1:188" ht="25.5" customHeight="1" x14ac:dyDescent="0.25">
      <c r="A96" s="14">
        <v>661</v>
      </c>
      <c r="B96" s="12">
        <v>0.41666666666666669</v>
      </c>
      <c r="C96" s="12">
        <v>0.79166666666666663</v>
      </c>
      <c r="D96" s="13" t="s">
        <v>2</v>
      </c>
      <c r="E96" s="13" t="s">
        <v>2</v>
      </c>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c r="ET96" s="34"/>
      <c r="EU96" s="34"/>
      <c r="EV96" s="34"/>
      <c r="EW96" s="34"/>
      <c r="EX96" s="34"/>
      <c r="EY96" s="34"/>
      <c r="EZ96" s="34"/>
      <c r="FA96" s="34"/>
      <c r="FB96" s="34"/>
      <c r="FC96" s="34"/>
      <c r="FD96" s="34"/>
      <c r="FE96" s="34"/>
      <c r="FF96" s="34"/>
      <c r="FG96" s="34"/>
      <c r="FH96" s="34"/>
      <c r="FI96" s="34"/>
      <c r="FJ96" s="34"/>
      <c r="FK96" s="34"/>
      <c r="FL96" s="34"/>
      <c r="FM96" s="34"/>
      <c r="FN96" s="34"/>
      <c r="FO96" s="34"/>
      <c r="FP96" s="34"/>
      <c r="FQ96" s="34"/>
      <c r="FR96" s="34"/>
      <c r="FS96" s="34"/>
      <c r="FT96" s="34"/>
      <c r="FU96" s="34"/>
      <c r="FV96" s="34"/>
      <c r="FW96" s="34"/>
      <c r="FX96" s="34"/>
      <c r="FY96" s="34"/>
      <c r="FZ96" s="34"/>
      <c r="GA96" s="34"/>
      <c r="GB96" s="34"/>
      <c r="GC96" s="34"/>
      <c r="GD96" s="34"/>
      <c r="GE96" s="34"/>
      <c r="GF96" s="34"/>
    </row>
    <row r="97" spans="1:188" ht="25.5" customHeight="1" x14ac:dyDescent="0.25">
      <c r="A97" s="14">
        <v>663</v>
      </c>
      <c r="B97" s="15">
        <v>0.41666666666666669</v>
      </c>
      <c r="C97" s="15">
        <v>0.75</v>
      </c>
      <c r="D97" s="15">
        <v>0.45833333333333331</v>
      </c>
      <c r="E97" s="15">
        <v>0.70833333333333337</v>
      </c>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c r="ET97" s="34"/>
      <c r="EU97" s="34"/>
      <c r="EV97" s="34"/>
      <c r="EW97" s="34"/>
      <c r="EX97" s="34"/>
      <c r="EY97" s="34"/>
      <c r="EZ97" s="34"/>
      <c r="FA97" s="34"/>
      <c r="FB97" s="34"/>
      <c r="FC97" s="34"/>
      <c r="FD97" s="34"/>
      <c r="FE97" s="34"/>
      <c r="FF97" s="34"/>
      <c r="FG97" s="34"/>
      <c r="FH97" s="34"/>
      <c r="FI97" s="34"/>
      <c r="FJ97" s="34"/>
      <c r="FK97" s="34"/>
      <c r="FL97" s="34"/>
      <c r="FM97" s="34"/>
      <c r="FN97" s="34"/>
      <c r="FO97" s="34"/>
      <c r="FP97" s="34"/>
      <c r="FQ97" s="34"/>
      <c r="FR97" s="34"/>
      <c r="FS97" s="34"/>
      <c r="FT97" s="34"/>
      <c r="FU97" s="34"/>
      <c r="FV97" s="34"/>
      <c r="FW97" s="34"/>
      <c r="FX97" s="34"/>
      <c r="FY97" s="34"/>
      <c r="FZ97" s="34"/>
      <c r="GA97" s="34"/>
      <c r="GB97" s="34"/>
      <c r="GC97" s="34"/>
      <c r="GD97" s="34"/>
      <c r="GE97" s="34"/>
      <c r="GF97" s="34"/>
    </row>
    <row r="98" spans="1:188" ht="25.5" customHeight="1" x14ac:dyDescent="0.25">
      <c r="A98" s="14">
        <v>665</v>
      </c>
      <c r="B98" s="12"/>
      <c r="C98" s="12"/>
      <c r="D98" s="13" t="s">
        <v>2</v>
      </c>
      <c r="E98" s="13" t="s">
        <v>2</v>
      </c>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c r="ET98" s="34"/>
      <c r="EU98" s="34"/>
      <c r="EV98" s="34"/>
      <c r="EW98" s="34"/>
      <c r="EX98" s="34"/>
      <c r="EY98" s="34"/>
      <c r="EZ98" s="34"/>
      <c r="FA98" s="34"/>
      <c r="FB98" s="34"/>
      <c r="FC98" s="34"/>
      <c r="FD98" s="34"/>
      <c r="FE98" s="34"/>
      <c r="FF98" s="34"/>
      <c r="FG98" s="34"/>
      <c r="FH98" s="34"/>
      <c r="FI98" s="34"/>
      <c r="FJ98" s="34"/>
      <c r="FK98" s="34"/>
      <c r="FL98" s="34"/>
      <c r="FM98" s="34"/>
      <c r="FN98" s="34"/>
      <c r="FO98" s="34"/>
      <c r="FP98" s="34"/>
      <c r="FQ98" s="34"/>
      <c r="FR98" s="34"/>
      <c r="FS98" s="34"/>
      <c r="FT98" s="34"/>
      <c r="FU98" s="34"/>
      <c r="FV98" s="34"/>
      <c r="FW98" s="34"/>
      <c r="FX98" s="34"/>
      <c r="FY98" s="34"/>
      <c r="FZ98" s="34"/>
      <c r="GA98" s="34"/>
      <c r="GB98" s="34"/>
      <c r="GC98" s="34"/>
      <c r="GD98" s="34"/>
      <c r="GE98" s="34"/>
      <c r="GF98" s="34"/>
    </row>
    <row r="99" spans="1:188" ht="25.5" customHeight="1" x14ac:dyDescent="0.25">
      <c r="A99" s="3">
        <v>667</v>
      </c>
      <c r="B99" s="15">
        <v>0.41666666666666669</v>
      </c>
      <c r="C99" s="15">
        <v>0.83333333333333337</v>
      </c>
      <c r="D99" s="15">
        <v>0.41666666666666669</v>
      </c>
      <c r="E99" s="15">
        <v>0.75</v>
      </c>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c r="EF99" s="34"/>
      <c r="EG99" s="34"/>
      <c r="EH99" s="34"/>
      <c r="EI99" s="34"/>
      <c r="EJ99" s="34"/>
      <c r="EK99" s="34"/>
      <c r="EL99" s="34"/>
      <c r="EM99" s="34"/>
      <c r="EN99" s="34"/>
      <c r="EO99" s="34"/>
      <c r="EP99" s="34"/>
      <c r="EQ99" s="34"/>
      <c r="ER99" s="34"/>
      <c r="ES99" s="34"/>
      <c r="ET99" s="34"/>
      <c r="EU99" s="34"/>
      <c r="EV99" s="34"/>
      <c r="EW99" s="34"/>
      <c r="EX99" s="34"/>
      <c r="EY99" s="34"/>
      <c r="EZ99" s="34"/>
      <c r="FA99" s="34"/>
      <c r="FB99" s="34"/>
      <c r="FC99" s="34"/>
      <c r="FD99" s="34"/>
      <c r="FE99" s="34"/>
      <c r="FF99" s="34"/>
      <c r="FG99" s="34"/>
      <c r="FH99" s="34"/>
      <c r="FI99" s="34"/>
      <c r="FJ99" s="34"/>
      <c r="FK99" s="34"/>
      <c r="FL99" s="34"/>
      <c r="FM99" s="34"/>
      <c r="FN99" s="34"/>
      <c r="FO99" s="34"/>
      <c r="FP99" s="34"/>
      <c r="FQ99" s="34"/>
      <c r="FR99" s="34"/>
      <c r="FS99" s="34"/>
      <c r="FT99" s="34"/>
      <c r="FU99" s="34"/>
      <c r="FV99" s="34"/>
      <c r="FW99" s="34"/>
      <c r="FX99" s="34"/>
      <c r="FY99" s="34"/>
      <c r="FZ99" s="34"/>
      <c r="GA99" s="34"/>
      <c r="GB99" s="34"/>
      <c r="GC99" s="34"/>
      <c r="GD99" s="34"/>
      <c r="GE99" s="34"/>
      <c r="GF99" s="34"/>
    </row>
    <row r="100" spans="1:188" ht="25.5" customHeight="1" x14ac:dyDescent="0.25">
      <c r="A100" s="14">
        <v>668</v>
      </c>
      <c r="B100" s="12"/>
      <c r="C100" s="12"/>
      <c r="D100" s="13" t="s">
        <v>2</v>
      </c>
      <c r="E100" s="13" t="s">
        <v>2</v>
      </c>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c r="EL100" s="34"/>
      <c r="EM100" s="34"/>
      <c r="EN100" s="34"/>
      <c r="EO100" s="34"/>
      <c r="EP100" s="34"/>
      <c r="EQ100" s="34"/>
      <c r="ER100" s="34"/>
      <c r="ES100" s="34"/>
      <c r="ET100" s="34"/>
      <c r="EU100" s="34"/>
      <c r="EV100" s="34"/>
      <c r="EW100" s="34"/>
      <c r="EX100" s="34"/>
      <c r="EY100" s="34"/>
      <c r="EZ100" s="34"/>
      <c r="FA100" s="34"/>
      <c r="FB100" s="34"/>
      <c r="FC100" s="34"/>
      <c r="FD100" s="34"/>
      <c r="FE100" s="34"/>
      <c r="FF100" s="34"/>
      <c r="FG100" s="34"/>
      <c r="FH100" s="34"/>
      <c r="FI100" s="34"/>
      <c r="FJ100" s="34"/>
      <c r="FK100" s="34"/>
      <c r="FL100" s="34"/>
      <c r="FM100" s="34"/>
      <c r="FN100" s="34"/>
      <c r="FO100" s="34"/>
      <c r="FP100" s="34"/>
      <c r="FQ100" s="34"/>
      <c r="FR100" s="34"/>
      <c r="FS100" s="34"/>
      <c r="FT100" s="34"/>
      <c r="FU100" s="34"/>
      <c r="FV100" s="34"/>
      <c r="FW100" s="34"/>
      <c r="FX100" s="34"/>
      <c r="FY100" s="34"/>
      <c r="FZ100" s="34"/>
      <c r="GA100" s="34"/>
      <c r="GB100" s="34"/>
      <c r="GC100" s="34"/>
      <c r="GD100" s="34"/>
      <c r="GE100" s="34"/>
      <c r="GF100" s="34"/>
    </row>
    <row r="101" spans="1:188" ht="25.5" customHeight="1" x14ac:dyDescent="0.25">
      <c r="A101" s="38">
        <v>669</v>
      </c>
      <c r="B101" s="15">
        <v>0.41666666666666669</v>
      </c>
      <c r="C101" s="15">
        <v>0.83333333333333337</v>
      </c>
      <c r="D101" s="15" t="s">
        <v>2</v>
      </c>
      <c r="E101" s="15" t="s">
        <v>2</v>
      </c>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34"/>
      <c r="FH101" s="34"/>
      <c r="FI101" s="34"/>
      <c r="FJ101" s="34"/>
      <c r="FK101" s="34"/>
      <c r="FL101" s="34"/>
      <c r="FM101" s="34"/>
      <c r="FN101" s="34"/>
      <c r="FO101" s="34"/>
      <c r="FP101" s="34"/>
      <c r="FQ101" s="34"/>
      <c r="FR101" s="34"/>
      <c r="FS101" s="34"/>
      <c r="FT101" s="34"/>
      <c r="FU101" s="34"/>
      <c r="FV101" s="34"/>
      <c r="FW101" s="34"/>
      <c r="FX101" s="34"/>
      <c r="FY101" s="34"/>
      <c r="FZ101" s="34"/>
      <c r="GA101" s="34"/>
      <c r="GB101" s="34"/>
      <c r="GC101" s="34"/>
      <c r="GD101" s="34"/>
      <c r="GE101" s="34"/>
      <c r="GF101" s="34"/>
    </row>
    <row r="102" spans="1:188" ht="25.5" customHeight="1" x14ac:dyDescent="0.25">
      <c r="A102" s="14">
        <v>671</v>
      </c>
      <c r="B102" s="15">
        <v>0.39583333333333331</v>
      </c>
      <c r="C102" s="15">
        <v>0.83333333333333337</v>
      </c>
      <c r="D102" s="15" t="s">
        <v>2</v>
      </c>
      <c r="E102" s="15" t="s">
        <v>2</v>
      </c>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34"/>
      <c r="FH102" s="34"/>
      <c r="FI102" s="34"/>
      <c r="FJ102" s="34"/>
      <c r="FK102" s="34"/>
      <c r="FL102" s="34"/>
      <c r="FM102" s="34"/>
      <c r="FN102" s="34"/>
      <c r="FO102" s="34"/>
      <c r="FP102" s="34"/>
      <c r="FQ102" s="34"/>
      <c r="FR102" s="34"/>
      <c r="FS102" s="34"/>
      <c r="FT102" s="34"/>
      <c r="FU102" s="34"/>
      <c r="FV102" s="34"/>
      <c r="FW102" s="34"/>
      <c r="FX102" s="34"/>
      <c r="FY102" s="34"/>
      <c r="FZ102" s="34"/>
      <c r="GA102" s="34"/>
      <c r="GB102" s="34"/>
      <c r="GC102" s="34"/>
      <c r="GD102" s="34"/>
      <c r="GE102" s="34"/>
      <c r="GF102" s="34"/>
    </row>
    <row r="103" spans="1:188" ht="25.5" customHeight="1" x14ac:dyDescent="0.25">
      <c r="A103" s="14">
        <v>673</v>
      </c>
      <c r="B103" s="15">
        <v>0.41666666666666669</v>
      </c>
      <c r="C103" s="15">
        <v>0.75</v>
      </c>
      <c r="D103" s="15" t="s">
        <v>2</v>
      </c>
      <c r="E103" s="15" t="s">
        <v>2</v>
      </c>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34"/>
      <c r="FH103" s="34"/>
      <c r="FI103" s="34"/>
      <c r="FJ103" s="34"/>
      <c r="FK103" s="34"/>
      <c r="FL103" s="34"/>
      <c r="FM103" s="34"/>
      <c r="FN103" s="34"/>
      <c r="FO103" s="34"/>
      <c r="FP103" s="34"/>
      <c r="FQ103" s="34"/>
      <c r="FR103" s="34"/>
      <c r="FS103" s="34"/>
      <c r="FT103" s="34"/>
      <c r="FU103" s="34"/>
      <c r="FV103" s="34"/>
      <c r="FW103" s="34"/>
      <c r="FX103" s="34"/>
      <c r="FY103" s="34"/>
      <c r="FZ103" s="34"/>
      <c r="GA103" s="34"/>
      <c r="GB103" s="34"/>
      <c r="GC103" s="34"/>
      <c r="GD103" s="34"/>
      <c r="GE103" s="34"/>
      <c r="GF103" s="34"/>
    </row>
    <row r="104" spans="1:188" ht="25.5" customHeight="1" x14ac:dyDescent="0.25">
      <c r="A104" s="14">
        <v>675</v>
      </c>
      <c r="B104" s="15">
        <v>0.41666666666666669</v>
      </c>
      <c r="C104" s="15">
        <v>0.70833333333333337</v>
      </c>
      <c r="D104" s="15" t="s">
        <v>2</v>
      </c>
      <c r="E104" s="15" t="s">
        <v>2</v>
      </c>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c r="FG104" s="34"/>
      <c r="FH104" s="34"/>
      <c r="FI104" s="34"/>
      <c r="FJ104" s="34"/>
      <c r="FK104" s="34"/>
      <c r="FL104" s="34"/>
      <c r="FM104" s="34"/>
      <c r="FN104" s="34"/>
      <c r="FO104" s="34"/>
      <c r="FP104" s="34"/>
      <c r="FQ104" s="34"/>
      <c r="FR104" s="34"/>
      <c r="FS104" s="34"/>
      <c r="FT104" s="34"/>
      <c r="FU104" s="34"/>
      <c r="FV104" s="34"/>
      <c r="FW104" s="34"/>
      <c r="FX104" s="34"/>
      <c r="FY104" s="34"/>
      <c r="FZ104" s="34"/>
      <c r="GA104" s="34"/>
      <c r="GB104" s="34"/>
      <c r="GC104" s="34"/>
      <c r="GD104" s="34"/>
      <c r="GE104" s="34"/>
      <c r="GF104" s="34"/>
    </row>
    <row r="105" spans="1:188" ht="38.25" customHeight="1" x14ac:dyDescent="0.25">
      <c r="A105" s="14">
        <v>676</v>
      </c>
      <c r="B105" s="15" t="s">
        <v>3</v>
      </c>
      <c r="C105" s="15">
        <v>0.75</v>
      </c>
      <c r="D105" s="15" t="s">
        <v>2</v>
      </c>
      <c r="E105" s="15" t="s">
        <v>2</v>
      </c>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c r="FG105" s="34"/>
      <c r="FH105" s="34"/>
      <c r="FI105" s="34"/>
      <c r="FJ105" s="34"/>
      <c r="FK105" s="34"/>
      <c r="FL105" s="34"/>
      <c r="FM105" s="34"/>
      <c r="FN105" s="34"/>
      <c r="FO105" s="34"/>
      <c r="FP105" s="34"/>
      <c r="FQ105" s="34"/>
      <c r="FR105" s="34"/>
      <c r="FS105" s="34"/>
      <c r="FT105" s="34"/>
      <c r="FU105" s="34"/>
      <c r="FV105" s="34"/>
      <c r="FW105" s="34"/>
      <c r="FX105" s="34"/>
      <c r="FY105" s="34"/>
      <c r="FZ105" s="34"/>
      <c r="GA105" s="34"/>
      <c r="GB105" s="34"/>
      <c r="GC105" s="34"/>
      <c r="GD105" s="34"/>
      <c r="GE105" s="34"/>
      <c r="GF105" s="34"/>
    </row>
    <row r="106" spans="1:188" ht="38.25" customHeight="1" x14ac:dyDescent="0.25">
      <c r="A106" s="10">
        <v>677</v>
      </c>
      <c r="B106" s="18">
        <v>0.41666666666666669</v>
      </c>
      <c r="C106" s="18">
        <v>0.79166666666666663</v>
      </c>
      <c r="D106" s="18"/>
      <c r="E106" s="18"/>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row>
    <row r="107" spans="1:188" ht="25.5" customHeight="1" x14ac:dyDescent="0.25">
      <c r="A107" s="14">
        <v>678</v>
      </c>
      <c r="B107" s="15">
        <v>0.41666666666666669</v>
      </c>
      <c r="C107" s="15">
        <v>0.79166666666666663</v>
      </c>
      <c r="D107" s="15">
        <v>0.45833333333333331</v>
      </c>
      <c r="E107" s="15">
        <v>0.70833333333333337</v>
      </c>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row>
    <row r="108" spans="1:188" ht="25.5" customHeight="1" x14ac:dyDescent="0.25">
      <c r="A108" s="14">
        <v>679</v>
      </c>
      <c r="B108" s="15">
        <v>0.41666666666666669</v>
      </c>
      <c r="C108" s="15">
        <v>0.75</v>
      </c>
      <c r="D108" s="15" t="s">
        <v>2</v>
      </c>
      <c r="E108" s="15" t="s">
        <v>2</v>
      </c>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row>
    <row r="109" spans="1:188" ht="25.5" customHeight="1" x14ac:dyDescent="0.25">
      <c r="A109" s="14">
        <v>685</v>
      </c>
      <c r="B109" s="12">
        <v>0.41666666666666669</v>
      </c>
      <c r="C109" s="12">
        <v>0.625</v>
      </c>
      <c r="D109" s="13" t="s">
        <v>2</v>
      </c>
      <c r="E109" s="13" t="s">
        <v>2</v>
      </c>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row>
    <row r="110" spans="1:188" ht="25.5" customHeight="1" x14ac:dyDescent="0.25">
      <c r="A110" s="14">
        <v>687</v>
      </c>
      <c r="B110" s="12">
        <v>0.39583333333333331</v>
      </c>
      <c r="C110" s="12">
        <v>0.8125</v>
      </c>
      <c r="D110" s="13">
        <v>0.41666666666666669</v>
      </c>
      <c r="E110" s="13">
        <v>0.66666666666666663</v>
      </c>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row>
    <row r="111" spans="1:188" ht="25.5" customHeight="1" x14ac:dyDescent="0.25">
      <c r="A111" s="14">
        <v>692</v>
      </c>
      <c r="B111" s="15">
        <v>0.41666666666666669</v>
      </c>
      <c r="C111" s="15">
        <v>0.75</v>
      </c>
      <c r="D111" s="15" t="s">
        <v>2</v>
      </c>
      <c r="E111" s="15" t="s">
        <v>2</v>
      </c>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c r="FG111" s="34"/>
      <c r="FH111" s="34"/>
      <c r="FI111" s="34"/>
      <c r="FJ111" s="34"/>
      <c r="FK111" s="34"/>
      <c r="FL111" s="34"/>
      <c r="FM111" s="34"/>
      <c r="FN111" s="34"/>
      <c r="FO111" s="34"/>
      <c r="FP111" s="34"/>
      <c r="FQ111" s="34"/>
      <c r="FR111" s="34"/>
      <c r="FS111" s="34"/>
      <c r="FT111" s="34"/>
      <c r="FU111" s="34"/>
      <c r="FV111" s="34"/>
      <c r="FW111" s="34"/>
      <c r="FX111" s="34"/>
      <c r="FY111" s="34"/>
      <c r="FZ111" s="34"/>
      <c r="GA111" s="34"/>
      <c r="GB111" s="34"/>
      <c r="GC111" s="34"/>
      <c r="GD111" s="34"/>
      <c r="GE111" s="34"/>
      <c r="GF111" s="34"/>
    </row>
    <row r="112" spans="1:188" ht="38.25" customHeight="1" x14ac:dyDescent="0.25">
      <c r="A112" s="14">
        <v>693</v>
      </c>
      <c r="B112" s="12">
        <v>0.41666666666666669</v>
      </c>
      <c r="C112" s="12">
        <v>0.75</v>
      </c>
      <c r="D112" s="13" t="s">
        <v>2</v>
      </c>
      <c r="E112" s="13" t="s">
        <v>2</v>
      </c>
    </row>
    <row r="113" spans="1:188" ht="25.5" customHeight="1" x14ac:dyDescent="0.25">
      <c r="A113" s="14">
        <v>695</v>
      </c>
      <c r="B113" s="15">
        <v>0.39583333333333331</v>
      </c>
      <c r="C113" s="15">
        <v>0.75</v>
      </c>
      <c r="D113" s="15" t="s">
        <v>2</v>
      </c>
      <c r="E113" s="15" t="s">
        <v>2</v>
      </c>
    </row>
    <row r="114" spans="1:188" ht="25.5" customHeight="1" x14ac:dyDescent="0.25">
      <c r="A114" s="14">
        <v>696</v>
      </c>
      <c r="B114" s="12"/>
      <c r="C114" s="12"/>
      <c r="D114" s="13" t="s">
        <v>2</v>
      </c>
      <c r="E114" s="13" t="s">
        <v>2</v>
      </c>
    </row>
    <row r="115" spans="1:188" ht="25.5" customHeight="1" x14ac:dyDescent="0.25">
      <c r="A115" s="14">
        <v>698</v>
      </c>
      <c r="B115" s="12">
        <v>0.41666666666666669</v>
      </c>
      <c r="C115" s="12">
        <v>0.75</v>
      </c>
      <c r="D115" s="13" t="s">
        <v>2</v>
      </c>
      <c r="E115" s="13" t="s">
        <v>2</v>
      </c>
    </row>
    <row r="116" spans="1:188" s="37" customFormat="1" ht="25.5" customHeight="1" x14ac:dyDescent="0.25">
      <c r="A116" s="14">
        <v>699</v>
      </c>
      <c r="B116" s="15">
        <v>0.41666666666666669</v>
      </c>
      <c r="C116" s="15">
        <v>0.83333333333333337</v>
      </c>
      <c r="D116" s="15" t="s">
        <v>2</v>
      </c>
      <c r="E116" s="15" t="s">
        <v>2</v>
      </c>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33"/>
      <c r="CS116" s="33"/>
      <c r="CT116" s="33"/>
      <c r="CU116" s="33"/>
      <c r="CV116" s="33"/>
      <c r="CW116" s="33"/>
      <c r="CX116" s="33"/>
      <c r="CY116" s="33"/>
      <c r="CZ116" s="33"/>
      <c r="DA116" s="33"/>
      <c r="DB116" s="33"/>
      <c r="DC116" s="33"/>
      <c r="DD116" s="33"/>
      <c r="DE116" s="33"/>
      <c r="DF116" s="33"/>
      <c r="DG116" s="33"/>
      <c r="DH116" s="33"/>
      <c r="DI116" s="33"/>
      <c r="DJ116" s="33"/>
      <c r="DK116" s="33"/>
      <c r="DL116" s="33"/>
      <c r="DM116" s="33"/>
      <c r="DN116" s="33"/>
      <c r="DO116" s="33"/>
      <c r="DP116" s="33"/>
      <c r="DQ116" s="33"/>
      <c r="DR116" s="33"/>
      <c r="DS116" s="33"/>
      <c r="DT116" s="33"/>
      <c r="DU116" s="33"/>
      <c r="DV116" s="33"/>
      <c r="DW116" s="33"/>
      <c r="DX116" s="33"/>
      <c r="DY116" s="33"/>
      <c r="DZ116" s="33"/>
      <c r="EA116" s="33"/>
      <c r="EB116" s="33"/>
      <c r="EC116" s="33"/>
      <c r="ED116" s="33"/>
      <c r="EE116" s="33"/>
      <c r="EF116" s="33"/>
      <c r="EG116" s="33"/>
      <c r="EH116" s="33"/>
      <c r="EI116" s="33"/>
      <c r="EJ116" s="33"/>
      <c r="EK116" s="33"/>
      <c r="EL116" s="33"/>
      <c r="EM116" s="33"/>
      <c r="EN116" s="33"/>
      <c r="EO116" s="33"/>
      <c r="EP116" s="33"/>
      <c r="EQ116" s="33"/>
      <c r="ER116" s="33"/>
      <c r="ES116" s="33"/>
      <c r="ET116" s="33"/>
      <c r="EU116" s="33"/>
      <c r="EV116" s="33"/>
      <c r="EW116" s="33"/>
      <c r="EX116" s="33"/>
      <c r="EY116" s="33"/>
      <c r="EZ116" s="33"/>
      <c r="FA116" s="33"/>
      <c r="FB116" s="33"/>
      <c r="FC116" s="33"/>
      <c r="FD116" s="33"/>
      <c r="FE116" s="33"/>
      <c r="FF116" s="33"/>
      <c r="FG116" s="33"/>
      <c r="FH116" s="33"/>
      <c r="FI116" s="33"/>
      <c r="FJ116" s="33"/>
      <c r="FK116" s="33"/>
      <c r="FL116" s="33"/>
      <c r="FM116" s="33"/>
      <c r="FN116" s="33"/>
      <c r="FO116" s="33"/>
      <c r="FP116" s="33"/>
      <c r="FQ116" s="33"/>
      <c r="FR116" s="33"/>
      <c r="FS116" s="33"/>
      <c r="FT116" s="33"/>
      <c r="FU116" s="33"/>
      <c r="FV116" s="33"/>
      <c r="FW116" s="33"/>
      <c r="FX116" s="33"/>
      <c r="FY116" s="33"/>
      <c r="FZ116" s="33"/>
      <c r="GA116" s="33"/>
      <c r="GB116" s="33"/>
      <c r="GC116" s="33"/>
      <c r="GD116" s="33"/>
      <c r="GE116" s="33"/>
      <c r="GF116" s="33"/>
    </row>
    <row r="117" spans="1:188" ht="25.5" customHeight="1" x14ac:dyDescent="0.25">
      <c r="A117" s="14">
        <v>702</v>
      </c>
      <c r="B117" s="12">
        <v>0.41666666666666669</v>
      </c>
      <c r="C117" s="12">
        <v>0.75</v>
      </c>
      <c r="D117" s="13" t="s">
        <v>2</v>
      </c>
      <c r="E117" s="13" t="s">
        <v>2</v>
      </c>
    </row>
    <row r="118" spans="1:188" ht="25.5" customHeight="1" x14ac:dyDescent="0.25">
      <c r="A118" s="14">
        <v>703</v>
      </c>
      <c r="B118" s="15">
        <v>0.41666666666666669</v>
      </c>
      <c r="C118" s="15">
        <v>0.75</v>
      </c>
      <c r="D118" s="15" t="s">
        <v>2</v>
      </c>
      <c r="E118" s="15" t="s">
        <v>2</v>
      </c>
    </row>
    <row r="119" spans="1:188" ht="25.5" customHeight="1" x14ac:dyDescent="0.25">
      <c r="A119" s="14">
        <v>704</v>
      </c>
      <c r="B119" s="12"/>
      <c r="C119" s="12"/>
      <c r="D119" s="13" t="s">
        <v>2</v>
      </c>
      <c r="E119" s="13" t="s">
        <v>2</v>
      </c>
    </row>
    <row r="120" spans="1:188" ht="25.5" customHeight="1" x14ac:dyDescent="0.25">
      <c r="A120" s="14">
        <v>705</v>
      </c>
      <c r="B120" s="12"/>
      <c r="C120" s="12"/>
      <c r="D120" s="13" t="s">
        <v>2</v>
      </c>
      <c r="E120" s="13" t="s">
        <v>2</v>
      </c>
    </row>
    <row r="121" spans="1:188" ht="25.5" customHeight="1" x14ac:dyDescent="0.25">
      <c r="A121" s="10">
        <v>707</v>
      </c>
      <c r="B121" s="41"/>
      <c r="C121" s="41"/>
      <c r="D121" s="13"/>
      <c r="E121" s="13"/>
    </row>
    <row r="122" spans="1:188" ht="25.5" customHeight="1" x14ac:dyDescent="0.25">
      <c r="A122" s="14">
        <v>709</v>
      </c>
      <c r="B122" s="12">
        <v>0.41666666666666669</v>
      </c>
      <c r="C122" s="12">
        <v>0.83333333333333337</v>
      </c>
      <c r="D122" s="13" t="s">
        <v>2</v>
      </c>
      <c r="E122" s="13" t="s">
        <v>2</v>
      </c>
    </row>
    <row r="123" spans="1:188" ht="25.5" customHeight="1" x14ac:dyDescent="0.25">
      <c r="A123" s="14">
        <v>711</v>
      </c>
      <c r="B123" s="12"/>
      <c r="C123" s="12"/>
      <c r="D123" s="13" t="s">
        <v>2</v>
      </c>
      <c r="E123" s="13" t="s">
        <v>2</v>
      </c>
    </row>
    <row r="124" spans="1:188" ht="38.25" customHeight="1" x14ac:dyDescent="0.25">
      <c r="A124" s="14">
        <v>712</v>
      </c>
      <c r="B124" s="15">
        <v>0.41666666666666669</v>
      </c>
      <c r="C124" s="15">
        <v>0.79166666666666663</v>
      </c>
      <c r="D124" s="15">
        <v>0.45833333333333331</v>
      </c>
      <c r="E124" s="15">
        <v>0.70833333333333337</v>
      </c>
    </row>
    <row r="125" spans="1:188" ht="25.5" customHeight="1" x14ac:dyDescent="0.25">
      <c r="A125" s="14">
        <v>714</v>
      </c>
      <c r="B125" s="15">
        <v>0.41666666666666669</v>
      </c>
      <c r="C125" s="15">
        <v>0.75</v>
      </c>
      <c r="D125" s="15" t="s">
        <v>2</v>
      </c>
      <c r="E125" s="15" t="s">
        <v>2</v>
      </c>
    </row>
    <row r="126" spans="1:188" ht="38.25" customHeight="1" x14ac:dyDescent="0.25">
      <c r="A126" s="14">
        <v>715</v>
      </c>
      <c r="B126" s="12" t="s">
        <v>3</v>
      </c>
      <c r="C126" s="12">
        <v>0.75</v>
      </c>
      <c r="D126" s="13" t="s">
        <v>2</v>
      </c>
      <c r="E126" s="13" t="s">
        <v>2</v>
      </c>
    </row>
    <row r="127" spans="1:188" ht="25.5" customHeight="1" x14ac:dyDescent="0.25">
      <c r="A127" s="14">
        <v>717</v>
      </c>
      <c r="B127" s="12">
        <v>0.41666666666666669</v>
      </c>
      <c r="C127" s="12">
        <v>0.75</v>
      </c>
      <c r="D127" s="13" t="s">
        <v>2</v>
      </c>
      <c r="E127" s="13" t="s">
        <v>2</v>
      </c>
    </row>
    <row r="128" spans="1:188" ht="25.5" customHeight="1" x14ac:dyDescent="0.25">
      <c r="A128" s="14">
        <v>718</v>
      </c>
      <c r="B128" s="17"/>
      <c r="C128" s="17"/>
      <c r="D128" s="42"/>
      <c r="E128" s="42"/>
    </row>
    <row r="129" spans="1:188" ht="25.5" customHeight="1" x14ac:dyDescent="0.25">
      <c r="A129" s="14">
        <v>720</v>
      </c>
      <c r="B129" s="15" t="s">
        <v>3</v>
      </c>
      <c r="C129" s="15">
        <v>0.72916666666666663</v>
      </c>
      <c r="D129" s="15" t="s">
        <v>4</v>
      </c>
      <c r="E129" s="15">
        <v>0.6875</v>
      </c>
    </row>
    <row r="130" spans="1:188" ht="26.25" customHeight="1" x14ac:dyDescent="0.25">
      <c r="A130" s="14">
        <v>726</v>
      </c>
      <c r="B130" s="12">
        <v>0.41666666666666669</v>
      </c>
      <c r="C130" s="12">
        <v>0.70833333333333337</v>
      </c>
      <c r="D130" s="13" t="s">
        <v>2</v>
      </c>
      <c r="E130" s="13" t="s">
        <v>2</v>
      </c>
    </row>
    <row r="131" spans="1:188" ht="38.25" customHeight="1" x14ac:dyDescent="0.25">
      <c r="A131" s="14">
        <v>727</v>
      </c>
      <c r="B131" s="12">
        <v>0.4375</v>
      </c>
      <c r="C131" s="12">
        <v>0.70833333333333337</v>
      </c>
      <c r="D131" s="13" t="s">
        <v>2</v>
      </c>
      <c r="E131" s="13" t="s">
        <v>2</v>
      </c>
    </row>
    <row r="132" spans="1:188" ht="25.5" customHeight="1" x14ac:dyDescent="0.25">
      <c r="A132" s="14">
        <v>728</v>
      </c>
      <c r="B132" s="15">
        <v>0.39583333333333331</v>
      </c>
      <c r="C132" s="15">
        <v>0.8125</v>
      </c>
      <c r="D132" s="15" t="s">
        <v>2</v>
      </c>
      <c r="E132" s="15" t="s">
        <v>2</v>
      </c>
    </row>
    <row r="133" spans="1:188" ht="31.5" customHeight="1" x14ac:dyDescent="0.25">
      <c r="A133" s="14">
        <v>731</v>
      </c>
      <c r="B133" s="12"/>
      <c r="C133" s="12"/>
      <c r="D133" s="13" t="s">
        <v>2</v>
      </c>
      <c r="E133" s="13" t="s">
        <v>2</v>
      </c>
    </row>
    <row r="134" spans="1:188" s="37" customFormat="1" ht="25.5" customHeight="1" x14ac:dyDescent="0.25">
      <c r="A134" s="14">
        <v>732</v>
      </c>
      <c r="B134" s="12" t="s">
        <v>2</v>
      </c>
      <c r="C134" s="12" t="s">
        <v>2</v>
      </c>
      <c r="D134" s="13" t="s">
        <v>2</v>
      </c>
      <c r="E134" s="13" t="s">
        <v>2</v>
      </c>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c r="DJ134" s="33"/>
      <c r="DK134" s="33"/>
      <c r="DL134" s="33"/>
      <c r="DM134" s="33"/>
      <c r="DN134" s="33"/>
      <c r="DO134" s="33"/>
      <c r="DP134" s="33"/>
      <c r="DQ134" s="33"/>
      <c r="DR134" s="33"/>
      <c r="DS134" s="33"/>
      <c r="DT134" s="33"/>
      <c r="DU134" s="33"/>
      <c r="DV134" s="33"/>
      <c r="DW134" s="33"/>
      <c r="DX134" s="33"/>
      <c r="DY134" s="33"/>
      <c r="DZ134" s="33"/>
      <c r="EA134" s="33"/>
      <c r="EB134" s="33"/>
      <c r="EC134" s="33"/>
      <c r="ED134" s="33"/>
      <c r="EE134" s="33"/>
      <c r="EF134" s="33"/>
      <c r="EG134" s="33"/>
      <c r="EH134" s="33"/>
      <c r="EI134" s="33"/>
      <c r="EJ134" s="33"/>
      <c r="EK134" s="33"/>
      <c r="EL134" s="33"/>
      <c r="EM134" s="33"/>
      <c r="EN134" s="33"/>
      <c r="EO134" s="33"/>
      <c r="EP134" s="33"/>
      <c r="EQ134" s="33"/>
      <c r="ER134" s="33"/>
      <c r="ES134" s="33"/>
      <c r="ET134" s="33"/>
      <c r="EU134" s="33"/>
      <c r="EV134" s="33"/>
      <c r="EW134" s="33"/>
      <c r="EX134" s="33"/>
      <c r="EY134" s="33"/>
      <c r="EZ134" s="33"/>
      <c r="FA134" s="33"/>
      <c r="FB134" s="33"/>
      <c r="FC134" s="33"/>
      <c r="FD134" s="33"/>
      <c r="FE134" s="33"/>
      <c r="FF134" s="33"/>
      <c r="FG134" s="33"/>
      <c r="FH134" s="33"/>
      <c r="FI134" s="33"/>
      <c r="FJ134" s="33"/>
      <c r="FK134" s="33"/>
      <c r="FL134" s="33"/>
      <c r="FM134" s="33"/>
      <c r="FN134" s="33"/>
      <c r="FO134" s="33"/>
      <c r="FP134" s="33"/>
      <c r="FQ134" s="33"/>
      <c r="FR134" s="33"/>
      <c r="FS134" s="33"/>
      <c r="FT134" s="33"/>
      <c r="FU134" s="33"/>
      <c r="FV134" s="33"/>
      <c r="FW134" s="33"/>
      <c r="FX134" s="33"/>
      <c r="FY134" s="33"/>
      <c r="FZ134" s="33"/>
      <c r="GA134" s="33"/>
      <c r="GB134" s="33"/>
      <c r="GC134" s="33"/>
      <c r="GD134" s="33"/>
      <c r="GE134" s="33"/>
      <c r="GF134" s="33"/>
    </row>
    <row r="135" spans="1:188" s="37" customFormat="1" ht="25.5" customHeight="1" x14ac:dyDescent="0.25">
      <c r="A135" s="14">
        <v>733</v>
      </c>
      <c r="B135" s="12"/>
      <c r="C135" s="12"/>
      <c r="D135" s="13" t="s">
        <v>2</v>
      </c>
      <c r="E135" s="13" t="s">
        <v>2</v>
      </c>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c r="DW135" s="33"/>
      <c r="DX135" s="33"/>
      <c r="DY135" s="33"/>
      <c r="DZ135" s="33"/>
      <c r="EA135" s="33"/>
      <c r="EB135" s="33"/>
      <c r="EC135" s="33"/>
      <c r="ED135" s="33"/>
      <c r="EE135" s="33"/>
      <c r="EF135" s="33"/>
      <c r="EG135" s="33"/>
      <c r="EH135" s="33"/>
      <c r="EI135" s="33"/>
      <c r="EJ135" s="33"/>
      <c r="EK135" s="33"/>
      <c r="EL135" s="33"/>
      <c r="EM135" s="33"/>
      <c r="EN135" s="33"/>
      <c r="EO135" s="33"/>
      <c r="EP135" s="33"/>
      <c r="EQ135" s="33"/>
      <c r="ER135" s="33"/>
      <c r="ES135" s="33"/>
      <c r="ET135" s="33"/>
      <c r="EU135" s="33"/>
      <c r="EV135" s="33"/>
      <c r="EW135" s="33"/>
      <c r="EX135" s="33"/>
      <c r="EY135" s="33"/>
      <c r="EZ135" s="33"/>
      <c r="FA135" s="33"/>
      <c r="FB135" s="33"/>
      <c r="FC135" s="33"/>
      <c r="FD135" s="33"/>
      <c r="FE135" s="33"/>
      <c r="FF135" s="33"/>
      <c r="FG135" s="33"/>
      <c r="FH135" s="33"/>
      <c r="FI135" s="33"/>
      <c r="FJ135" s="33"/>
      <c r="FK135" s="33"/>
      <c r="FL135" s="33"/>
      <c r="FM135" s="33"/>
      <c r="FN135" s="33"/>
      <c r="FO135" s="33"/>
      <c r="FP135" s="33"/>
      <c r="FQ135" s="33"/>
      <c r="FR135" s="33"/>
      <c r="FS135" s="33"/>
      <c r="FT135" s="33"/>
      <c r="FU135" s="33"/>
      <c r="FV135" s="33"/>
      <c r="FW135" s="33"/>
      <c r="FX135" s="33"/>
      <c r="FY135" s="33"/>
      <c r="FZ135" s="33"/>
      <c r="GA135" s="33"/>
      <c r="GB135" s="33"/>
      <c r="GC135" s="33"/>
      <c r="GD135" s="33"/>
      <c r="GE135" s="33"/>
      <c r="GF135" s="33"/>
    </row>
    <row r="136" spans="1:188" ht="25.5" customHeight="1" x14ac:dyDescent="0.25">
      <c r="A136" s="14">
        <v>734</v>
      </c>
      <c r="B136" s="12" t="s">
        <v>3</v>
      </c>
      <c r="C136" s="12">
        <v>0.79166666666666663</v>
      </c>
      <c r="D136" s="13" t="s">
        <v>2</v>
      </c>
      <c r="E136" s="13" t="s">
        <v>2</v>
      </c>
    </row>
    <row r="137" spans="1:188" ht="25.5" customHeight="1" x14ac:dyDescent="0.25">
      <c r="A137" s="14">
        <v>736</v>
      </c>
      <c r="B137" s="12"/>
      <c r="C137" s="12"/>
      <c r="D137" s="13" t="s">
        <v>2</v>
      </c>
      <c r="E137" s="13" t="s">
        <v>2</v>
      </c>
    </row>
    <row r="138" spans="1:188" s="37" customFormat="1" ht="25.5" customHeight="1" x14ac:dyDescent="0.25">
      <c r="A138" s="3">
        <v>737</v>
      </c>
      <c r="B138" s="15">
        <v>0.41666666666666669</v>
      </c>
      <c r="C138" s="15">
        <v>0.79166666666666663</v>
      </c>
      <c r="D138" s="15" t="s">
        <v>2</v>
      </c>
      <c r="E138" s="15" t="s">
        <v>2</v>
      </c>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33"/>
      <c r="DK138" s="33"/>
      <c r="DL138" s="33"/>
      <c r="DM138" s="33"/>
      <c r="DN138" s="33"/>
      <c r="DO138" s="33"/>
      <c r="DP138" s="33"/>
      <c r="DQ138" s="33"/>
      <c r="DR138" s="33"/>
      <c r="DS138" s="33"/>
      <c r="DT138" s="33"/>
      <c r="DU138" s="33"/>
      <c r="DV138" s="33"/>
      <c r="DW138" s="33"/>
      <c r="DX138" s="33"/>
      <c r="DY138" s="33"/>
      <c r="DZ138" s="33"/>
      <c r="EA138" s="33"/>
      <c r="EB138" s="33"/>
      <c r="EC138" s="33"/>
      <c r="ED138" s="33"/>
      <c r="EE138" s="33"/>
      <c r="EF138" s="33"/>
      <c r="EG138" s="33"/>
      <c r="EH138" s="33"/>
      <c r="EI138" s="33"/>
      <c r="EJ138" s="33"/>
      <c r="EK138" s="33"/>
      <c r="EL138" s="33"/>
      <c r="EM138" s="33"/>
      <c r="EN138" s="33"/>
      <c r="EO138" s="33"/>
      <c r="EP138" s="33"/>
      <c r="EQ138" s="33"/>
      <c r="ER138" s="33"/>
      <c r="ES138" s="33"/>
      <c r="ET138" s="33"/>
      <c r="EU138" s="33"/>
      <c r="EV138" s="33"/>
      <c r="EW138" s="33"/>
      <c r="EX138" s="33"/>
      <c r="EY138" s="33"/>
      <c r="EZ138" s="33"/>
      <c r="FA138" s="33"/>
      <c r="FB138" s="33"/>
      <c r="FC138" s="33"/>
      <c r="FD138" s="33"/>
      <c r="FE138" s="33"/>
      <c r="FF138" s="33"/>
      <c r="FG138" s="33"/>
      <c r="FH138" s="33"/>
      <c r="FI138" s="33"/>
      <c r="FJ138" s="33"/>
      <c r="FK138" s="33"/>
      <c r="FL138" s="33"/>
      <c r="FM138" s="33"/>
      <c r="FN138" s="33"/>
      <c r="FO138" s="33"/>
      <c r="FP138" s="33"/>
      <c r="FQ138" s="33"/>
      <c r="FR138" s="33"/>
      <c r="FS138" s="33"/>
      <c r="FT138" s="33"/>
      <c r="FU138" s="33"/>
      <c r="FV138" s="33"/>
      <c r="FW138" s="33"/>
      <c r="FX138" s="33"/>
      <c r="FY138" s="33"/>
      <c r="FZ138" s="33"/>
      <c r="GA138" s="33"/>
      <c r="GB138" s="33"/>
      <c r="GC138" s="33"/>
      <c r="GD138" s="33"/>
      <c r="GE138" s="33"/>
      <c r="GF138" s="33"/>
    </row>
    <row r="139" spans="1:188" ht="38.25" customHeight="1" x14ac:dyDescent="0.25">
      <c r="A139" s="14">
        <v>740</v>
      </c>
      <c r="B139" s="12">
        <v>0.45833333333333331</v>
      </c>
      <c r="C139" s="12">
        <v>0.70833333333333337</v>
      </c>
      <c r="D139" s="13" t="s">
        <v>2</v>
      </c>
      <c r="E139" s="13" t="s">
        <v>2</v>
      </c>
    </row>
    <row r="140" spans="1:188" ht="25.5" customHeight="1" x14ac:dyDescent="0.25">
      <c r="A140" s="14">
        <v>741</v>
      </c>
      <c r="B140" s="12"/>
      <c r="C140" s="12"/>
      <c r="D140" s="13" t="s">
        <v>2</v>
      </c>
      <c r="E140" s="13" t="s">
        <v>2</v>
      </c>
    </row>
    <row r="141" spans="1:188" ht="25.5" customHeight="1" x14ac:dyDescent="0.25">
      <c r="A141" s="14">
        <v>742</v>
      </c>
      <c r="B141" s="15">
        <v>0.41666666666666669</v>
      </c>
      <c r="C141" s="15">
        <v>0.79166666666666663</v>
      </c>
      <c r="D141" s="15" t="s">
        <v>2</v>
      </c>
      <c r="E141" s="15" t="s">
        <v>2</v>
      </c>
    </row>
    <row r="142" spans="1:188" ht="25.5" customHeight="1" x14ac:dyDescent="0.25">
      <c r="A142" s="14">
        <v>743</v>
      </c>
      <c r="B142" s="13" t="s">
        <v>3</v>
      </c>
      <c r="C142" s="13">
        <v>0.83333333333333337</v>
      </c>
      <c r="D142" s="13" t="s">
        <v>4</v>
      </c>
      <c r="E142" s="13" t="s">
        <v>5</v>
      </c>
    </row>
    <row r="143" spans="1:188" ht="25.5" customHeight="1" x14ac:dyDescent="0.25">
      <c r="A143" s="14">
        <v>744</v>
      </c>
      <c r="B143" s="15">
        <v>0.41666666666666669</v>
      </c>
      <c r="C143" s="15">
        <v>0.83333333333333337</v>
      </c>
      <c r="D143" s="15">
        <v>0.45833333333333331</v>
      </c>
      <c r="E143" s="15">
        <v>0.79166666666666663</v>
      </c>
    </row>
    <row r="144" spans="1:188" s="37" customFormat="1" ht="25.5" customHeight="1" x14ac:dyDescent="0.25">
      <c r="A144" s="14">
        <v>745</v>
      </c>
      <c r="B144" s="12"/>
      <c r="C144" s="12"/>
      <c r="D144" s="13" t="s">
        <v>2</v>
      </c>
      <c r="E144" s="13" t="s">
        <v>2</v>
      </c>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c r="DU144" s="33"/>
      <c r="DV144" s="33"/>
      <c r="DW144" s="33"/>
      <c r="DX144" s="33"/>
      <c r="DY144" s="33"/>
      <c r="DZ144" s="33"/>
      <c r="EA144" s="33"/>
      <c r="EB144" s="33"/>
      <c r="EC144" s="33"/>
      <c r="ED144" s="33"/>
      <c r="EE144" s="33"/>
      <c r="EF144" s="33"/>
      <c r="EG144" s="33"/>
      <c r="EH144" s="33"/>
      <c r="EI144" s="33"/>
      <c r="EJ144" s="33"/>
      <c r="EK144" s="33"/>
      <c r="EL144" s="33"/>
      <c r="EM144" s="33"/>
      <c r="EN144" s="33"/>
      <c r="EO144" s="33"/>
      <c r="EP144" s="33"/>
      <c r="EQ144" s="33"/>
      <c r="ER144" s="33"/>
      <c r="ES144" s="33"/>
      <c r="ET144" s="33"/>
      <c r="EU144" s="33"/>
      <c r="EV144" s="33"/>
      <c r="EW144" s="33"/>
      <c r="EX144" s="33"/>
      <c r="EY144" s="33"/>
      <c r="EZ144" s="33"/>
      <c r="FA144" s="33"/>
      <c r="FB144" s="33"/>
      <c r="FC144" s="33"/>
      <c r="FD144" s="33"/>
      <c r="FE144" s="33"/>
      <c r="FF144" s="33"/>
      <c r="FG144" s="33"/>
      <c r="FH144" s="33"/>
      <c r="FI144" s="33"/>
      <c r="FJ144" s="33"/>
      <c r="FK144" s="33"/>
      <c r="FL144" s="33"/>
      <c r="FM144" s="33"/>
      <c r="FN144" s="33"/>
      <c r="FO144" s="33"/>
      <c r="FP144" s="33"/>
      <c r="FQ144" s="33"/>
      <c r="FR144" s="33"/>
      <c r="FS144" s="33"/>
      <c r="FT144" s="33"/>
      <c r="FU144" s="33"/>
      <c r="FV144" s="33"/>
      <c r="FW144" s="33"/>
      <c r="FX144" s="33"/>
      <c r="FY144" s="33"/>
      <c r="FZ144" s="33"/>
      <c r="GA144" s="33"/>
      <c r="GB144" s="33"/>
      <c r="GC144" s="33"/>
      <c r="GD144" s="33"/>
      <c r="GE144" s="33"/>
      <c r="GF144" s="33"/>
    </row>
    <row r="145" spans="1:5" ht="25.5" customHeight="1" x14ac:dyDescent="0.25">
      <c r="A145" s="14">
        <v>746</v>
      </c>
      <c r="B145" s="15">
        <v>0.41666666666666669</v>
      </c>
      <c r="C145" s="15">
        <v>0.79166666666666663</v>
      </c>
      <c r="D145" s="15">
        <v>0.45833333333333331</v>
      </c>
      <c r="E145" s="15">
        <v>0.70833333333333337</v>
      </c>
    </row>
    <row r="146" spans="1:5" ht="25.5" customHeight="1" x14ac:dyDescent="0.25">
      <c r="A146" s="14">
        <v>747</v>
      </c>
      <c r="B146" s="12">
        <v>0.39583333333333331</v>
      </c>
      <c r="C146" s="12">
        <v>0.77083333333333337</v>
      </c>
      <c r="D146" s="13" t="s">
        <v>3</v>
      </c>
      <c r="E146" s="13">
        <v>0.75</v>
      </c>
    </row>
    <row r="147" spans="1:5" ht="25.5" customHeight="1" x14ac:dyDescent="0.25">
      <c r="A147" s="14">
        <v>748</v>
      </c>
      <c r="B147" s="12">
        <v>0.41666666666666669</v>
      </c>
      <c r="C147" s="12">
        <v>0.75</v>
      </c>
      <c r="D147" s="13" t="s">
        <v>2</v>
      </c>
      <c r="E147" s="13" t="s">
        <v>2</v>
      </c>
    </row>
    <row r="148" spans="1:5" ht="25.5" customHeight="1" x14ac:dyDescent="0.25">
      <c r="A148" s="3">
        <v>750</v>
      </c>
      <c r="B148" s="15">
        <v>0.39583333333333331</v>
      </c>
      <c r="C148" s="15">
        <v>0.79166666666666663</v>
      </c>
      <c r="D148" s="15">
        <v>0.45833333333333331</v>
      </c>
      <c r="E148" s="15">
        <v>0.70833333333333337</v>
      </c>
    </row>
    <row r="149" spans="1:5" ht="25.5" customHeight="1" x14ac:dyDescent="0.25">
      <c r="A149" s="14">
        <v>751</v>
      </c>
      <c r="B149" s="12">
        <v>0.41666666666666669</v>
      </c>
      <c r="C149" s="12">
        <v>0.83333333333333337</v>
      </c>
      <c r="D149" s="13"/>
      <c r="E149" s="13" t="s">
        <v>2</v>
      </c>
    </row>
    <row r="150" spans="1:5" ht="25.5" customHeight="1" x14ac:dyDescent="0.25">
      <c r="A150" s="14">
        <v>754</v>
      </c>
      <c r="B150" s="15">
        <v>0.41666666666666669</v>
      </c>
      <c r="C150" s="15">
        <v>0.79166666666666663</v>
      </c>
      <c r="D150" s="15"/>
      <c r="E150" s="15"/>
    </row>
    <row r="151" spans="1:5" ht="25.5" customHeight="1" x14ac:dyDescent="0.25">
      <c r="A151" s="14">
        <v>755</v>
      </c>
      <c r="B151" s="12"/>
      <c r="C151" s="12"/>
      <c r="D151" s="13" t="s">
        <v>2</v>
      </c>
      <c r="E151" s="13" t="s">
        <v>2</v>
      </c>
    </row>
    <row r="152" spans="1:5" ht="38.25" customHeight="1" x14ac:dyDescent="0.25">
      <c r="A152" s="14">
        <v>756</v>
      </c>
      <c r="B152" s="12"/>
      <c r="C152" s="12"/>
      <c r="D152" s="13" t="s">
        <v>2</v>
      </c>
      <c r="E152" s="13" t="s">
        <v>2</v>
      </c>
    </row>
    <row r="153" spans="1:5" ht="25.5" customHeight="1" x14ac:dyDescent="0.25">
      <c r="A153" s="3">
        <v>757</v>
      </c>
      <c r="B153" s="12"/>
      <c r="C153" s="12"/>
      <c r="D153" s="13" t="s">
        <v>2</v>
      </c>
      <c r="E153" s="13" t="s">
        <v>2</v>
      </c>
    </row>
    <row r="154" spans="1:5" ht="25.5" customHeight="1" x14ac:dyDescent="0.25">
      <c r="A154" s="14">
        <v>758</v>
      </c>
      <c r="B154" s="15">
        <v>0.39583333333333331</v>
      </c>
      <c r="C154" s="15">
        <v>0.85416666666666663</v>
      </c>
      <c r="D154" s="15" t="s">
        <v>2</v>
      </c>
      <c r="E154" s="15" t="s">
        <v>2</v>
      </c>
    </row>
    <row r="155" spans="1:5" ht="36.75" customHeight="1" x14ac:dyDescent="0.25">
      <c r="A155" s="14">
        <v>759</v>
      </c>
      <c r="B155" s="17">
        <v>0.41666666666666669</v>
      </c>
      <c r="C155" s="17">
        <v>0.70833333333333337</v>
      </c>
      <c r="D155" s="13"/>
      <c r="E155" s="13"/>
    </row>
    <row r="156" spans="1:5" ht="25.5" customHeight="1" x14ac:dyDescent="0.25">
      <c r="A156" s="14">
        <v>760</v>
      </c>
      <c r="B156" s="15">
        <v>0.39583333333333331</v>
      </c>
      <c r="C156" s="15">
        <v>0.75</v>
      </c>
      <c r="D156" s="15" t="s">
        <v>2</v>
      </c>
      <c r="E156" s="15" t="s">
        <v>2</v>
      </c>
    </row>
    <row r="157" spans="1:5" ht="25.5" customHeight="1" x14ac:dyDescent="0.25">
      <c r="A157" s="14">
        <v>761</v>
      </c>
      <c r="B157" s="15">
        <v>0.39583333333333331</v>
      </c>
      <c r="C157" s="15">
        <v>0.75</v>
      </c>
      <c r="D157" s="15">
        <v>0.4375</v>
      </c>
      <c r="E157" s="15">
        <v>0.6875</v>
      </c>
    </row>
    <row r="158" spans="1:5" ht="32.25" customHeight="1" x14ac:dyDescent="0.25">
      <c r="A158" s="14">
        <v>763</v>
      </c>
      <c r="B158" s="15" t="s">
        <v>3</v>
      </c>
      <c r="C158" s="15">
        <v>0.8125</v>
      </c>
      <c r="D158" s="15" t="s">
        <v>4</v>
      </c>
      <c r="E158" s="15" t="s">
        <v>5</v>
      </c>
    </row>
    <row r="159" spans="1:5" ht="25.5" customHeight="1" x14ac:dyDescent="0.25">
      <c r="A159" s="14">
        <v>764</v>
      </c>
      <c r="B159" s="15">
        <v>0.41666666666666669</v>
      </c>
      <c r="C159" s="15">
        <v>0.70833333333333337</v>
      </c>
      <c r="D159" s="15" t="s">
        <v>2</v>
      </c>
      <c r="E159" s="15" t="s">
        <v>2</v>
      </c>
    </row>
    <row r="160" spans="1:5" ht="25.5" customHeight="1" x14ac:dyDescent="0.25">
      <c r="A160" s="14">
        <v>766</v>
      </c>
      <c r="B160" s="12"/>
      <c r="C160" s="12"/>
      <c r="D160" s="13" t="s">
        <v>2</v>
      </c>
      <c r="E160" s="13" t="s">
        <v>2</v>
      </c>
    </row>
    <row r="161" spans="1:188" ht="25.5" customHeight="1" x14ac:dyDescent="0.25">
      <c r="A161" s="14">
        <v>767</v>
      </c>
      <c r="B161" s="12">
        <v>0.41666666666666669</v>
      </c>
      <c r="C161" s="12">
        <v>0.77083333333333337</v>
      </c>
      <c r="D161" s="13" t="s">
        <v>2</v>
      </c>
      <c r="E161" s="13" t="s">
        <v>2</v>
      </c>
    </row>
    <row r="162" spans="1:188" s="37" customFormat="1" ht="25.5" customHeight="1" x14ac:dyDescent="0.25">
      <c r="A162" s="10">
        <v>768</v>
      </c>
      <c r="B162" s="18"/>
      <c r="C162" s="18"/>
      <c r="D162" s="18" t="s">
        <v>2</v>
      </c>
      <c r="E162" s="18" t="s">
        <v>2</v>
      </c>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c r="CT162" s="33"/>
      <c r="CU162" s="33"/>
      <c r="CV162" s="33"/>
      <c r="CW162" s="33"/>
      <c r="CX162" s="33"/>
      <c r="CY162" s="33"/>
      <c r="CZ162" s="33"/>
      <c r="DA162" s="33"/>
      <c r="DB162" s="33"/>
      <c r="DC162" s="33"/>
      <c r="DD162" s="33"/>
      <c r="DE162" s="33"/>
      <c r="DF162" s="33"/>
      <c r="DG162" s="33"/>
      <c r="DH162" s="33"/>
      <c r="DI162" s="33"/>
      <c r="DJ162" s="33"/>
      <c r="DK162" s="33"/>
      <c r="DL162" s="33"/>
      <c r="DM162" s="33"/>
      <c r="DN162" s="33"/>
      <c r="DO162" s="33"/>
      <c r="DP162" s="33"/>
      <c r="DQ162" s="33"/>
      <c r="DR162" s="33"/>
      <c r="DS162" s="33"/>
      <c r="DT162" s="33"/>
      <c r="DU162" s="33"/>
      <c r="DV162" s="33"/>
      <c r="DW162" s="33"/>
      <c r="DX162" s="33"/>
      <c r="DY162" s="33"/>
      <c r="DZ162" s="33"/>
      <c r="EA162" s="33"/>
      <c r="EB162" s="33"/>
      <c r="EC162" s="33"/>
      <c r="ED162" s="33"/>
      <c r="EE162" s="33"/>
      <c r="EF162" s="33"/>
      <c r="EG162" s="33"/>
      <c r="EH162" s="33"/>
      <c r="EI162" s="33"/>
      <c r="EJ162" s="33"/>
      <c r="EK162" s="33"/>
      <c r="EL162" s="33"/>
      <c r="EM162" s="33"/>
      <c r="EN162" s="33"/>
      <c r="EO162" s="33"/>
      <c r="EP162" s="33"/>
      <c r="EQ162" s="33"/>
      <c r="ER162" s="33"/>
      <c r="ES162" s="33"/>
      <c r="ET162" s="33"/>
      <c r="EU162" s="33"/>
      <c r="EV162" s="33"/>
      <c r="EW162" s="33"/>
      <c r="EX162" s="33"/>
      <c r="EY162" s="33"/>
      <c r="EZ162" s="33"/>
      <c r="FA162" s="33"/>
      <c r="FB162" s="33"/>
      <c r="FC162" s="33"/>
      <c r="FD162" s="33"/>
      <c r="FE162" s="33"/>
      <c r="FF162" s="33"/>
      <c r="FG162" s="33"/>
      <c r="FH162" s="33"/>
      <c r="FI162" s="33"/>
      <c r="FJ162" s="33"/>
      <c r="FK162" s="33"/>
      <c r="FL162" s="33"/>
      <c r="FM162" s="33"/>
      <c r="FN162" s="33"/>
      <c r="FO162" s="33"/>
      <c r="FP162" s="33"/>
      <c r="FQ162" s="33"/>
      <c r="FR162" s="33"/>
      <c r="FS162" s="33"/>
      <c r="FT162" s="33"/>
      <c r="FU162" s="33"/>
      <c r="FV162" s="33"/>
      <c r="FW162" s="33"/>
      <c r="FX162" s="33"/>
      <c r="FY162" s="33"/>
      <c r="FZ162" s="33"/>
      <c r="GA162" s="33"/>
      <c r="GB162" s="33"/>
      <c r="GC162" s="33"/>
      <c r="GD162" s="33"/>
      <c r="GE162" s="33"/>
      <c r="GF162" s="33"/>
    </row>
    <row r="163" spans="1:188" ht="25.5" customHeight="1" x14ac:dyDescent="0.25">
      <c r="A163" s="14">
        <v>769</v>
      </c>
      <c r="B163" s="15">
        <v>0.39583333333333331</v>
      </c>
      <c r="C163" s="15">
        <v>0.79166666666666663</v>
      </c>
      <c r="D163" s="15">
        <v>0.45833333333333331</v>
      </c>
      <c r="E163" s="15">
        <v>0.70833333333333337</v>
      </c>
    </row>
    <row r="164" spans="1:188" ht="25.5" customHeight="1" x14ac:dyDescent="0.25">
      <c r="A164" s="10">
        <v>770</v>
      </c>
      <c r="B164" s="15">
        <v>0.41666666666666669</v>
      </c>
      <c r="C164" s="15">
        <v>0.70833333333333337</v>
      </c>
      <c r="D164" s="15" t="s">
        <v>2</v>
      </c>
      <c r="E164" s="15" t="s">
        <v>2</v>
      </c>
    </row>
    <row r="165" spans="1:188" ht="25.5" customHeight="1" x14ac:dyDescent="0.25">
      <c r="A165" s="14">
        <v>771</v>
      </c>
      <c r="B165" s="12">
        <v>0.41666666666666669</v>
      </c>
      <c r="C165" s="12">
        <v>0.70833333333333337</v>
      </c>
      <c r="D165" s="13" t="s">
        <v>2</v>
      </c>
      <c r="E165" s="13" t="s">
        <v>2</v>
      </c>
    </row>
    <row r="166" spans="1:188" ht="25.5" customHeight="1" x14ac:dyDescent="0.25">
      <c r="A166" s="14">
        <v>774</v>
      </c>
      <c r="B166" s="12">
        <v>0.41666666666666669</v>
      </c>
      <c r="C166" s="12">
        <v>0.75</v>
      </c>
      <c r="D166" s="13" t="s">
        <v>2</v>
      </c>
      <c r="E166" s="13" t="s">
        <v>2</v>
      </c>
    </row>
    <row r="167" spans="1:188" ht="25.5" customHeight="1" x14ac:dyDescent="0.25">
      <c r="A167" s="14">
        <v>775</v>
      </c>
      <c r="B167" s="15">
        <v>0.41666666666666669</v>
      </c>
      <c r="C167" s="15">
        <v>0.75</v>
      </c>
      <c r="D167" s="15" t="s">
        <v>2</v>
      </c>
      <c r="E167" s="15" t="s">
        <v>2</v>
      </c>
    </row>
    <row r="168" spans="1:188" ht="25.5" customHeight="1" x14ac:dyDescent="0.25">
      <c r="A168" s="14">
        <v>776</v>
      </c>
      <c r="B168" s="12"/>
      <c r="C168" s="12"/>
      <c r="D168" s="13"/>
      <c r="E168" s="13"/>
    </row>
    <row r="169" spans="1:188" ht="25.5" customHeight="1" x14ac:dyDescent="0.25">
      <c r="A169" s="3">
        <v>777</v>
      </c>
      <c r="B169" s="15">
        <v>0.41666666666666669</v>
      </c>
      <c r="C169" s="15">
        <v>0.79166666666666663</v>
      </c>
      <c r="D169" s="15" t="s">
        <v>2</v>
      </c>
      <c r="E169" s="15" t="s">
        <v>2</v>
      </c>
    </row>
    <row r="170" spans="1:188" ht="45" customHeight="1" x14ac:dyDescent="0.25">
      <c r="A170" s="14">
        <v>778</v>
      </c>
      <c r="B170" s="12">
        <v>0.375</v>
      </c>
      <c r="C170" s="12">
        <v>0.75</v>
      </c>
      <c r="D170" s="13" t="s">
        <v>2</v>
      </c>
      <c r="E170" s="13" t="s">
        <v>2</v>
      </c>
    </row>
    <row r="171" spans="1:188" ht="25.5" customHeight="1" x14ac:dyDescent="0.25">
      <c r="A171" s="38">
        <v>779</v>
      </c>
      <c r="B171" s="15" t="s">
        <v>3</v>
      </c>
      <c r="C171" s="15">
        <v>0.75</v>
      </c>
      <c r="D171" s="15" t="s">
        <v>2</v>
      </c>
      <c r="E171" s="15" t="s">
        <v>2</v>
      </c>
    </row>
    <row r="172" spans="1:188" ht="25.5" customHeight="1" x14ac:dyDescent="0.25">
      <c r="A172" s="14">
        <v>785</v>
      </c>
      <c r="B172" s="12"/>
      <c r="C172" s="12"/>
      <c r="D172" s="13" t="s">
        <v>2</v>
      </c>
      <c r="E172" s="13" t="s">
        <v>2</v>
      </c>
    </row>
    <row r="173" spans="1:188" ht="25.5" customHeight="1" x14ac:dyDescent="0.25">
      <c r="A173" s="14">
        <v>786</v>
      </c>
      <c r="B173" s="15">
        <v>0.39583333333333331</v>
      </c>
      <c r="C173" s="15">
        <v>0.77083333333333337</v>
      </c>
      <c r="D173" s="15" t="s">
        <v>2</v>
      </c>
      <c r="E173" s="15" t="s">
        <v>2</v>
      </c>
    </row>
    <row r="174" spans="1:188" ht="25.5" customHeight="1" x14ac:dyDescent="0.25">
      <c r="A174" s="14">
        <v>789</v>
      </c>
      <c r="B174" s="12"/>
      <c r="C174" s="12"/>
      <c r="D174" s="13" t="s">
        <v>2</v>
      </c>
      <c r="E174" s="13" t="s">
        <v>2</v>
      </c>
    </row>
    <row r="175" spans="1:188" ht="25.5" customHeight="1" x14ac:dyDescent="0.25">
      <c r="A175" s="14">
        <v>790</v>
      </c>
      <c r="B175" s="15">
        <v>0.39583333333333331</v>
      </c>
      <c r="C175" s="15">
        <v>0.77083333333333337</v>
      </c>
      <c r="D175" s="15" t="s">
        <v>2</v>
      </c>
      <c r="E175" s="15" t="s">
        <v>2</v>
      </c>
    </row>
    <row r="176" spans="1:188" ht="25.5" customHeight="1" x14ac:dyDescent="0.25">
      <c r="A176" s="14">
        <v>791</v>
      </c>
      <c r="B176" s="12">
        <v>0.41666666666666669</v>
      </c>
      <c r="C176" s="12">
        <v>0.77083333333333337</v>
      </c>
      <c r="D176" s="13" t="s">
        <v>2</v>
      </c>
      <c r="E176" s="13" t="s">
        <v>2</v>
      </c>
    </row>
    <row r="177" spans="1:188" ht="25.5" customHeight="1" x14ac:dyDescent="0.25">
      <c r="A177" s="14">
        <v>792</v>
      </c>
      <c r="B177" s="12"/>
      <c r="C177" s="12"/>
      <c r="D177" s="13" t="s">
        <v>2</v>
      </c>
      <c r="E177" s="13" t="s">
        <v>2</v>
      </c>
    </row>
    <row r="178" spans="1:188" ht="25.5" customHeight="1" x14ac:dyDescent="0.25">
      <c r="A178" s="14">
        <v>800</v>
      </c>
      <c r="B178" s="15">
        <v>0.41666666666666669</v>
      </c>
      <c r="C178" s="15">
        <v>0.79166666666666663</v>
      </c>
      <c r="D178" s="15">
        <v>0.45833333333333331</v>
      </c>
      <c r="E178" s="15">
        <v>0.70833333333333337</v>
      </c>
    </row>
    <row r="179" spans="1:188" s="37" customFormat="1" ht="25.5" customHeight="1" x14ac:dyDescent="0.25">
      <c r="A179" s="14">
        <v>1096</v>
      </c>
      <c r="B179" s="12"/>
      <c r="C179" s="12"/>
      <c r="D179" s="13" t="s">
        <v>2</v>
      </c>
      <c r="E179" s="13" t="s">
        <v>2</v>
      </c>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c r="CV179" s="33"/>
      <c r="CW179" s="33"/>
      <c r="CX179" s="33"/>
      <c r="CY179" s="33"/>
      <c r="CZ179" s="33"/>
      <c r="DA179" s="33"/>
      <c r="DB179" s="33"/>
      <c r="DC179" s="33"/>
      <c r="DD179" s="33"/>
      <c r="DE179" s="33"/>
      <c r="DF179" s="33"/>
      <c r="DG179" s="33"/>
      <c r="DH179" s="33"/>
      <c r="DI179" s="33"/>
      <c r="DJ179" s="33"/>
      <c r="DK179" s="33"/>
      <c r="DL179" s="33"/>
      <c r="DM179" s="33"/>
      <c r="DN179" s="33"/>
      <c r="DO179" s="33"/>
      <c r="DP179" s="33"/>
      <c r="DQ179" s="33"/>
      <c r="DR179" s="33"/>
      <c r="DS179" s="33"/>
      <c r="DT179" s="33"/>
      <c r="DU179" s="33"/>
      <c r="DV179" s="33"/>
      <c r="DW179" s="33"/>
      <c r="DX179" s="33"/>
      <c r="DY179" s="33"/>
      <c r="DZ179" s="33"/>
      <c r="EA179" s="33"/>
      <c r="EB179" s="33"/>
      <c r="EC179" s="33"/>
      <c r="ED179" s="33"/>
      <c r="EE179" s="33"/>
      <c r="EF179" s="33"/>
      <c r="EG179" s="33"/>
      <c r="EH179" s="33"/>
      <c r="EI179" s="33"/>
      <c r="EJ179" s="33"/>
      <c r="EK179" s="33"/>
      <c r="EL179" s="33"/>
      <c r="EM179" s="33"/>
      <c r="EN179" s="33"/>
      <c r="EO179" s="33"/>
      <c r="EP179" s="33"/>
      <c r="EQ179" s="33"/>
      <c r="ER179" s="33"/>
      <c r="ES179" s="33"/>
      <c r="ET179" s="33"/>
      <c r="EU179" s="33"/>
      <c r="EV179" s="33"/>
      <c r="EW179" s="33"/>
      <c r="EX179" s="33"/>
      <c r="EY179" s="33"/>
      <c r="EZ179" s="33"/>
      <c r="FA179" s="33"/>
      <c r="FB179" s="33"/>
      <c r="FC179" s="33"/>
      <c r="FD179" s="33"/>
      <c r="FE179" s="33"/>
      <c r="FF179" s="33"/>
      <c r="FG179" s="33"/>
      <c r="FH179" s="33"/>
      <c r="FI179" s="33"/>
      <c r="FJ179" s="33"/>
      <c r="FK179" s="33"/>
      <c r="FL179" s="33"/>
      <c r="FM179" s="33"/>
      <c r="FN179" s="33"/>
      <c r="FO179" s="33"/>
      <c r="FP179" s="33"/>
      <c r="FQ179" s="33"/>
      <c r="FR179" s="33"/>
      <c r="FS179" s="33"/>
      <c r="FT179" s="33"/>
      <c r="FU179" s="33"/>
      <c r="FV179" s="33"/>
      <c r="FW179" s="33"/>
      <c r="FX179" s="33"/>
      <c r="FY179" s="33"/>
      <c r="FZ179" s="33"/>
      <c r="GA179" s="33"/>
      <c r="GB179" s="33"/>
      <c r="GC179" s="33"/>
      <c r="GD179" s="33"/>
      <c r="GE179" s="33"/>
      <c r="GF179" s="33"/>
    </row>
    <row r="180" spans="1:188" ht="25.5" customHeight="1" x14ac:dyDescent="0.25">
      <c r="A180" s="14">
        <v>1097</v>
      </c>
      <c r="B180" s="12"/>
      <c r="C180" s="12"/>
      <c r="D180" s="13" t="s">
        <v>2</v>
      </c>
      <c r="E180" s="13" t="s">
        <v>2</v>
      </c>
    </row>
    <row r="181" spans="1:188" ht="25.5" customHeight="1" x14ac:dyDescent="0.25">
      <c r="A181" s="14">
        <v>1098</v>
      </c>
      <c r="B181" s="15">
        <v>0.41666666666666669</v>
      </c>
      <c r="C181" s="15">
        <v>0.79166666666666663</v>
      </c>
      <c r="D181" s="15">
        <v>0.45833333333333331</v>
      </c>
      <c r="E181" s="15">
        <v>0.70833333333333337</v>
      </c>
    </row>
    <row r="182" spans="1:188" ht="25.5" customHeight="1" x14ac:dyDescent="0.25">
      <c r="A182" s="14">
        <v>1100</v>
      </c>
      <c r="B182" s="12"/>
      <c r="C182" s="12"/>
      <c r="D182" s="13" t="s">
        <v>2</v>
      </c>
      <c r="E182" s="13" t="s">
        <v>2</v>
      </c>
    </row>
    <row r="183" spans="1:188" ht="25.5" customHeight="1" x14ac:dyDescent="0.25">
      <c r="A183" s="14">
        <v>1101</v>
      </c>
      <c r="B183" s="15">
        <v>0.41666666666666669</v>
      </c>
      <c r="C183" s="15">
        <v>0.79166666666666663</v>
      </c>
      <c r="D183" s="15">
        <v>0.45833333333333331</v>
      </c>
      <c r="E183" s="15">
        <v>0.70833333333333337</v>
      </c>
    </row>
    <row r="184" spans="1:188" ht="25.5" customHeight="1" x14ac:dyDescent="0.25">
      <c r="A184" s="14">
        <v>1105</v>
      </c>
      <c r="B184" s="15">
        <v>0.41666666666666669</v>
      </c>
      <c r="C184" s="15">
        <v>0.75</v>
      </c>
      <c r="D184" s="15">
        <v>0.45833333333333331</v>
      </c>
      <c r="E184" s="15" t="s">
        <v>5</v>
      </c>
    </row>
    <row r="185" spans="1:188" ht="25.5" customHeight="1" x14ac:dyDescent="0.25">
      <c r="A185" s="14">
        <v>1106</v>
      </c>
      <c r="B185" s="15">
        <v>0.41666666666666669</v>
      </c>
      <c r="C185" s="15">
        <v>0.79166666666666663</v>
      </c>
      <c r="D185" s="15"/>
      <c r="E185" s="15"/>
    </row>
    <row r="186" spans="1:188" ht="25.5" customHeight="1" x14ac:dyDescent="0.25">
      <c r="A186" s="14">
        <v>1107</v>
      </c>
      <c r="B186" s="12"/>
      <c r="C186" s="12"/>
      <c r="D186" s="13" t="s">
        <v>2</v>
      </c>
      <c r="E186" s="13" t="s">
        <v>2</v>
      </c>
    </row>
    <row r="187" spans="1:188" ht="25.5" customHeight="1" x14ac:dyDescent="0.25">
      <c r="A187" s="14">
        <v>1108</v>
      </c>
      <c r="B187" s="12">
        <v>0.41666666666666669</v>
      </c>
      <c r="C187" s="12">
        <v>0.79166666666666663</v>
      </c>
      <c r="D187" s="13">
        <v>0.45833333333333331</v>
      </c>
      <c r="E187" s="13">
        <v>0.70833333333333337</v>
      </c>
    </row>
    <row r="188" spans="1:188" ht="25.5" customHeight="1" x14ac:dyDescent="0.25">
      <c r="A188" s="14">
        <v>1116</v>
      </c>
      <c r="B188" s="15">
        <v>0.45833333333333331</v>
      </c>
      <c r="C188" s="15">
        <v>0.70833333333333337</v>
      </c>
      <c r="D188" s="15" t="s">
        <v>2</v>
      </c>
      <c r="E188" s="15" t="s">
        <v>2</v>
      </c>
    </row>
    <row r="189" spans="1:188" ht="38.25" customHeight="1" x14ac:dyDescent="0.25">
      <c r="A189" s="14">
        <v>1119</v>
      </c>
      <c r="B189" s="12"/>
      <c r="C189" s="12"/>
      <c r="D189" s="13" t="s">
        <v>2</v>
      </c>
      <c r="E189" s="13" t="s">
        <v>2</v>
      </c>
    </row>
    <row r="190" spans="1:188" ht="25.5" customHeight="1" x14ac:dyDescent="0.25">
      <c r="A190" s="14">
        <v>1688</v>
      </c>
      <c r="B190" s="15">
        <v>0.41666666666666669</v>
      </c>
      <c r="C190" s="15">
        <v>0.75</v>
      </c>
      <c r="D190" s="15" t="s">
        <v>2</v>
      </c>
      <c r="E190" s="15" t="s">
        <v>2</v>
      </c>
    </row>
    <row r="191" spans="1:188" ht="25.5" customHeight="1" x14ac:dyDescent="0.25">
      <c r="A191" s="14">
        <v>1689</v>
      </c>
      <c r="B191" s="15" t="s">
        <v>3</v>
      </c>
      <c r="C191" s="15">
        <v>0.75</v>
      </c>
      <c r="D191" s="15"/>
      <c r="E191" s="15"/>
    </row>
    <row r="192" spans="1:188" ht="25.5" customHeight="1" x14ac:dyDescent="0.25">
      <c r="A192" s="14">
        <v>1692</v>
      </c>
      <c r="B192" s="12"/>
      <c r="C192" s="12"/>
      <c r="D192" s="13" t="s">
        <v>2</v>
      </c>
      <c r="E192" s="13" t="s">
        <v>2</v>
      </c>
    </row>
    <row r="193" spans="1:188" s="37" customFormat="1" ht="25.5" customHeight="1" x14ac:dyDescent="0.25">
      <c r="A193" s="14">
        <v>1694</v>
      </c>
      <c r="B193" s="12"/>
      <c r="C193" s="12"/>
      <c r="D193" s="13"/>
      <c r="E193" s="1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c r="CW193" s="33"/>
      <c r="CX193" s="33"/>
      <c r="CY193" s="33"/>
      <c r="CZ193" s="33"/>
      <c r="DA193" s="33"/>
      <c r="DB193" s="33"/>
      <c r="DC193" s="33"/>
      <c r="DD193" s="33"/>
      <c r="DE193" s="33"/>
      <c r="DF193" s="33"/>
      <c r="DG193" s="33"/>
      <c r="DH193" s="33"/>
      <c r="DI193" s="33"/>
      <c r="DJ193" s="33"/>
      <c r="DK193" s="33"/>
      <c r="DL193" s="33"/>
      <c r="DM193" s="33"/>
      <c r="DN193" s="33"/>
      <c r="DO193" s="33"/>
      <c r="DP193" s="33"/>
      <c r="DQ193" s="33"/>
      <c r="DR193" s="33"/>
      <c r="DS193" s="33"/>
      <c r="DT193" s="33"/>
      <c r="DU193" s="33"/>
      <c r="DV193" s="33"/>
      <c r="DW193" s="33"/>
      <c r="DX193" s="33"/>
      <c r="DY193" s="33"/>
      <c r="DZ193" s="33"/>
      <c r="EA193" s="33"/>
      <c r="EB193" s="33"/>
      <c r="EC193" s="33"/>
      <c r="ED193" s="33"/>
      <c r="EE193" s="33"/>
      <c r="EF193" s="33"/>
      <c r="EG193" s="33"/>
      <c r="EH193" s="33"/>
      <c r="EI193" s="33"/>
      <c r="EJ193" s="33"/>
      <c r="EK193" s="33"/>
      <c r="EL193" s="33"/>
      <c r="EM193" s="33"/>
      <c r="EN193" s="33"/>
      <c r="EO193" s="33"/>
      <c r="EP193" s="33"/>
      <c r="EQ193" s="33"/>
      <c r="ER193" s="33"/>
      <c r="ES193" s="33"/>
      <c r="ET193" s="33"/>
      <c r="EU193" s="33"/>
      <c r="EV193" s="33"/>
      <c r="EW193" s="33"/>
      <c r="EX193" s="33"/>
      <c r="EY193" s="33"/>
      <c r="EZ193" s="33"/>
      <c r="FA193" s="33"/>
      <c r="FB193" s="33"/>
      <c r="FC193" s="33"/>
      <c r="FD193" s="33"/>
      <c r="FE193" s="33"/>
      <c r="FF193" s="33"/>
      <c r="FG193" s="33"/>
      <c r="FH193" s="33"/>
      <c r="FI193" s="33"/>
      <c r="FJ193" s="33"/>
      <c r="FK193" s="33"/>
      <c r="FL193" s="33"/>
      <c r="FM193" s="33"/>
      <c r="FN193" s="33"/>
      <c r="FO193" s="33"/>
      <c r="FP193" s="33"/>
      <c r="FQ193" s="33"/>
      <c r="FR193" s="33"/>
      <c r="FS193" s="33"/>
      <c r="FT193" s="33"/>
      <c r="FU193" s="33"/>
      <c r="FV193" s="33"/>
      <c r="FW193" s="33"/>
      <c r="FX193" s="33"/>
      <c r="FY193" s="33"/>
      <c r="FZ193" s="33"/>
      <c r="GA193" s="33"/>
      <c r="GB193" s="33"/>
      <c r="GC193" s="33"/>
      <c r="GD193" s="33"/>
      <c r="GE193" s="33"/>
      <c r="GF193" s="33"/>
    </row>
    <row r="194" spans="1:188" ht="25.5" customHeight="1" x14ac:dyDescent="0.25">
      <c r="A194" s="14">
        <v>1701</v>
      </c>
      <c r="B194" s="15" t="s">
        <v>680</v>
      </c>
      <c r="C194" s="15">
        <v>0.79166666666666663</v>
      </c>
      <c r="D194" s="15" t="s">
        <v>2</v>
      </c>
      <c r="E194" s="15" t="s">
        <v>2</v>
      </c>
    </row>
    <row r="195" spans="1:188" ht="25.5" customHeight="1" x14ac:dyDescent="0.25">
      <c r="A195" s="14">
        <v>1706</v>
      </c>
      <c r="B195" s="15">
        <v>0.41666666666666669</v>
      </c>
      <c r="C195" s="15">
        <v>0.79166666666666663</v>
      </c>
      <c r="D195" s="15" t="s">
        <v>4</v>
      </c>
      <c r="E195" s="15" t="s">
        <v>5</v>
      </c>
    </row>
    <row r="196" spans="1:188" ht="38.25" customHeight="1" x14ac:dyDescent="0.25">
      <c r="A196" s="14">
        <v>1707</v>
      </c>
      <c r="B196" s="17">
        <v>0.4375</v>
      </c>
      <c r="C196" s="17">
        <v>0.8125</v>
      </c>
      <c r="D196" s="13"/>
      <c r="E196" s="13"/>
    </row>
    <row r="197" spans="1:188" s="37" customFormat="1" ht="25.5" customHeight="1" x14ac:dyDescent="0.25">
      <c r="A197" s="14">
        <v>1721</v>
      </c>
      <c r="B197" s="15">
        <v>0.41666666666666669</v>
      </c>
      <c r="C197" s="15">
        <v>0.79166666666666663</v>
      </c>
      <c r="D197" s="15" t="s">
        <v>4</v>
      </c>
      <c r="E197" s="15" t="s">
        <v>5</v>
      </c>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c r="CV197" s="33"/>
      <c r="CW197" s="33"/>
      <c r="CX197" s="33"/>
      <c r="CY197" s="33"/>
      <c r="CZ197" s="33"/>
      <c r="DA197" s="33"/>
      <c r="DB197" s="33"/>
      <c r="DC197" s="33"/>
      <c r="DD197" s="33"/>
      <c r="DE197" s="33"/>
      <c r="DF197" s="33"/>
      <c r="DG197" s="33"/>
      <c r="DH197" s="33"/>
      <c r="DI197" s="33"/>
      <c r="DJ197" s="33"/>
      <c r="DK197" s="33"/>
      <c r="DL197" s="33"/>
      <c r="DM197" s="33"/>
      <c r="DN197" s="33"/>
      <c r="DO197" s="33"/>
      <c r="DP197" s="33"/>
      <c r="DQ197" s="33"/>
      <c r="DR197" s="33"/>
      <c r="DS197" s="33"/>
      <c r="DT197" s="33"/>
      <c r="DU197" s="33"/>
      <c r="DV197" s="33"/>
      <c r="DW197" s="33"/>
      <c r="DX197" s="33"/>
      <c r="DY197" s="33"/>
      <c r="DZ197" s="33"/>
      <c r="EA197" s="33"/>
      <c r="EB197" s="33"/>
      <c r="EC197" s="33"/>
      <c r="ED197" s="33"/>
      <c r="EE197" s="33"/>
      <c r="EF197" s="33"/>
      <c r="EG197" s="33"/>
      <c r="EH197" s="33"/>
      <c r="EI197" s="33"/>
      <c r="EJ197" s="33"/>
      <c r="EK197" s="33"/>
      <c r="EL197" s="33"/>
      <c r="EM197" s="33"/>
      <c r="EN197" s="33"/>
      <c r="EO197" s="33"/>
      <c r="EP197" s="33"/>
      <c r="EQ197" s="33"/>
      <c r="ER197" s="33"/>
      <c r="ES197" s="33"/>
      <c r="ET197" s="33"/>
      <c r="EU197" s="33"/>
      <c r="EV197" s="33"/>
      <c r="EW197" s="33"/>
      <c r="EX197" s="33"/>
      <c r="EY197" s="33"/>
      <c r="EZ197" s="33"/>
      <c r="FA197" s="33"/>
      <c r="FB197" s="33"/>
      <c r="FC197" s="33"/>
      <c r="FD197" s="33"/>
      <c r="FE197" s="33"/>
      <c r="FF197" s="33"/>
      <c r="FG197" s="33"/>
      <c r="FH197" s="33"/>
      <c r="FI197" s="33"/>
      <c r="FJ197" s="33"/>
      <c r="FK197" s="33"/>
      <c r="FL197" s="33"/>
      <c r="FM197" s="33"/>
      <c r="FN197" s="33"/>
      <c r="FO197" s="33"/>
      <c r="FP197" s="33"/>
      <c r="FQ197" s="33"/>
      <c r="FR197" s="33"/>
      <c r="FS197" s="33"/>
      <c r="FT197" s="33"/>
      <c r="FU197" s="33"/>
      <c r="FV197" s="33"/>
      <c r="FW197" s="33"/>
      <c r="FX197" s="33"/>
      <c r="FY197" s="33"/>
      <c r="FZ197" s="33"/>
      <c r="GA197" s="33"/>
      <c r="GB197" s="33"/>
      <c r="GC197" s="33"/>
      <c r="GD197" s="33"/>
      <c r="GE197" s="33"/>
      <c r="GF197" s="33"/>
    </row>
    <row r="198" spans="1:188" ht="25.5" customHeight="1" x14ac:dyDescent="0.25">
      <c r="A198" s="14">
        <v>1733</v>
      </c>
      <c r="B198" s="15">
        <v>0.4375</v>
      </c>
      <c r="C198" s="15">
        <v>0.79166666666666663</v>
      </c>
      <c r="D198" s="15">
        <v>0.45833333333333331</v>
      </c>
      <c r="E198" s="15">
        <v>0.75</v>
      </c>
    </row>
    <row r="199" spans="1:188" ht="25.5" customHeight="1" x14ac:dyDescent="0.25">
      <c r="A199" s="14">
        <v>1734</v>
      </c>
      <c r="B199" s="12">
        <v>0.41666666666666669</v>
      </c>
      <c r="C199" s="12">
        <v>0.75</v>
      </c>
      <c r="D199" s="13" t="s">
        <v>2</v>
      </c>
      <c r="E199" s="13" t="s">
        <v>2</v>
      </c>
    </row>
    <row r="200" spans="1:188" s="37" customFormat="1" ht="25.5" customHeight="1" x14ac:dyDescent="0.25">
      <c r="A200" s="14">
        <v>1739</v>
      </c>
      <c r="B200" s="12">
        <v>0.41666666666666669</v>
      </c>
      <c r="C200" s="12">
        <v>0.83333333333333337</v>
      </c>
      <c r="D200" s="13">
        <v>0.45833333333333331</v>
      </c>
      <c r="E200" s="13">
        <v>0.70833333333333337</v>
      </c>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c r="CV200" s="33"/>
      <c r="CW200" s="33"/>
      <c r="CX200" s="33"/>
      <c r="CY200" s="33"/>
      <c r="CZ200" s="33"/>
      <c r="DA200" s="33"/>
      <c r="DB200" s="33"/>
      <c r="DC200" s="33"/>
      <c r="DD200" s="33"/>
      <c r="DE200" s="33"/>
      <c r="DF200" s="33"/>
      <c r="DG200" s="33"/>
      <c r="DH200" s="33"/>
      <c r="DI200" s="33"/>
      <c r="DJ200" s="33"/>
      <c r="DK200" s="33"/>
      <c r="DL200" s="33"/>
      <c r="DM200" s="33"/>
      <c r="DN200" s="33"/>
      <c r="DO200" s="33"/>
      <c r="DP200" s="33"/>
      <c r="DQ200" s="33"/>
      <c r="DR200" s="33"/>
      <c r="DS200" s="33"/>
      <c r="DT200" s="33"/>
      <c r="DU200" s="33"/>
      <c r="DV200" s="33"/>
      <c r="DW200" s="33"/>
      <c r="DX200" s="33"/>
      <c r="DY200" s="33"/>
      <c r="DZ200" s="33"/>
      <c r="EA200" s="33"/>
      <c r="EB200" s="33"/>
      <c r="EC200" s="33"/>
      <c r="ED200" s="33"/>
      <c r="EE200" s="33"/>
      <c r="EF200" s="33"/>
      <c r="EG200" s="33"/>
      <c r="EH200" s="33"/>
      <c r="EI200" s="33"/>
      <c r="EJ200" s="33"/>
      <c r="EK200" s="33"/>
      <c r="EL200" s="33"/>
      <c r="EM200" s="33"/>
      <c r="EN200" s="33"/>
      <c r="EO200" s="33"/>
      <c r="EP200" s="33"/>
      <c r="EQ200" s="33"/>
      <c r="ER200" s="33"/>
      <c r="ES200" s="33"/>
      <c r="ET200" s="33"/>
      <c r="EU200" s="33"/>
      <c r="EV200" s="33"/>
      <c r="EW200" s="33"/>
      <c r="EX200" s="33"/>
      <c r="EY200" s="33"/>
      <c r="EZ200" s="33"/>
      <c r="FA200" s="33"/>
      <c r="FB200" s="33"/>
      <c r="FC200" s="33"/>
      <c r="FD200" s="33"/>
      <c r="FE200" s="33"/>
      <c r="FF200" s="33"/>
      <c r="FG200" s="33"/>
      <c r="FH200" s="33"/>
      <c r="FI200" s="33"/>
      <c r="FJ200" s="33"/>
      <c r="FK200" s="33"/>
      <c r="FL200" s="33"/>
      <c r="FM200" s="33"/>
      <c r="FN200" s="33"/>
      <c r="FO200" s="33"/>
      <c r="FP200" s="33"/>
      <c r="FQ200" s="33"/>
      <c r="FR200" s="33"/>
      <c r="FS200" s="33"/>
      <c r="FT200" s="33"/>
      <c r="FU200" s="33"/>
      <c r="FV200" s="33"/>
      <c r="FW200" s="33"/>
      <c r="FX200" s="33"/>
      <c r="FY200" s="33"/>
      <c r="FZ200" s="33"/>
      <c r="GA200" s="33"/>
      <c r="GB200" s="33"/>
      <c r="GC200" s="33"/>
      <c r="GD200" s="33"/>
      <c r="GE200" s="33"/>
      <c r="GF200" s="33"/>
    </row>
    <row r="201" spans="1:188" ht="25.5" customHeight="1" x14ac:dyDescent="0.25">
      <c r="A201" s="38">
        <v>1741</v>
      </c>
      <c r="B201" s="12">
        <v>0.45833333333333331</v>
      </c>
      <c r="C201" s="12">
        <v>0.75</v>
      </c>
      <c r="D201" s="13" t="s">
        <v>2</v>
      </c>
      <c r="E201" s="13" t="s">
        <v>2</v>
      </c>
    </row>
    <row r="202" spans="1:188" s="37" customFormat="1" ht="25.5" customHeight="1" x14ac:dyDescent="0.25">
      <c r="A202" s="14">
        <v>1748</v>
      </c>
      <c r="B202" s="12">
        <v>0.41666666666666669</v>
      </c>
      <c r="C202" s="12">
        <v>0.72916666666666663</v>
      </c>
      <c r="D202" s="13" t="s">
        <v>2</v>
      </c>
      <c r="E202" s="13" t="s">
        <v>2</v>
      </c>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c r="BO202" s="33"/>
      <c r="BP202" s="33"/>
      <c r="BQ202" s="33"/>
      <c r="BR202" s="33"/>
      <c r="BS202" s="33"/>
      <c r="BT202" s="33"/>
      <c r="BU202" s="33"/>
      <c r="BV202" s="33"/>
      <c r="BW202" s="33"/>
      <c r="BX202" s="33"/>
      <c r="BY202" s="33"/>
      <c r="BZ202" s="33"/>
      <c r="CA202" s="33"/>
      <c r="CB202" s="33"/>
      <c r="CC202" s="33"/>
      <c r="CD202" s="33"/>
      <c r="CE202" s="33"/>
      <c r="CF202" s="33"/>
      <c r="CG202" s="33"/>
      <c r="CH202" s="33"/>
      <c r="CI202" s="33"/>
      <c r="CJ202" s="33"/>
      <c r="CK202" s="33"/>
      <c r="CL202" s="33"/>
      <c r="CM202" s="33"/>
      <c r="CN202" s="33"/>
      <c r="CO202" s="33"/>
      <c r="CP202" s="33"/>
      <c r="CQ202" s="33"/>
      <c r="CR202" s="33"/>
      <c r="CS202" s="33"/>
      <c r="CT202" s="33"/>
      <c r="CU202" s="33"/>
      <c r="CV202" s="33"/>
      <c r="CW202" s="33"/>
      <c r="CX202" s="33"/>
      <c r="CY202" s="33"/>
      <c r="CZ202" s="33"/>
      <c r="DA202" s="33"/>
      <c r="DB202" s="33"/>
      <c r="DC202" s="33"/>
      <c r="DD202" s="33"/>
      <c r="DE202" s="33"/>
      <c r="DF202" s="33"/>
      <c r="DG202" s="33"/>
      <c r="DH202" s="33"/>
      <c r="DI202" s="33"/>
      <c r="DJ202" s="33"/>
      <c r="DK202" s="33"/>
      <c r="DL202" s="33"/>
      <c r="DM202" s="33"/>
      <c r="DN202" s="33"/>
      <c r="DO202" s="33"/>
      <c r="DP202" s="33"/>
      <c r="DQ202" s="33"/>
      <c r="DR202" s="33"/>
      <c r="DS202" s="33"/>
      <c r="DT202" s="33"/>
      <c r="DU202" s="33"/>
      <c r="DV202" s="33"/>
      <c r="DW202" s="33"/>
      <c r="DX202" s="33"/>
      <c r="DY202" s="33"/>
      <c r="DZ202" s="33"/>
      <c r="EA202" s="33"/>
      <c r="EB202" s="33"/>
      <c r="EC202" s="33"/>
      <c r="ED202" s="33"/>
      <c r="EE202" s="33"/>
      <c r="EF202" s="33"/>
      <c r="EG202" s="33"/>
      <c r="EH202" s="33"/>
      <c r="EI202" s="33"/>
      <c r="EJ202" s="33"/>
      <c r="EK202" s="33"/>
      <c r="EL202" s="33"/>
      <c r="EM202" s="33"/>
      <c r="EN202" s="33"/>
      <c r="EO202" s="33"/>
      <c r="EP202" s="33"/>
      <c r="EQ202" s="33"/>
      <c r="ER202" s="33"/>
      <c r="ES202" s="33"/>
      <c r="ET202" s="33"/>
      <c r="EU202" s="33"/>
      <c r="EV202" s="33"/>
      <c r="EW202" s="33"/>
      <c r="EX202" s="33"/>
      <c r="EY202" s="33"/>
      <c r="EZ202" s="33"/>
      <c r="FA202" s="33"/>
      <c r="FB202" s="33"/>
      <c r="FC202" s="33"/>
      <c r="FD202" s="33"/>
      <c r="FE202" s="33"/>
      <c r="FF202" s="33"/>
      <c r="FG202" s="33"/>
      <c r="FH202" s="33"/>
      <c r="FI202" s="33"/>
      <c r="FJ202" s="33"/>
      <c r="FK202" s="33"/>
      <c r="FL202" s="33"/>
      <c r="FM202" s="33"/>
      <c r="FN202" s="33"/>
      <c r="FO202" s="33"/>
      <c r="FP202" s="33"/>
      <c r="FQ202" s="33"/>
      <c r="FR202" s="33"/>
      <c r="FS202" s="33"/>
      <c r="FT202" s="33"/>
      <c r="FU202" s="33"/>
      <c r="FV202" s="33"/>
      <c r="FW202" s="33"/>
      <c r="FX202" s="33"/>
      <c r="FY202" s="33"/>
      <c r="FZ202" s="33"/>
      <c r="GA202" s="33"/>
      <c r="GB202" s="33"/>
      <c r="GC202" s="33"/>
      <c r="GD202" s="33"/>
      <c r="GE202" s="33"/>
      <c r="GF202" s="33"/>
    </row>
    <row r="203" spans="1:188" ht="25.5" customHeight="1" x14ac:dyDescent="0.25">
      <c r="A203" s="14">
        <v>1754</v>
      </c>
      <c r="B203" s="12"/>
      <c r="C203" s="12"/>
      <c r="D203" s="13" t="s">
        <v>2</v>
      </c>
      <c r="E203" s="13" t="s">
        <v>2</v>
      </c>
    </row>
    <row r="204" spans="1:188" ht="25.5" customHeight="1" x14ac:dyDescent="0.25">
      <c r="A204" s="14">
        <v>1758</v>
      </c>
      <c r="B204" s="12">
        <v>0.45833333333333331</v>
      </c>
      <c r="C204" s="12">
        <v>0.70833333333333337</v>
      </c>
      <c r="D204" s="13" t="s">
        <v>2</v>
      </c>
      <c r="E204" s="13" t="s">
        <v>2</v>
      </c>
    </row>
    <row r="205" spans="1:188" ht="25.5" customHeight="1" x14ac:dyDescent="0.25">
      <c r="A205" s="14">
        <v>1762</v>
      </c>
      <c r="B205" s="15">
        <v>0.41666666666666669</v>
      </c>
      <c r="C205" s="15">
        <v>0.83333333333333337</v>
      </c>
      <c r="D205" s="15">
        <v>0.45833333333333331</v>
      </c>
      <c r="E205" s="15">
        <v>0.70833333333333337</v>
      </c>
    </row>
    <row r="206" spans="1:188" ht="25.5" customHeight="1" x14ac:dyDescent="0.25">
      <c r="A206" s="14">
        <v>1767</v>
      </c>
      <c r="B206" s="12"/>
      <c r="C206" s="12"/>
      <c r="D206" s="13"/>
      <c r="E206" s="13"/>
    </row>
    <row r="207" spans="1:188" ht="25.5" customHeight="1" x14ac:dyDescent="0.25">
      <c r="A207" s="14">
        <v>1770</v>
      </c>
      <c r="B207" s="12"/>
      <c r="C207" s="12"/>
      <c r="D207" s="13" t="s">
        <v>2</v>
      </c>
      <c r="E207" s="13" t="s">
        <v>2</v>
      </c>
    </row>
    <row r="208" spans="1:188" s="37" customFormat="1" ht="25.5" customHeight="1" x14ac:dyDescent="0.25">
      <c r="A208" s="38">
        <v>1772</v>
      </c>
      <c r="B208" s="15"/>
      <c r="C208" s="15"/>
      <c r="D208" s="15" t="s">
        <v>2</v>
      </c>
      <c r="E208" s="15" t="s">
        <v>2</v>
      </c>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c r="CV208" s="33"/>
      <c r="CW208" s="33"/>
      <c r="CX208" s="33"/>
      <c r="CY208" s="33"/>
      <c r="CZ208" s="33"/>
      <c r="DA208" s="33"/>
      <c r="DB208" s="33"/>
      <c r="DC208" s="33"/>
      <c r="DD208" s="33"/>
      <c r="DE208" s="33"/>
      <c r="DF208" s="33"/>
      <c r="DG208" s="33"/>
      <c r="DH208" s="33"/>
      <c r="DI208" s="33"/>
      <c r="DJ208" s="33"/>
      <c r="DK208" s="33"/>
      <c r="DL208" s="33"/>
      <c r="DM208" s="33"/>
      <c r="DN208" s="33"/>
      <c r="DO208" s="33"/>
      <c r="DP208" s="33"/>
      <c r="DQ208" s="33"/>
      <c r="DR208" s="33"/>
      <c r="DS208" s="33"/>
      <c r="DT208" s="33"/>
      <c r="DU208" s="33"/>
      <c r="DV208" s="33"/>
      <c r="DW208" s="33"/>
      <c r="DX208" s="33"/>
      <c r="DY208" s="33"/>
      <c r="DZ208" s="33"/>
      <c r="EA208" s="33"/>
      <c r="EB208" s="33"/>
      <c r="EC208" s="33"/>
      <c r="ED208" s="33"/>
      <c r="EE208" s="33"/>
      <c r="EF208" s="33"/>
      <c r="EG208" s="33"/>
      <c r="EH208" s="33"/>
      <c r="EI208" s="33"/>
      <c r="EJ208" s="33"/>
      <c r="EK208" s="33"/>
      <c r="EL208" s="33"/>
      <c r="EM208" s="33"/>
      <c r="EN208" s="33"/>
      <c r="EO208" s="33"/>
      <c r="EP208" s="33"/>
      <c r="EQ208" s="33"/>
      <c r="ER208" s="33"/>
      <c r="ES208" s="33"/>
      <c r="ET208" s="33"/>
      <c r="EU208" s="33"/>
      <c r="EV208" s="33"/>
      <c r="EW208" s="33"/>
      <c r="EX208" s="33"/>
      <c r="EY208" s="33"/>
      <c r="EZ208" s="33"/>
      <c r="FA208" s="33"/>
      <c r="FB208" s="33"/>
      <c r="FC208" s="33"/>
      <c r="FD208" s="33"/>
      <c r="FE208" s="33"/>
      <c r="FF208" s="33"/>
      <c r="FG208" s="33"/>
      <c r="FH208" s="33"/>
      <c r="FI208" s="33"/>
      <c r="FJ208" s="33"/>
      <c r="FK208" s="33"/>
      <c r="FL208" s="33"/>
      <c r="FM208" s="33"/>
      <c r="FN208" s="33"/>
      <c r="FO208" s="33"/>
      <c r="FP208" s="33"/>
      <c r="FQ208" s="33"/>
      <c r="FR208" s="33"/>
      <c r="FS208" s="33"/>
      <c r="FT208" s="33"/>
      <c r="FU208" s="33"/>
      <c r="FV208" s="33"/>
      <c r="FW208" s="33"/>
      <c r="FX208" s="33"/>
      <c r="FY208" s="33"/>
      <c r="FZ208" s="33"/>
      <c r="GA208" s="33"/>
      <c r="GB208" s="33"/>
      <c r="GC208" s="33"/>
      <c r="GD208" s="33"/>
      <c r="GE208" s="33"/>
      <c r="GF208" s="33"/>
    </row>
    <row r="209" spans="1:188" ht="25.5" customHeight="1" x14ac:dyDescent="0.25">
      <c r="A209" s="10">
        <v>1775</v>
      </c>
      <c r="B209" s="15" t="s">
        <v>3</v>
      </c>
      <c r="C209" s="15">
        <v>0.83333333333333337</v>
      </c>
      <c r="D209" s="15">
        <v>0.45833333333333331</v>
      </c>
      <c r="E209" s="15">
        <v>0.75</v>
      </c>
    </row>
    <row r="210" spans="1:188" ht="38.25" customHeight="1" x14ac:dyDescent="0.25">
      <c r="A210" s="14">
        <v>1777</v>
      </c>
      <c r="B210" s="15">
        <v>0.41666666666666669</v>
      </c>
      <c r="C210" s="15">
        <v>0.75</v>
      </c>
      <c r="D210" s="15" t="s">
        <v>2</v>
      </c>
      <c r="E210" s="15" t="s">
        <v>2</v>
      </c>
    </row>
    <row r="211" spans="1:188" ht="38.25" customHeight="1" x14ac:dyDescent="0.25">
      <c r="A211" s="14">
        <v>1778</v>
      </c>
      <c r="B211" s="15">
        <v>0.41666666666666669</v>
      </c>
      <c r="C211" s="15">
        <v>0.75</v>
      </c>
      <c r="D211" s="15" t="s">
        <v>2</v>
      </c>
      <c r="E211" s="15" t="s">
        <v>2</v>
      </c>
    </row>
    <row r="212" spans="1:188" ht="25.5" customHeight="1" x14ac:dyDescent="0.25">
      <c r="A212" s="10">
        <v>1779</v>
      </c>
      <c r="B212" s="12"/>
      <c r="C212" s="12"/>
      <c r="D212" s="13" t="s">
        <v>2</v>
      </c>
      <c r="E212" s="13" t="s">
        <v>2</v>
      </c>
    </row>
    <row r="213" spans="1:188" ht="25.5" customHeight="1" x14ac:dyDescent="0.25">
      <c r="A213" s="14">
        <v>1780</v>
      </c>
      <c r="B213" s="12"/>
      <c r="C213" s="12"/>
      <c r="D213" s="13" t="s">
        <v>2</v>
      </c>
      <c r="E213" s="13" t="s">
        <v>2</v>
      </c>
    </row>
    <row r="214" spans="1:188" ht="25.5" customHeight="1" x14ac:dyDescent="0.25">
      <c r="A214" s="14">
        <v>1781</v>
      </c>
      <c r="B214" s="12"/>
      <c r="C214" s="12"/>
      <c r="D214" s="13" t="s">
        <v>2</v>
      </c>
      <c r="E214" s="13" t="s">
        <v>2</v>
      </c>
    </row>
    <row r="215" spans="1:188" ht="32.25" customHeight="1" x14ac:dyDescent="0.25">
      <c r="A215" s="14">
        <v>1782</v>
      </c>
      <c r="B215" s="15">
        <v>0.41666666666666669</v>
      </c>
      <c r="C215" s="15">
        <v>0.83333333333333337</v>
      </c>
      <c r="D215" s="15">
        <v>0.41666666666666669</v>
      </c>
      <c r="E215" s="15">
        <v>0.75</v>
      </c>
    </row>
    <row r="216" spans="1:188" ht="25.5" customHeight="1" x14ac:dyDescent="0.25">
      <c r="A216" s="14">
        <v>1811</v>
      </c>
      <c r="B216" s="12">
        <v>0.41666666666666669</v>
      </c>
      <c r="C216" s="12">
        <v>0.875</v>
      </c>
      <c r="D216" s="13">
        <v>0.41666666666666669</v>
      </c>
      <c r="E216" s="13">
        <v>0.875</v>
      </c>
    </row>
    <row r="217" spans="1:188" ht="25.5" customHeight="1" x14ac:dyDescent="0.25">
      <c r="A217" s="14">
        <v>1820</v>
      </c>
      <c r="B217" s="12"/>
      <c r="C217" s="12"/>
      <c r="D217" s="13" t="s">
        <v>2</v>
      </c>
      <c r="E217" s="13" t="s">
        <v>2</v>
      </c>
    </row>
    <row r="218" spans="1:188" ht="25.5" customHeight="1" x14ac:dyDescent="0.25">
      <c r="A218" s="14">
        <v>1821</v>
      </c>
      <c r="B218" s="12">
        <v>0.375</v>
      </c>
      <c r="C218" s="12">
        <v>0.79166666666666663</v>
      </c>
      <c r="D218" s="40"/>
      <c r="E218" s="40"/>
    </row>
    <row r="219" spans="1:188" s="37" customFormat="1" ht="25.5" customHeight="1" x14ac:dyDescent="0.25">
      <c r="A219" s="14">
        <v>1822</v>
      </c>
      <c r="B219" s="12" t="s">
        <v>3</v>
      </c>
      <c r="C219" s="12">
        <v>0.75</v>
      </c>
      <c r="D219" s="13" t="s">
        <v>2</v>
      </c>
      <c r="E219" s="13" t="s">
        <v>2</v>
      </c>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c r="BO219" s="33"/>
      <c r="BP219" s="33"/>
      <c r="BQ219" s="33"/>
      <c r="BR219" s="33"/>
      <c r="BS219" s="33"/>
      <c r="BT219" s="33"/>
      <c r="BU219" s="33"/>
      <c r="BV219" s="33"/>
      <c r="BW219" s="33"/>
      <c r="BX219" s="33"/>
      <c r="BY219" s="33"/>
      <c r="BZ219" s="33"/>
      <c r="CA219" s="33"/>
      <c r="CB219" s="33"/>
      <c r="CC219" s="33"/>
      <c r="CD219" s="33"/>
      <c r="CE219" s="33"/>
      <c r="CF219" s="33"/>
      <c r="CG219" s="33"/>
      <c r="CH219" s="33"/>
      <c r="CI219" s="33"/>
      <c r="CJ219" s="33"/>
      <c r="CK219" s="33"/>
      <c r="CL219" s="33"/>
      <c r="CM219" s="33"/>
      <c r="CN219" s="33"/>
      <c r="CO219" s="33"/>
      <c r="CP219" s="33"/>
      <c r="CQ219" s="33"/>
      <c r="CR219" s="33"/>
      <c r="CS219" s="33"/>
      <c r="CT219" s="33"/>
      <c r="CU219" s="33"/>
      <c r="CV219" s="33"/>
      <c r="CW219" s="33"/>
      <c r="CX219" s="33"/>
      <c r="CY219" s="33"/>
      <c r="CZ219" s="33"/>
      <c r="DA219" s="33"/>
      <c r="DB219" s="33"/>
      <c r="DC219" s="33"/>
      <c r="DD219" s="33"/>
      <c r="DE219" s="33"/>
      <c r="DF219" s="33"/>
      <c r="DG219" s="33"/>
      <c r="DH219" s="33"/>
      <c r="DI219" s="33"/>
      <c r="DJ219" s="33"/>
      <c r="DK219" s="33"/>
      <c r="DL219" s="33"/>
      <c r="DM219" s="33"/>
      <c r="DN219" s="33"/>
      <c r="DO219" s="33"/>
      <c r="DP219" s="33"/>
      <c r="DQ219" s="33"/>
      <c r="DR219" s="33"/>
      <c r="DS219" s="33"/>
      <c r="DT219" s="33"/>
      <c r="DU219" s="33"/>
      <c r="DV219" s="33"/>
      <c r="DW219" s="33"/>
      <c r="DX219" s="33"/>
      <c r="DY219" s="33"/>
      <c r="DZ219" s="33"/>
      <c r="EA219" s="33"/>
      <c r="EB219" s="33"/>
      <c r="EC219" s="33"/>
      <c r="ED219" s="33"/>
      <c r="EE219" s="33"/>
      <c r="EF219" s="33"/>
      <c r="EG219" s="33"/>
      <c r="EH219" s="33"/>
      <c r="EI219" s="33"/>
      <c r="EJ219" s="33"/>
      <c r="EK219" s="33"/>
      <c r="EL219" s="33"/>
      <c r="EM219" s="33"/>
      <c r="EN219" s="33"/>
      <c r="EO219" s="33"/>
      <c r="EP219" s="33"/>
      <c r="EQ219" s="33"/>
      <c r="ER219" s="33"/>
      <c r="ES219" s="33"/>
      <c r="ET219" s="33"/>
      <c r="EU219" s="33"/>
      <c r="EV219" s="33"/>
      <c r="EW219" s="33"/>
      <c r="EX219" s="33"/>
      <c r="EY219" s="33"/>
      <c r="EZ219" s="33"/>
      <c r="FA219" s="33"/>
      <c r="FB219" s="33"/>
      <c r="FC219" s="33"/>
      <c r="FD219" s="33"/>
      <c r="FE219" s="33"/>
      <c r="FF219" s="33"/>
      <c r="FG219" s="33"/>
      <c r="FH219" s="33"/>
      <c r="FI219" s="33"/>
      <c r="FJ219" s="33"/>
      <c r="FK219" s="33"/>
      <c r="FL219" s="33"/>
      <c r="FM219" s="33"/>
      <c r="FN219" s="33"/>
      <c r="FO219" s="33"/>
      <c r="FP219" s="33"/>
      <c r="FQ219" s="33"/>
      <c r="FR219" s="33"/>
      <c r="FS219" s="33"/>
      <c r="FT219" s="33"/>
      <c r="FU219" s="33"/>
      <c r="FV219" s="33"/>
      <c r="FW219" s="33"/>
      <c r="FX219" s="33"/>
      <c r="FY219" s="33"/>
      <c r="FZ219" s="33"/>
      <c r="GA219" s="33"/>
      <c r="GB219" s="33"/>
      <c r="GC219" s="33"/>
      <c r="GD219" s="33"/>
      <c r="GE219" s="33"/>
      <c r="GF219" s="33"/>
    </row>
    <row r="220" spans="1:188" s="37" customFormat="1" ht="25.5" customHeight="1" x14ac:dyDescent="0.25">
      <c r="A220" s="14">
        <v>1823</v>
      </c>
      <c r="B220" s="15">
        <v>0.41666666666666669</v>
      </c>
      <c r="C220" s="15">
        <v>0.83333333333333337</v>
      </c>
      <c r="D220" s="15">
        <v>0.41666666666666669</v>
      </c>
      <c r="E220" s="15">
        <v>0.75</v>
      </c>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c r="BL220" s="33"/>
      <c r="BM220" s="33"/>
      <c r="BN220" s="33"/>
      <c r="BO220" s="33"/>
      <c r="BP220" s="33"/>
      <c r="BQ220" s="33"/>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3"/>
      <c r="CS220" s="33"/>
      <c r="CT220" s="33"/>
      <c r="CU220" s="33"/>
      <c r="CV220" s="33"/>
      <c r="CW220" s="33"/>
      <c r="CX220" s="33"/>
      <c r="CY220" s="33"/>
      <c r="CZ220" s="33"/>
      <c r="DA220" s="33"/>
      <c r="DB220" s="33"/>
      <c r="DC220" s="33"/>
      <c r="DD220" s="33"/>
      <c r="DE220" s="33"/>
      <c r="DF220" s="33"/>
      <c r="DG220" s="33"/>
      <c r="DH220" s="33"/>
      <c r="DI220" s="33"/>
      <c r="DJ220" s="33"/>
      <c r="DK220" s="33"/>
      <c r="DL220" s="33"/>
      <c r="DM220" s="33"/>
      <c r="DN220" s="33"/>
      <c r="DO220" s="33"/>
      <c r="DP220" s="33"/>
      <c r="DQ220" s="33"/>
      <c r="DR220" s="33"/>
      <c r="DS220" s="33"/>
      <c r="DT220" s="33"/>
      <c r="DU220" s="33"/>
      <c r="DV220" s="33"/>
      <c r="DW220" s="33"/>
      <c r="DX220" s="33"/>
      <c r="DY220" s="33"/>
      <c r="DZ220" s="33"/>
      <c r="EA220" s="33"/>
      <c r="EB220" s="33"/>
      <c r="EC220" s="33"/>
      <c r="ED220" s="33"/>
      <c r="EE220" s="33"/>
      <c r="EF220" s="33"/>
      <c r="EG220" s="33"/>
      <c r="EH220" s="33"/>
      <c r="EI220" s="33"/>
      <c r="EJ220" s="33"/>
      <c r="EK220" s="33"/>
      <c r="EL220" s="33"/>
      <c r="EM220" s="33"/>
      <c r="EN220" s="33"/>
      <c r="EO220" s="33"/>
      <c r="EP220" s="33"/>
      <c r="EQ220" s="33"/>
      <c r="ER220" s="33"/>
      <c r="ES220" s="33"/>
      <c r="ET220" s="33"/>
      <c r="EU220" s="33"/>
      <c r="EV220" s="33"/>
      <c r="EW220" s="33"/>
      <c r="EX220" s="33"/>
      <c r="EY220" s="33"/>
      <c r="EZ220" s="33"/>
      <c r="FA220" s="33"/>
      <c r="FB220" s="33"/>
      <c r="FC220" s="33"/>
      <c r="FD220" s="33"/>
      <c r="FE220" s="33"/>
      <c r="FF220" s="33"/>
      <c r="FG220" s="33"/>
      <c r="FH220" s="33"/>
      <c r="FI220" s="33"/>
      <c r="FJ220" s="33"/>
      <c r="FK220" s="33"/>
      <c r="FL220" s="33"/>
      <c r="FM220" s="33"/>
      <c r="FN220" s="33"/>
      <c r="FO220" s="33"/>
      <c r="FP220" s="33"/>
      <c r="FQ220" s="33"/>
      <c r="FR220" s="33"/>
      <c r="FS220" s="33"/>
      <c r="FT220" s="33"/>
      <c r="FU220" s="33"/>
      <c r="FV220" s="33"/>
      <c r="FW220" s="33"/>
      <c r="FX220" s="33"/>
      <c r="FY220" s="33"/>
      <c r="FZ220" s="33"/>
      <c r="GA220" s="33"/>
      <c r="GB220" s="33"/>
      <c r="GC220" s="33"/>
      <c r="GD220" s="33"/>
      <c r="GE220" s="33"/>
      <c r="GF220" s="33"/>
    </row>
    <row r="221" spans="1:188" ht="35.25" customHeight="1" x14ac:dyDescent="0.25">
      <c r="A221" s="38">
        <v>1824</v>
      </c>
      <c r="B221" s="15">
        <v>0.39583333333333331</v>
      </c>
      <c r="C221" s="15">
        <v>0.79166666666666663</v>
      </c>
      <c r="D221" s="15"/>
      <c r="E221" s="15"/>
    </row>
    <row r="222" spans="1:188" ht="25.5" customHeight="1" x14ac:dyDescent="0.25">
      <c r="A222" s="3">
        <v>1825</v>
      </c>
      <c r="B222" s="15">
        <v>0.41666666666666669</v>
      </c>
      <c r="C222" s="15">
        <v>0.75</v>
      </c>
      <c r="D222" s="15" t="s">
        <v>2</v>
      </c>
      <c r="E222" s="15" t="s">
        <v>2</v>
      </c>
    </row>
    <row r="223" spans="1:188" ht="38.25" customHeight="1" x14ac:dyDescent="0.25">
      <c r="A223" s="14">
        <v>1826</v>
      </c>
      <c r="B223" s="15">
        <v>0.45833333333333331</v>
      </c>
      <c r="C223" s="15">
        <v>0.70833333333333337</v>
      </c>
      <c r="D223" s="15" t="s">
        <v>2</v>
      </c>
      <c r="E223" s="15" t="s">
        <v>2</v>
      </c>
    </row>
    <row r="224" spans="1:188" ht="25.5" customHeight="1" x14ac:dyDescent="0.25">
      <c r="A224" s="14">
        <v>1827</v>
      </c>
      <c r="B224" s="15">
        <v>0.41666666666666669</v>
      </c>
      <c r="C224" s="15">
        <v>0.79166666666666663</v>
      </c>
      <c r="D224" s="15">
        <v>0.45833333333333331</v>
      </c>
      <c r="E224" s="15">
        <v>0.70833333333333337</v>
      </c>
    </row>
    <row r="225" spans="1:188" s="37" customFormat="1" ht="25.5" customHeight="1" x14ac:dyDescent="0.25">
      <c r="A225" s="14">
        <v>1828</v>
      </c>
      <c r="B225" s="12">
        <v>0.41666666666666669</v>
      </c>
      <c r="C225" s="12">
        <v>0.75</v>
      </c>
      <c r="D225" s="13">
        <v>0.4375</v>
      </c>
      <c r="E225" s="13">
        <v>0.6875</v>
      </c>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c r="CT225" s="33"/>
      <c r="CU225" s="33"/>
      <c r="CV225" s="33"/>
      <c r="CW225" s="33"/>
      <c r="CX225" s="33"/>
      <c r="CY225" s="33"/>
      <c r="CZ225" s="33"/>
      <c r="DA225" s="33"/>
      <c r="DB225" s="33"/>
      <c r="DC225" s="33"/>
      <c r="DD225" s="33"/>
      <c r="DE225" s="33"/>
      <c r="DF225" s="33"/>
      <c r="DG225" s="33"/>
      <c r="DH225" s="33"/>
      <c r="DI225" s="33"/>
      <c r="DJ225" s="33"/>
      <c r="DK225" s="33"/>
      <c r="DL225" s="33"/>
      <c r="DM225" s="33"/>
      <c r="DN225" s="33"/>
      <c r="DO225" s="33"/>
      <c r="DP225" s="33"/>
      <c r="DQ225" s="33"/>
      <c r="DR225" s="33"/>
      <c r="DS225" s="33"/>
      <c r="DT225" s="33"/>
      <c r="DU225" s="33"/>
      <c r="DV225" s="33"/>
      <c r="DW225" s="33"/>
      <c r="DX225" s="33"/>
      <c r="DY225" s="33"/>
      <c r="DZ225" s="33"/>
      <c r="EA225" s="33"/>
      <c r="EB225" s="33"/>
      <c r="EC225" s="33"/>
      <c r="ED225" s="33"/>
      <c r="EE225" s="33"/>
      <c r="EF225" s="33"/>
      <c r="EG225" s="33"/>
      <c r="EH225" s="33"/>
      <c r="EI225" s="33"/>
      <c r="EJ225" s="33"/>
      <c r="EK225" s="33"/>
      <c r="EL225" s="33"/>
      <c r="EM225" s="33"/>
      <c r="EN225" s="33"/>
      <c r="EO225" s="33"/>
      <c r="EP225" s="33"/>
      <c r="EQ225" s="33"/>
      <c r="ER225" s="33"/>
      <c r="ES225" s="33"/>
      <c r="ET225" s="33"/>
      <c r="EU225" s="33"/>
      <c r="EV225" s="33"/>
      <c r="EW225" s="33"/>
      <c r="EX225" s="33"/>
      <c r="EY225" s="33"/>
      <c r="EZ225" s="33"/>
      <c r="FA225" s="33"/>
      <c r="FB225" s="33"/>
      <c r="FC225" s="33"/>
      <c r="FD225" s="33"/>
      <c r="FE225" s="33"/>
      <c r="FF225" s="33"/>
      <c r="FG225" s="33"/>
      <c r="FH225" s="33"/>
      <c r="FI225" s="33"/>
      <c r="FJ225" s="33"/>
      <c r="FK225" s="33"/>
      <c r="FL225" s="33"/>
      <c r="FM225" s="33"/>
      <c r="FN225" s="33"/>
      <c r="FO225" s="33"/>
      <c r="FP225" s="33"/>
      <c r="FQ225" s="33"/>
      <c r="FR225" s="33"/>
      <c r="FS225" s="33"/>
      <c r="FT225" s="33"/>
      <c r="FU225" s="33"/>
      <c r="FV225" s="33"/>
      <c r="FW225" s="33"/>
      <c r="FX225" s="33"/>
      <c r="FY225" s="33"/>
      <c r="FZ225" s="33"/>
      <c r="GA225" s="33"/>
      <c r="GB225" s="33"/>
      <c r="GC225" s="33"/>
      <c r="GD225" s="33"/>
      <c r="GE225" s="33"/>
      <c r="GF225" s="33"/>
    </row>
    <row r="226" spans="1:188" ht="38.25" customHeight="1" x14ac:dyDescent="0.25">
      <c r="A226" s="14">
        <v>1829</v>
      </c>
      <c r="B226" s="12">
        <v>0.41666666666666669</v>
      </c>
      <c r="C226" s="12">
        <v>0.79166666666666663</v>
      </c>
      <c r="D226" s="13" t="s">
        <v>2</v>
      </c>
      <c r="E226" s="13" t="s">
        <v>2</v>
      </c>
    </row>
    <row r="227" spans="1:188" ht="25.5" customHeight="1" x14ac:dyDescent="0.25">
      <c r="A227" s="14">
        <v>1888</v>
      </c>
      <c r="B227" s="12"/>
      <c r="C227" s="12"/>
      <c r="D227" s="13" t="s">
        <v>2</v>
      </c>
      <c r="E227" s="13" t="s">
        <v>2</v>
      </c>
    </row>
    <row r="228" spans="1:188" ht="25.5" customHeight="1" x14ac:dyDescent="0.25">
      <c r="A228" s="38">
        <v>1890</v>
      </c>
      <c r="B228" s="12"/>
      <c r="C228" s="12"/>
      <c r="D228" s="13" t="s">
        <v>2</v>
      </c>
      <c r="E228" s="13" t="s">
        <v>2</v>
      </c>
    </row>
    <row r="229" spans="1:188" ht="25.5" customHeight="1" x14ac:dyDescent="0.25">
      <c r="A229" s="14">
        <v>1891</v>
      </c>
      <c r="B229" s="12">
        <v>0.375</v>
      </c>
      <c r="C229" s="12">
        <v>0.875</v>
      </c>
      <c r="D229" s="13">
        <v>0.45833333333333331</v>
      </c>
      <c r="E229" s="13">
        <v>0.70833333333333337</v>
      </c>
    </row>
    <row r="230" spans="1:188" ht="25.5" customHeight="1" x14ac:dyDescent="0.25">
      <c r="A230" s="14">
        <v>1895</v>
      </c>
      <c r="B230" s="15">
        <v>0.41666666666666669</v>
      </c>
      <c r="C230" s="15">
        <v>0.75</v>
      </c>
      <c r="D230" s="15"/>
      <c r="E230" s="15"/>
    </row>
    <row r="231" spans="1:188" ht="25.5" customHeight="1" x14ac:dyDescent="0.25">
      <c r="A231" s="14">
        <v>1902</v>
      </c>
      <c r="B231" s="15"/>
      <c r="C231" s="15"/>
      <c r="D231" s="15" t="s">
        <v>2</v>
      </c>
      <c r="E231" s="15" t="s">
        <v>2</v>
      </c>
    </row>
    <row r="232" spans="1:188" s="44" customFormat="1" ht="25.5" customHeight="1" x14ac:dyDescent="0.25">
      <c r="A232" s="3">
        <v>1910</v>
      </c>
      <c r="B232" s="12" t="s">
        <v>2</v>
      </c>
      <c r="C232" s="12" t="s">
        <v>2</v>
      </c>
      <c r="D232" s="13" t="s">
        <v>2</v>
      </c>
      <c r="E232" s="13" t="s">
        <v>2</v>
      </c>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33"/>
      <c r="BQ232" s="33"/>
      <c r="BR232" s="33"/>
      <c r="BS232" s="33"/>
      <c r="BT232" s="33"/>
      <c r="BU232" s="33"/>
      <c r="BV232" s="33"/>
      <c r="BW232" s="33"/>
      <c r="BX232" s="33"/>
      <c r="BY232" s="33"/>
      <c r="BZ232" s="33"/>
      <c r="CA232" s="33"/>
      <c r="CB232" s="33"/>
      <c r="CC232" s="33"/>
      <c r="CD232" s="33"/>
      <c r="CE232" s="33"/>
      <c r="CF232" s="33"/>
      <c r="CG232" s="33"/>
      <c r="CH232" s="33"/>
      <c r="CI232" s="33"/>
      <c r="CJ232" s="33"/>
      <c r="CK232" s="33"/>
      <c r="CL232" s="33"/>
      <c r="CM232" s="33"/>
      <c r="CN232" s="33"/>
      <c r="CO232" s="33"/>
      <c r="CP232" s="33"/>
      <c r="CQ232" s="33"/>
      <c r="CR232" s="33"/>
      <c r="CS232" s="33"/>
      <c r="CT232" s="33"/>
      <c r="CU232" s="33"/>
      <c r="CV232" s="33"/>
      <c r="CW232" s="33"/>
      <c r="CX232" s="33"/>
      <c r="CY232" s="33"/>
      <c r="CZ232" s="33"/>
      <c r="DA232" s="33"/>
      <c r="DB232" s="33"/>
      <c r="DC232" s="33"/>
      <c r="DD232" s="33"/>
      <c r="DE232" s="33"/>
      <c r="DF232" s="33"/>
      <c r="DG232" s="33"/>
      <c r="DH232" s="33"/>
      <c r="DI232" s="33"/>
      <c r="DJ232" s="33"/>
      <c r="DK232" s="33"/>
      <c r="DL232" s="33"/>
      <c r="DM232" s="33"/>
      <c r="DN232" s="33"/>
      <c r="DO232" s="33"/>
      <c r="DP232" s="33"/>
      <c r="DQ232" s="33"/>
      <c r="DR232" s="33"/>
      <c r="DS232" s="33"/>
      <c r="DT232" s="33"/>
      <c r="DU232" s="33"/>
      <c r="DV232" s="33"/>
      <c r="DW232" s="33"/>
      <c r="DX232" s="33"/>
      <c r="DY232" s="33"/>
      <c r="DZ232" s="33"/>
      <c r="EA232" s="33"/>
      <c r="EB232" s="33"/>
      <c r="EC232" s="33"/>
      <c r="ED232" s="33"/>
      <c r="EE232" s="33"/>
      <c r="EF232" s="33"/>
      <c r="EG232" s="33"/>
      <c r="EH232" s="33"/>
      <c r="EI232" s="33"/>
      <c r="EJ232" s="33"/>
      <c r="EK232" s="33"/>
      <c r="EL232" s="33"/>
      <c r="EM232" s="33"/>
      <c r="EN232" s="33"/>
      <c r="EO232" s="33"/>
      <c r="EP232" s="33"/>
      <c r="EQ232" s="33"/>
      <c r="ER232" s="33"/>
      <c r="ES232" s="33"/>
      <c r="ET232" s="33"/>
      <c r="EU232" s="33"/>
      <c r="EV232" s="33"/>
      <c r="EW232" s="33"/>
      <c r="EX232" s="33"/>
      <c r="EY232" s="33"/>
      <c r="EZ232" s="33"/>
      <c r="FA232" s="33"/>
      <c r="FB232" s="33"/>
      <c r="FC232" s="33"/>
      <c r="FD232" s="33"/>
      <c r="FE232" s="33"/>
      <c r="FF232" s="33"/>
      <c r="FG232" s="33"/>
      <c r="FH232" s="33"/>
      <c r="FI232" s="33"/>
      <c r="FJ232" s="33"/>
      <c r="FK232" s="33"/>
      <c r="FL232" s="33"/>
      <c r="FM232" s="33"/>
      <c r="FN232" s="33"/>
      <c r="FO232" s="33"/>
      <c r="FP232" s="33"/>
      <c r="FQ232" s="33"/>
      <c r="FR232" s="33"/>
      <c r="FS232" s="33"/>
      <c r="FT232" s="33"/>
      <c r="FU232" s="33"/>
      <c r="FV232" s="33"/>
      <c r="FW232" s="33"/>
      <c r="FX232" s="33"/>
      <c r="FY232" s="33"/>
      <c r="FZ232" s="33"/>
      <c r="GA232" s="33"/>
      <c r="GB232" s="33"/>
      <c r="GC232" s="33"/>
      <c r="GD232" s="33"/>
      <c r="GE232" s="33"/>
      <c r="GF232" s="33"/>
    </row>
    <row r="233" spans="1:188" ht="25.5" customHeight="1" x14ac:dyDescent="0.25">
      <c r="A233" s="14">
        <v>1911</v>
      </c>
      <c r="B233" s="12">
        <v>0.4375</v>
      </c>
      <c r="C233" s="12">
        <v>0.70833333333333337</v>
      </c>
      <c r="D233" s="13">
        <v>0.45833333333333331</v>
      </c>
      <c r="E233" s="13">
        <v>0.6875</v>
      </c>
    </row>
    <row r="234" spans="1:188" ht="25.5" customHeight="1" x14ac:dyDescent="0.25">
      <c r="A234" s="14">
        <v>1912</v>
      </c>
      <c r="B234" s="15">
        <v>0.41666666666666669</v>
      </c>
      <c r="C234" s="15">
        <v>0.70833333333333337</v>
      </c>
      <c r="D234" s="15" t="s">
        <v>2</v>
      </c>
      <c r="E234" s="15" t="s">
        <v>2</v>
      </c>
    </row>
    <row r="235" spans="1:188" s="37" customFormat="1" ht="25.5" customHeight="1" x14ac:dyDescent="0.25">
      <c r="A235" s="14">
        <v>1914</v>
      </c>
      <c r="B235" s="12"/>
      <c r="C235" s="12"/>
      <c r="D235" s="13"/>
      <c r="E235" s="1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c r="BO235" s="33"/>
      <c r="BP235" s="33"/>
      <c r="BQ235" s="33"/>
      <c r="BR235" s="33"/>
      <c r="BS235" s="33"/>
      <c r="BT235" s="33"/>
      <c r="BU235" s="33"/>
      <c r="BV235" s="33"/>
      <c r="BW235" s="33"/>
      <c r="BX235" s="33"/>
      <c r="BY235" s="33"/>
      <c r="BZ235" s="33"/>
      <c r="CA235" s="33"/>
      <c r="CB235" s="33"/>
      <c r="CC235" s="33"/>
      <c r="CD235" s="33"/>
      <c r="CE235" s="33"/>
      <c r="CF235" s="33"/>
      <c r="CG235" s="33"/>
      <c r="CH235" s="33"/>
      <c r="CI235" s="33"/>
      <c r="CJ235" s="33"/>
      <c r="CK235" s="33"/>
      <c r="CL235" s="33"/>
      <c r="CM235" s="33"/>
      <c r="CN235" s="33"/>
      <c r="CO235" s="33"/>
      <c r="CP235" s="33"/>
      <c r="CQ235" s="33"/>
      <c r="CR235" s="33"/>
      <c r="CS235" s="33"/>
      <c r="CT235" s="33"/>
      <c r="CU235" s="33"/>
      <c r="CV235" s="33"/>
      <c r="CW235" s="33"/>
      <c r="CX235" s="33"/>
      <c r="CY235" s="33"/>
      <c r="CZ235" s="33"/>
      <c r="DA235" s="33"/>
      <c r="DB235" s="33"/>
      <c r="DC235" s="33"/>
      <c r="DD235" s="33"/>
      <c r="DE235" s="33"/>
      <c r="DF235" s="33"/>
      <c r="DG235" s="33"/>
      <c r="DH235" s="33"/>
      <c r="DI235" s="33"/>
      <c r="DJ235" s="33"/>
      <c r="DK235" s="33"/>
      <c r="DL235" s="33"/>
      <c r="DM235" s="33"/>
      <c r="DN235" s="33"/>
      <c r="DO235" s="33"/>
      <c r="DP235" s="33"/>
      <c r="DQ235" s="33"/>
      <c r="DR235" s="33"/>
      <c r="DS235" s="33"/>
      <c r="DT235" s="33"/>
      <c r="DU235" s="33"/>
      <c r="DV235" s="33"/>
      <c r="DW235" s="33"/>
      <c r="DX235" s="33"/>
      <c r="DY235" s="33"/>
      <c r="DZ235" s="33"/>
      <c r="EA235" s="33"/>
      <c r="EB235" s="33"/>
      <c r="EC235" s="33"/>
      <c r="ED235" s="33"/>
      <c r="EE235" s="33"/>
      <c r="EF235" s="33"/>
      <c r="EG235" s="33"/>
      <c r="EH235" s="33"/>
      <c r="EI235" s="33"/>
      <c r="EJ235" s="33"/>
      <c r="EK235" s="33"/>
      <c r="EL235" s="33"/>
      <c r="EM235" s="33"/>
      <c r="EN235" s="33"/>
      <c r="EO235" s="33"/>
      <c r="EP235" s="33"/>
      <c r="EQ235" s="33"/>
      <c r="ER235" s="33"/>
      <c r="ES235" s="33"/>
      <c r="ET235" s="33"/>
      <c r="EU235" s="33"/>
      <c r="EV235" s="33"/>
      <c r="EW235" s="33"/>
      <c r="EX235" s="33"/>
      <c r="EY235" s="33"/>
      <c r="EZ235" s="33"/>
      <c r="FA235" s="33"/>
      <c r="FB235" s="33"/>
      <c r="FC235" s="33"/>
      <c r="FD235" s="33"/>
      <c r="FE235" s="33"/>
      <c r="FF235" s="33"/>
      <c r="FG235" s="33"/>
      <c r="FH235" s="33"/>
      <c r="FI235" s="33"/>
      <c r="FJ235" s="33"/>
      <c r="FK235" s="33"/>
      <c r="FL235" s="33"/>
      <c r="FM235" s="33"/>
      <c r="FN235" s="33"/>
      <c r="FO235" s="33"/>
      <c r="FP235" s="33"/>
      <c r="FQ235" s="33"/>
      <c r="FR235" s="33"/>
      <c r="FS235" s="33"/>
      <c r="FT235" s="33"/>
      <c r="FU235" s="33"/>
      <c r="FV235" s="33"/>
      <c r="FW235" s="33"/>
      <c r="FX235" s="33"/>
      <c r="FY235" s="33"/>
      <c r="FZ235" s="33"/>
      <c r="GA235" s="33"/>
      <c r="GB235" s="33"/>
      <c r="GC235" s="33"/>
      <c r="GD235" s="33"/>
      <c r="GE235" s="33"/>
      <c r="GF235" s="33"/>
    </row>
    <row r="236" spans="1:188" ht="25.5" customHeight="1" x14ac:dyDescent="0.25">
      <c r="A236" s="14">
        <v>1915</v>
      </c>
      <c r="B236" s="12">
        <v>0.41666666666666669</v>
      </c>
      <c r="C236" s="12">
        <v>0.83333333333333337</v>
      </c>
      <c r="D236" s="13">
        <v>0.41666666666666669</v>
      </c>
      <c r="E236" s="13">
        <v>0.75</v>
      </c>
    </row>
    <row r="237" spans="1:188" s="37" customFormat="1" ht="25.5" customHeight="1" x14ac:dyDescent="0.25">
      <c r="A237" s="14">
        <v>1916</v>
      </c>
      <c r="B237" s="12">
        <v>0.41666666666666669</v>
      </c>
      <c r="C237" s="12">
        <v>0.79166666666666663</v>
      </c>
      <c r="D237" s="13">
        <v>0.41666666666666669</v>
      </c>
      <c r="E237" s="13">
        <v>0.79166666666666663</v>
      </c>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c r="BL237" s="33"/>
      <c r="BM237" s="33"/>
      <c r="BN237" s="33"/>
      <c r="BO237" s="33"/>
      <c r="BP237" s="33"/>
      <c r="BQ237" s="33"/>
      <c r="BR237" s="33"/>
      <c r="BS237" s="33"/>
      <c r="BT237" s="33"/>
      <c r="BU237" s="33"/>
      <c r="BV237" s="33"/>
      <c r="BW237" s="33"/>
      <c r="BX237" s="33"/>
      <c r="BY237" s="33"/>
      <c r="BZ237" s="33"/>
      <c r="CA237" s="33"/>
      <c r="CB237" s="33"/>
      <c r="CC237" s="33"/>
      <c r="CD237" s="33"/>
      <c r="CE237" s="33"/>
      <c r="CF237" s="33"/>
      <c r="CG237" s="33"/>
      <c r="CH237" s="33"/>
      <c r="CI237" s="33"/>
      <c r="CJ237" s="33"/>
      <c r="CK237" s="33"/>
      <c r="CL237" s="33"/>
      <c r="CM237" s="33"/>
      <c r="CN237" s="33"/>
      <c r="CO237" s="33"/>
      <c r="CP237" s="33"/>
      <c r="CQ237" s="33"/>
      <c r="CR237" s="33"/>
      <c r="CS237" s="33"/>
      <c r="CT237" s="33"/>
      <c r="CU237" s="33"/>
      <c r="CV237" s="33"/>
      <c r="CW237" s="33"/>
      <c r="CX237" s="33"/>
      <c r="CY237" s="33"/>
      <c r="CZ237" s="33"/>
      <c r="DA237" s="33"/>
      <c r="DB237" s="33"/>
      <c r="DC237" s="33"/>
      <c r="DD237" s="33"/>
      <c r="DE237" s="33"/>
      <c r="DF237" s="33"/>
      <c r="DG237" s="33"/>
      <c r="DH237" s="33"/>
      <c r="DI237" s="33"/>
      <c r="DJ237" s="33"/>
      <c r="DK237" s="33"/>
      <c r="DL237" s="33"/>
      <c r="DM237" s="33"/>
      <c r="DN237" s="33"/>
      <c r="DO237" s="33"/>
      <c r="DP237" s="33"/>
      <c r="DQ237" s="33"/>
      <c r="DR237" s="33"/>
      <c r="DS237" s="33"/>
      <c r="DT237" s="33"/>
      <c r="DU237" s="33"/>
      <c r="DV237" s="33"/>
      <c r="DW237" s="33"/>
      <c r="DX237" s="33"/>
      <c r="DY237" s="33"/>
      <c r="DZ237" s="33"/>
      <c r="EA237" s="33"/>
      <c r="EB237" s="33"/>
      <c r="EC237" s="33"/>
      <c r="ED237" s="33"/>
      <c r="EE237" s="33"/>
      <c r="EF237" s="33"/>
      <c r="EG237" s="33"/>
      <c r="EH237" s="33"/>
      <c r="EI237" s="33"/>
      <c r="EJ237" s="33"/>
      <c r="EK237" s="33"/>
      <c r="EL237" s="33"/>
      <c r="EM237" s="33"/>
      <c r="EN237" s="33"/>
      <c r="EO237" s="33"/>
      <c r="EP237" s="33"/>
      <c r="EQ237" s="33"/>
      <c r="ER237" s="33"/>
      <c r="ES237" s="33"/>
      <c r="ET237" s="33"/>
      <c r="EU237" s="33"/>
      <c r="EV237" s="33"/>
      <c r="EW237" s="33"/>
      <c r="EX237" s="33"/>
      <c r="EY237" s="33"/>
      <c r="EZ237" s="33"/>
      <c r="FA237" s="33"/>
      <c r="FB237" s="33"/>
      <c r="FC237" s="33"/>
      <c r="FD237" s="33"/>
      <c r="FE237" s="33"/>
      <c r="FF237" s="33"/>
      <c r="FG237" s="33"/>
      <c r="FH237" s="33"/>
      <c r="FI237" s="33"/>
      <c r="FJ237" s="33"/>
      <c r="FK237" s="33"/>
      <c r="FL237" s="33"/>
      <c r="FM237" s="33"/>
      <c r="FN237" s="33"/>
      <c r="FO237" s="33"/>
      <c r="FP237" s="33"/>
      <c r="FQ237" s="33"/>
      <c r="FR237" s="33"/>
      <c r="FS237" s="33"/>
      <c r="FT237" s="33"/>
      <c r="FU237" s="33"/>
      <c r="FV237" s="33"/>
      <c r="FW237" s="33"/>
      <c r="FX237" s="33"/>
      <c r="FY237" s="33"/>
      <c r="FZ237" s="33"/>
      <c r="GA237" s="33"/>
      <c r="GB237" s="33"/>
      <c r="GC237" s="33"/>
      <c r="GD237" s="33"/>
      <c r="GE237" s="33"/>
      <c r="GF237" s="33"/>
    </row>
    <row r="238" spans="1:188" ht="25.5" customHeight="1" x14ac:dyDescent="0.25">
      <c r="A238" s="14">
        <v>1925</v>
      </c>
      <c r="B238" s="12">
        <v>0.41666666666666669</v>
      </c>
      <c r="C238" s="12">
        <v>0.83333333333333337</v>
      </c>
      <c r="D238" s="13">
        <v>0.45833333333333331</v>
      </c>
      <c r="E238" s="13">
        <v>0.70833333333333337</v>
      </c>
    </row>
    <row r="239" spans="1:188" ht="25.5" customHeight="1" x14ac:dyDescent="0.25">
      <c r="A239" s="38">
        <v>1935</v>
      </c>
      <c r="B239" s="15">
        <v>0.41666666666666669</v>
      </c>
      <c r="C239" s="15">
        <v>0.79166666666666663</v>
      </c>
      <c r="D239" s="15" t="s">
        <v>2</v>
      </c>
      <c r="E239" s="15" t="s">
        <v>2</v>
      </c>
    </row>
    <row r="240" spans="1:188" ht="25.5" customHeight="1" x14ac:dyDescent="0.25">
      <c r="A240" s="14">
        <v>1938</v>
      </c>
      <c r="B240" s="12"/>
      <c r="C240" s="12"/>
      <c r="D240" s="13" t="s">
        <v>2</v>
      </c>
      <c r="E240" s="13" t="s">
        <v>2</v>
      </c>
    </row>
    <row r="241" spans="1:188" s="37" customFormat="1" ht="25.5" customHeight="1" x14ac:dyDescent="0.25">
      <c r="A241" s="14">
        <v>1939</v>
      </c>
      <c r="B241" s="12"/>
      <c r="C241" s="12"/>
      <c r="D241" s="13"/>
      <c r="E241" s="1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c r="BJ241" s="33"/>
      <c r="BK241" s="33"/>
      <c r="BL241" s="33"/>
      <c r="BM241" s="33"/>
      <c r="BN241" s="33"/>
      <c r="BO241" s="33"/>
      <c r="BP241" s="33"/>
      <c r="BQ241" s="33"/>
      <c r="BR241" s="33"/>
      <c r="BS241" s="33"/>
      <c r="BT241" s="33"/>
      <c r="BU241" s="33"/>
      <c r="BV241" s="33"/>
      <c r="BW241" s="33"/>
      <c r="BX241" s="33"/>
      <c r="BY241" s="33"/>
      <c r="BZ241" s="33"/>
      <c r="CA241" s="33"/>
      <c r="CB241" s="33"/>
      <c r="CC241" s="33"/>
      <c r="CD241" s="33"/>
      <c r="CE241" s="33"/>
      <c r="CF241" s="33"/>
      <c r="CG241" s="33"/>
      <c r="CH241" s="33"/>
      <c r="CI241" s="33"/>
      <c r="CJ241" s="33"/>
      <c r="CK241" s="33"/>
      <c r="CL241" s="33"/>
      <c r="CM241" s="33"/>
      <c r="CN241" s="33"/>
      <c r="CO241" s="33"/>
      <c r="CP241" s="33"/>
      <c r="CQ241" s="33"/>
      <c r="CR241" s="33"/>
      <c r="CS241" s="33"/>
      <c r="CT241" s="33"/>
      <c r="CU241" s="33"/>
      <c r="CV241" s="33"/>
      <c r="CW241" s="33"/>
      <c r="CX241" s="33"/>
      <c r="CY241" s="33"/>
      <c r="CZ241" s="33"/>
      <c r="DA241" s="33"/>
      <c r="DB241" s="33"/>
      <c r="DC241" s="33"/>
      <c r="DD241" s="33"/>
      <c r="DE241" s="33"/>
      <c r="DF241" s="33"/>
      <c r="DG241" s="33"/>
      <c r="DH241" s="33"/>
      <c r="DI241" s="33"/>
      <c r="DJ241" s="33"/>
      <c r="DK241" s="33"/>
      <c r="DL241" s="33"/>
      <c r="DM241" s="33"/>
      <c r="DN241" s="33"/>
      <c r="DO241" s="33"/>
      <c r="DP241" s="33"/>
      <c r="DQ241" s="33"/>
      <c r="DR241" s="33"/>
      <c r="DS241" s="33"/>
      <c r="DT241" s="33"/>
      <c r="DU241" s="33"/>
      <c r="DV241" s="33"/>
      <c r="DW241" s="33"/>
      <c r="DX241" s="33"/>
      <c r="DY241" s="33"/>
      <c r="DZ241" s="33"/>
      <c r="EA241" s="33"/>
      <c r="EB241" s="33"/>
      <c r="EC241" s="33"/>
      <c r="ED241" s="33"/>
      <c r="EE241" s="33"/>
      <c r="EF241" s="33"/>
      <c r="EG241" s="33"/>
      <c r="EH241" s="33"/>
      <c r="EI241" s="33"/>
      <c r="EJ241" s="33"/>
      <c r="EK241" s="33"/>
      <c r="EL241" s="33"/>
      <c r="EM241" s="33"/>
      <c r="EN241" s="33"/>
      <c r="EO241" s="33"/>
      <c r="EP241" s="33"/>
      <c r="EQ241" s="33"/>
      <c r="ER241" s="33"/>
      <c r="ES241" s="33"/>
      <c r="ET241" s="33"/>
      <c r="EU241" s="33"/>
      <c r="EV241" s="33"/>
      <c r="EW241" s="33"/>
      <c r="EX241" s="33"/>
      <c r="EY241" s="33"/>
      <c r="EZ241" s="33"/>
      <c r="FA241" s="33"/>
      <c r="FB241" s="33"/>
      <c r="FC241" s="33"/>
      <c r="FD241" s="33"/>
      <c r="FE241" s="33"/>
      <c r="FF241" s="33"/>
      <c r="FG241" s="33"/>
      <c r="FH241" s="33"/>
      <c r="FI241" s="33"/>
      <c r="FJ241" s="33"/>
      <c r="FK241" s="33"/>
      <c r="FL241" s="33"/>
      <c r="FM241" s="33"/>
      <c r="FN241" s="33"/>
      <c r="FO241" s="33"/>
      <c r="FP241" s="33"/>
      <c r="FQ241" s="33"/>
      <c r="FR241" s="33"/>
      <c r="FS241" s="33"/>
      <c r="FT241" s="33"/>
      <c r="FU241" s="33"/>
      <c r="FV241" s="33"/>
      <c r="FW241" s="33"/>
      <c r="FX241" s="33"/>
      <c r="FY241" s="33"/>
      <c r="FZ241" s="33"/>
      <c r="GA241" s="33"/>
      <c r="GB241" s="33"/>
      <c r="GC241" s="33"/>
      <c r="GD241" s="33"/>
      <c r="GE241" s="33"/>
      <c r="GF241" s="33"/>
    </row>
    <row r="242" spans="1:188" ht="25.5" customHeight="1" x14ac:dyDescent="0.25">
      <c r="A242" s="14">
        <v>1940</v>
      </c>
      <c r="B242" s="15">
        <v>0.41666666666666669</v>
      </c>
      <c r="C242" s="15">
        <v>0.79166666666666663</v>
      </c>
      <c r="D242" s="15">
        <v>0.45833333333333331</v>
      </c>
      <c r="E242" s="15">
        <v>0.70833333333333337</v>
      </c>
    </row>
    <row r="243" spans="1:188" ht="25.5" customHeight="1" x14ac:dyDescent="0.25">
      <c r="A243" s="14">
        <v>1942</v>
      </c>
      <c r="B243" s="15">
        <v>0.41666666666666669</v>
      </c>
      <c r="C243" s="15">
        <v>0.83333333333333337</v>
      </c>
      <c r="D243" s="15"/>
      <c r="E243" s="15"/>
    </row>
    <row r="244" spans="1:188" ht="25.5" customHeight="1" x14ac:dyDescent="0.25">
      <c r="A244" s="14">
        <v>1964</v>
      </c>
      <c r="B244" s="15">
        <v>0.41666666666666669</v>
      </c>
      <c r="C244" s="15">
        <v>0.83333333333333337</v>
      </c>
      <c r="D244" s="15"/>
      <c r="E244" s="15"/>
    </row>
    <row r="245" spans="1:188" s="37" customFormat="1" ht="25.5" customHeight="1" x14ac:dyDescent="0.25">
      <c r="A245" s="14">
        <v>1968</v>
      </c>
      <c r="B245" s="12"/>
      <c r="C245" s="12"/>
      <c r="D245" s="13" t="s">
        <v>2</v>
      </c>
      <c r="E245" s="13" t="s">
        <v>2</v>
      </c>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c r="CT245" s="33"/>
      <c r="CU245" s="33"/>
      <c r="CV245" s="33"/>
      <c r="CW245" s="33"/>
      <c r="CX245" s="33"/>
      <c r="CY245" s="33"/>
      <c r="CZ245" s="33"/>
      <c r="DA245" s="33"/>
      <c r="DB245" s="33"/>
      <c r="DC245" s="33"/>
      <c r="DD245" s="33"/>
      <c r="DE245" s="33"/>
      <c r="DF245" s="33"/>
      <c r="DG245" s="33"/>
      <c r="DH245" s="33"/>
      <c r="DI245" s="33"/>
      <c r="DJ245" s="33"/>
      <c r="DK245" s="33"/>
      <c r="DL245" s="33"/>
      <c r="DM245" s="33"/>
      <c r="DN245" s="33"/>
      <c r="DO245" s="33"/>
      <c r="DP245" s="33"/>
      <c r="DQ245" s="33"/>
      <c r="DR245" s="33"/>
      <c r="DS245" s="33"/>
      <c r="DT245" s="33"/>
      <c r="DU245" s="33"/>
      <c r="DV245" s="33"/>
      <c r="DW245" s="33"/>
      <c r="DX245" s="33"/>
      <c r="DY245" s="33"/>
      <c r="DZ245" s="33"/>
      <c r="EA245" s="33"/>
      <c r="EB245" s="33"/>
      <c r="EC245" s="33"/>
      <c r="ED245" s="33"/>
      <c r="EE245" s="33"/>
      <c r="EF245" s="33"/>
      <c r="EG245" s="33"/>
      <c r="EH245" s="33"/>
      <c r="EI245" s="33"/>
      <c r="EJ245" s="33"/>
      <c r="EK245" s="33"/>
      <c r="EL245" s="33"/>
      <c r="EM245" s="33"/>
      <c r="EN245" s="33"/>
      <c r="EO245" s="33"/>
      <c r="EP245" s="33"/>
      <c r="EQ245" s="33"/>
      <c r="ER245" s="33"/>
      <c r="ES245" s="33"/>
      <c r="ET245" s="33"/>
      <c r="EU245" s="33"/>
      <c r="EV245" s="33"/>
      <c r="EW245" s="33"/>
      <c r="EX245" s="33"/>
      <c r="EY245" s="33"/>
      <c r="EZ245" s="33"/>
      <c r="FA245" s="33"/>
      <c r="FB245" s="33"/>
      <c r="FC245" s="33"/>
      <c r="FD245" s="33"/>
      <c r="FE245" s="33"/>
      <c r="FF245" s="33"/>
      <c r="FG245" s="33"/>
      <c r="FH245" s="33"/>
      <c r="FI245" s="33"/>
      <c r="FJ245" s="33"/>
      <c r="FK245" s="33"/>
      <c r="FL245" s="33"/>
      <c r="FM245" s="33"/>
      <c r="FN245" s="33"/>
      <c r="FO245" s="33"/>
      <c r="FP245" s="33"/>
      <c r="FQ245" s="33"/>
      <c r="FR245" s="33"/>
      <c r="FS245" s="33"/>
      <c r="FT245" s="33"/>
      <c r="FU245" s="33"/>
      <c r="FV245" s="33"/>
      <c r="FW245" s="33"/>
      <c r="FX245" s="33"/>
      <c r="FY245" s="33"/>
      <c r="FZ245" s="33"/>
      <c r="GA245" s="33"/>
      <c r="GB245" s="33"/>
      <c r="GC245" s="33"/>
      <c r="GD245" s="33"/>
      <c r="GE245" s="33"/>
      <c r="GF245" s="33"/>
    </row>
    <row r="246" spans="1:188" ht="38.25" customHeight="1" x14ac:dyDescent="0.25">
      <c r="A246" s="14">
        <v>1969</v>
      </c>
      <c r="B246" s="12"/>
      <c r="C246" s="12"/>
      <c r="D246" s="13" t="s">
        <v>2</v>
      </c>
      <c r="E246" s="13" t="s">
        <v>2</v>
      </c>
    </row>
    <row r="247" spans="1:188" ht="25.5" customHeight="1" x14ac:dyDescent="0.25">
      <c r="A247" s="14">
        <v>1974</v>
      </c>
      <c r="B247" s="12">
        <v>0.45833333333333331</v>
      </c>
      <c r="C247" s="12">
        <v>0.70833333333333337</v>
      </c>
      <c r="D247" s="13"/>
      <c r="E247" s="13"/>
    </row>
    <row r="248" spans="1:188" ht="25.5" customHeight="1" x14ac:dyDescent="0.25">
      <c r="A248" s="3">
        <v>1975</v>
      </c>
      <c r="B248" s="15">
        <v>0.4375</v>
      </c>
      <c r="C248" s="15">
        <v>0.8125</v>
      </c>
      <c r="D248" s="15"/>
      <c r="E248" s="15"/>
    </row>
    <row r="249" spans="1:188" s="37" customFormat="1" ht="25.5" customHeight="1" x14ac:dyDescent="0.25">
      <c r="A249" s="14">
        <v>1976</v>
      </c>
      <c r="B249" s="15">
        <v>0.41666666666666669</v>
      </c>
      <c r="C249" s="15">
        <v>0.75</v>
      </c>
      <c r="D249" s="15"/>
      <c r="E249" s="15"/>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33"/>
      <c r="BS249" s="33"/>
      <c r="BT249" s="33"/>
      <c r="BU249" s="33"/>
      <c r="BV249" s="33"/>
      <c r="BW249" s="33"/>
      <c r="BX249" s="33"/>
      <c r="BY249" s="33"/>
      <c r="BZ249" s="33"/>
      <c r="CA249" s="33"/>
      <c r="CB249" s="33"/>
      <c r="CC249" s="33"/>
      <c r="CD249" s="33"/>
      <c r="CE249" s="33"/>
      <c r="CF249" s="33"/>
      <c r="CG249" s="33"/>
      <c r="CH249" s="33"/>
      <c r="CI249" s="33"/>
      <c r="CJ249" s="33"/>
      <c r="CK249" s="33"/>
      <c r="CL249" s="33"/>
      <c r="CM249" s="33"/>
      <c r="CN249" s="33"/>
      <c r="CO249" s="33"/>
      <c r="CP249" s="33"/>
      <c r="CQ249" s="33"/>
      <c r="CR249" s="33"/>
      <c r="CS249" s="33"/>
      <c r="CT249" s="33"/>
      <c r="CU249" s="33"/>
      <c r="CV249" s="33"/>
      <c r="CW249" s="33"/>
      <c r="CX249" s="33"/>
      <c r="CY249" s="33"/>
      <c r="CZ249" s="33"/>
      <c r="DA249" s="33"/>
      <c r="DB249" s="33"/>
      <c r="DC249" s="33"/>
      <c r="DD249" s="33"/>
      <c r="DE249" s="33"/>
      <c r="DF249" s="33"/>
      <c r="DG249" s="33"/>
      <c r="DH249" s="33"/>
      <c r="DI249" s="33"/>
      <c r="DJ249" s="33"/>
      <c r="DK249" s="33"/>
      <c r="DL249" s="33"/>
      <c r="DM249" s="33"/>
      <c r="DN249" s="33"/>
      <c r="DO249" s="33"/>
      <c r="DP249" s="33"/>
      <c r="DQ249" s="33"/>
      <c r="DR249" s="33"/>
      <c r="DS249" s="33"/>
      <c r="DT249" s="33"/>
      <c r="DU249" s="33"/>
      <c r="DV249" s="33"/>
      <c r="DW249" s="33"/>
      <c r="DX249" s="33"/>
      <c r="DY249" s="33"/>
      <c r="DZ249" s="33"/>
      <c r="EA249" s="33"/>
      <c r="EB249" s="33"/>
      <c r="EC249" s="33"/>
      <c r="ED249" s="33"/>
      <c r="EE249" s="33"/>
      <c r="EF249" s="33"/>
      <c r="EG249" s="33"/>
      <c r="EH249" s="33"/>
      <c r="EI249" s="33"/>
      <c r="EJ249" s="33"/>
      <c r="EK249" s="33"/>
      <c r="EL249" s="33"/>
      <c r="EM249" s="33"/>
      <c r="EN249" s="33"/>
      <c r="EO249" s="33"/>
      <c r="EP249" s="33"/>
      <c r="EQ249" s="33"/>
      <c r="ER249" s="33"/>
      <c r="ES249" s="33"/>
      <c r="ET249" s="33"/>
      <c r="EU249" s="33"/>
      <c r="EV249" s="33"/>
      <c r="EW249" s="33"/>
      <c r="EX249" s="33"/>
      <c r="EY249" s="33"/>
      <c r="EZ249" s="33"/>
      <c r="FA249" s="33"/>
      <c r="FB249" s="33"/>
      <c r="FC249" s="33"/>
      <c r="FD249" s="33"/>
      <c r="FE249" s="33"/>
      <c r="FF249" s="33"/>
      <c r="FG249" s="33"/>
      <c r="FH249" s="33"/>
      <c r="FI249" s="33"/>
      <c r="FJ249" s="33"/>
      <c r="FK249" s="33"/>
      <c r="FL249" s="33"/>
      <c r="FM249" s="33"/>
      <c r="FN249" s="33"/>
      <c r="FO249" s="33"/>
      <c r="FP249" s="33"/>
      <c r="FQ249" s="33"/>
      <c r="FR249" s="33"/>
      <c r="FS249" s="33"/>
      <c r="FT249" s="33"/>
      <c r="FU249" s="33"/>
      <c r="FV249" s="33"/>
      <c r="FW249" s="33"/>
      <c r="FX249" s="33"/>
      <c r="FY249" s="33"/>
      <c r="FZ249" s="33"/>
      <c r="GA249" s="33"/>
      <c r="GB249" s="33"/>
      <c r="GC249" s="33"/>
      <c r="GD249" s="33"/>
      <c r="GE249" s="33"/>
      <c r="GF249" s="33"/>
    </row>
    <row r="250" spans="1:188" ht="38.25" customHeight="1" x14ac:dyDescent="0.25">
      <c r="A250" s="14">
        <v>1978</v>
      </c>
      <c r="B250" s="12">
        <v>0.41666666666666669</v>
      </c>
      <c r="C250" s="12">
        <v>0.70833333333333337</v>
      </c>
      <c r="D250" s="13"/>
      <c r="E250" s="13"/>
    </row>
    <row r="251" spans="1:188" ht="25.5" customHeight="1" x14ac:dyDescent="0.25">
      <c r="A251" s="14">
        <v>1981</v>
      </c>
      <c r="B251" s="15" t="s">
        <v>3</v>
      </c>
      <c r="C251" s="15">
        <v>0.75</v>
      </c>
      <c r="D251" s="15"/>
      <c r="E251" s="15"/>
    </row>
    <row r="252" spans="1:188" ht="25.5" customHeight="1" x14ac:dyDescent="0.25">
      <c r="A252" s="14">
        <v>1982</v>
      </c>
      <c r="B252" s="15">
        <v>0.41666666666666702</v>
      </c>
      <c r="C252" s="15">
        <v>0.79166666666666663</v>
      </c>
      <c r="D252" s="15"/>
      <c r="E252" s="15"/>
    </row>
    <row r="253" spans="1:188" ht="25.5" customHeight="1" x14ac:dyDescent="0.25">
      <c r="A253" s="14">
        <v>1984</v>
      </c>
      <c r="B253" s="15">
        <v>0.41666666666666669</v>
      </c>
      <c r="C253" s="15">
        <v>0.79166666666666663</v>
      </c>
      <c r="D253" s="15"/>
      <c r="E253" s="15"/>
    </row>
    <row r="254" spans="1:188" ht="25.5" customHeight="1" x14ac:dyDescent="0.25">
      <c r="A254" s="14">
        <v>1987</v>
      </c>
      <c r="B254" s="15">
        <v>0.41666666666666669</v>
      </c>
      <c r="C254" s="15">
        <v>0.75</v>
      </c>
      <c r="D254" s="15"/>
      <c r="E254" s="15"/>
    </row>
    <row r="255" spans="1:188" ht="25.5" customHeight="1" x14ac:dyDescent="0.25">
      <c r="A255" s="38">
        <v>1988</v>
      </c>
      <c r="B255" s="12">
        <v>0.41666666666666669</v>
      </c>
      <c r="C255" s="12">
        <v>0.79166666666666663</v>
      </c>
      <c r="D255" s="13"/>
      <c r="E255" s="13"/>
    </row>
    <row r="256" spans="1:188" ht="25.5" customHeight="1" x14ac:dyDescent="0.25">
      <c r="A256" s="14">
        <v>1991</v>
      </c>
      <c r="B256" s="12"/>
      <c r="C256" s="12"/>
      <c r="D256" s="13"/>
      <c r="E256" s="13"/>
    </row>
    <row r="257" spans="1:188" ht="25.5" customHeight="1" x14ac:dyDescent="0.25">
      <c r="A257" s="45">
        <v>2013</v>
      </c>
      <c r="B257" s="17">
        <v>0.41666666666666669</v>
      </c>
      <c r="C257" s="17">
        <v>0.79166666666666663</v>
      </c>
      <c r="D257" s="13"/>
      <c r="E257" s="13"/>
    </row>
    <row r="258" spans="1:188" ht="29.25" customHeight="1" x14ac:dyDescent="0.25">
      <c r="A258" s="16">
        <v>2016</v>
      </c>
      <c r="B258" s="17">
        <v>0.41666666666666669</v>
      </c>
      <c r="C258" s="17">
        <v>0.83333333333333337</v>
      </c>
      <c r="D258" s="13">
        <v>0.41666666666666669</v>
      </c>
      <c r="E258" s="13">
        <v>0.75</v>
      </c>
    </row>
    <row r="259" spans="1:188" x14ac:dyDescent="0.25">
      <c r="A259" s="8" t="s">
        <v>682</v>
      </c>
      <c r="B259" s="39"/>
      <c r="C259" s="39"/>
      <c r="D259" s="39"/>
      <c r="E259" s="39"/>
    </row>
    <row r="260" spans="1:188" x14ac:dyDescent="0.25">
      <c r="A260" s="8" t="s">
        <v>683</v>
      </c>
      <c r="B260" s="39"/>
      <c r="C260" s="39"/>
      <c r="D260" s="39"/>
      <c r="E260" s="39"/>
    </row>
    <row r="261" spans="1:188" x14ac:dyDescent="0.25">
      <c r="A261" s="8" t="s">
        <v>684</v>
      </c>
      <c r="B261" s="39"/>
      <c r="C261" s="39"/>
      <c r="D261" s="39"/>
      <c r="E261" s="39"/>
    </row>
    <row r="262" spans="1:188" x14ac:dyDescent="0.25">
      <c r="A262" s="8" t="s">
        <v>685</v>
      </c>
      <c r="B262" s="39"/>
      <c r="C262" s="39"/>
      <c r="D262" s="39"/>
      <c r="E262" s="39"/>
    </row>
    <row r="263" spans="1:188" x14ac:dyDescent="0.25">
      <c r="A263" s="8" t="s">
        <v>686</v>
      </c>
      <c r="B263" s="39"/>
      <c r="C263" s="39"/>
      <c r="D263" s="39"/>
      <c r="E263" s="39"/>
    </row>
    <row r="264" spans="1:188" x14ac:dyDescent="0.25">
      <c r="A264" s="8" t="s">
        <v>687</v>
      </c>
      <c r="B264" s="39"/>
      <c r="C264" s="39"/>
      <c r="D264" s="39"/>
      <c r="E264" s="39"/>
    </row>
    <row r="265" spans="1:188" x14ac:dyDescent="0.25">
      <c r="A265" s="8" t="s">
        <v>688</v>
      </c>
      <c r="B265" s="39"/>
      <c r="C265" s="39"/>
      <c r="D265" s="39"/>
      <c r="E265" s="39"/>
    </row>
    <row r="266" spans="1:188" x14ac:dyDescent="0.25">
      <c r="A266" s="8" t="s">
        <v>689</v>
      </c>
      <c r="B266" s="39"/>
      <c r="C266" s="39"/>
      <c r="D266" s="39"/>
      <c r="E266" s="39"/>
    </row>
    <row r="267" spans="1:188" x14ac:dyDescent="0.25">
      <c r="A267" s="8" t="s">
        <v>690</v>
      </c>
      <c r="B267" s="17"/>
      <c r="C267" s="17"/>
      <c r="D267" s="8"/>
      <c r="E267" s="8"/>
    </row>
    <row r="268" spans="1:188" x14ac:dyDescent="0.25">
      <c r="A268" s="43" t="s">
        <v>691</v>
      </c>
      <c r="B268" s="17"/>
      <c r="C268" s="17"/>
      <c r="D268" s="8"/>
      <c r="E268" s="8"/>
    </row>
    <row r="269" spans="1:188" x14ac:dyDescent="0.25">
      <c r="A269" s="43" t="s">
        <v>692</v>
      </c>
      <c r="B269" s="17"/>
      <c r="C269" s="17"/>
      <c r="D269" s="8"/>
      <c r="E269" s="8"/>
    </row>
    <row r="270" spans="1:188" s="47" customFormat="1" x14ac:dyDescent="0.25">
      <c r="A270" s="43" t="s">
        <v>693</v>
      </c>
      <c r="B270" s="17"/>
      <c r="C270" s="17"/>
      <c r="D270" s="8"/>
      <c r="E270" s="8"/>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6"/>
      <c r="BZ270" s="46"/>
      <c r="CA270" s="46"/>
      <c r="CB270" s="46"/>
      <c r="CC270" s="46"/>
      <c r="CD270" s="46"/>
      <c r="CE270" s="46"/>
      <c r="CF270" s="46"/>
      <c r="CG270" s="46"/>
      <c r="CH270" s="46"/>
      <c r="CI270" s="46"/>
      <c r="CJ270" s="46"/>
      <c r="CK270" s="46"/>
      <c r="CL270" s="46"/>
      <c r="CM270" s="46"/>
      <c r="CN270" s="46"/>
      <c r="CO270" s="46"/>
      <c r="CP270" s="46"/>
      <c r="CQ270" s="46"/>
      <c r="CR270" s="46"/>
      <c r="CS270" s="46"/>
      <c r="CT270" s="46"/>
      <c r="CU270" s="46"/>
      <c r="CV270" s="46"/>
      <c r="CW270" s="46"/>
      <c r="CX270" s="46"/>
      <c r="CY270" s="46"/>
      <c r="CZ270" s="46"/>
      <c r="DA270" s="46"/>
      <c r="DB270" s="46"/>
      <c r="DC270" s="46"/>
      <c r="DD270" s="46"/>
      <c r="DE270" s="46"/>
      <c r="DF270" s="46"/>
      <c r="DG270" s="46"/>
      <c r="DH270" s="46"/>
      <c r="DI270" s="46"/>
      <c r="DJ270" s="46"/>
      <c r="DK270" s="46"/>
      <c r="DL270" s="46"/>
      <c r="DM270" s="46"/>
      <c r="DN270" s="46"/>
      <c r="DO270" s="46"/>
      <c r="DP270" s="46"/>
      <c r="DQ270" s="46"/>
      <c r="DR270" s="46"/>
      <c r="DS270" s="46"/>
      <c r="DT270" s="46"/>
      <c r="DU270" s="46"/>
      <c r="DV270" s="46"/>
      <c r="DW270" s="46"/>
      <c r="DX270" s="46"/>
      <c r="DY270" s="46"/>
      <c r="DZ270" s="46"/>
      <c r="EA270" s="46"/>
      <c r="EB270" s="46"/>
      <c r="EC270" s="46"/>
      <c r="ED270" s="46"/>
      <c r="EE270" s="46"/>
      <c r="EF270" s="46"/>
      <c r="EG270" s="46"/>
      <c r="EH270" s="46"/>
      <c r="EI270" s="46"/>
      <c r="EJ270" s="46"/>
      <c r="EK270" s="46"/>
      <c r="EL270" s="46"/>
      <c r="EM270" s="46"/>
      <c r="EN270" s="46"/>
      <c r="EO270" s="46"/>
      <c r="EP270" s="46"/>
      <c r="EQ270" s="46"/>
      <c r="ER270" s="46"/>
      <c r="ES270" s="46"/>
      <c r="ET270" s="46"/>
      <c r="EU270" s="46"/>
      <c r="EV270" s="46"/>
      <c r="EW270" s="46"/>
      <c r="EX270" s="46"/>
      <c r="EY270" s="46"/>
      <c r="EZ270" s="46"/>
      <c r="FA270" s="46"/>
      <c r="FB270" s="46"/>
      <c r="FC270" s="46"/>
      <c r="FD270" s="46"/>
      <c r="FE270" s="46"/>
      <c r="FF270" s="46"/>
      <c r="FG270" s="46"/>
      <c r="FH270" s="46"/>
      <c r="FI270" s="46"/>
      <c r="FJ270" s="46"/>
      <c r="FK270" s="46"/>
      <c r="FL270" s="46"/>
      <c r="FM270" s="46"/>
      <c r="FN270" s="46"/>
      <c r="FO270" s="46"/>
      <c r="FP270" s="46"/>
      <c r="FQ270" s="46"/>
      <c r="FR270" s="46"/>
      <c r="FS270" s="46"/>
      <c r="FT270" s="46"/>
      <c r="FU270" s="46"/>
      <c r="FV270" s="46"/>
      <c r="FW270" s="46"/>
      <c r="FX270" s="46"/>
      <c r="FY270" s="46"/>
      <c r="FZ270" s="46"/>
      <c r="GA270" s="46"/>
      <c r="GB270" s="46"/>
      <c r="GC270" s="46"/>
      <c r="GD270" s="46"/>
      <c r="GE270" s="46"/>
      <c r="GF270" s="46"/>
    </row>
    <row r="271" spans="1:188" s="47" customFormat="1" x14ac:dyDescent="0.25">
      <c r="A271" s="43" t="s">
        <v>694</v>
      </c>
      <c r="B271" s="17"/>
      <c r="C271" s="17"/>
      <c r="D271" s="13"/>
      <c r="E271" s="13"/>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c r="AG271" s="46"/>
      <c r="AH271" s="46"/>
      <c r="AI271" s="46"/>
      <c r="AJ271" s="46"/>
      <c r="AK271" s="46"/>
      <c r="AL271" s="46"/>
      <c r="AM271" s="46"/>
      <c r="AN271" s="46"/>
      <c r="AO271" s="46"/>
      <c r="AP271" s="46"/>
      <c r="AQ271" s="46"/>
      <c r="AR271" s="46"/>
      <c r="AS271" s="46"/>
      <c r="AT271" s="46"/>
      <c r="AU271" s="46"/>
      <c r="AV271" s="46"/>
      <c r="AW271" s="46"/>
      <c r="AX271" s="46"/>
      <c r="AY271" s="46"/>
      <c r="AZ271" s="46"/>
      <c r="BA271" s="46"/>
      <c r="BB271" s="46"/>
      <c r="BC271" s="46"/>
      <c r="BD271" s="46"/>
      <c r="BE271" s="46"/>
      <c r="BF271" s="46"/>
      <c r="BG271" s="46"/>
      <c r="BH271" s="46"/>
      <c r="BI271" s="46"/>
      <c r="BJ271" s="46"/>
      <c r="BK271" s="46"/>
      <c r="BL271" s="46"/>
      <c r="BM271" s="46"/>
      <c r="BN271" s="46"/>
      <c r="BO271" s="46"/>
      <c r="BP271" s="46"/>
      <c r="BQ271" s="46"/>
      <c r="BR271" s="46"/>
      <c r="BS271" s="46"/>
      <c r="BT271" s="46"/>
      <c r="BU271" s="46"/>
      <c r="BV271" s="46"/>
      <c r="BW271" s="46"/>
      <c r="BX271" s="46"/>
      <c r="BY271" s="46"/>
      <c r="BZ271" s="46"/>
      <c r="CA271" s="46"/>
      <c r="CB271" s="46"/>
      <c r="CC271" s="46"/>
      <c r="CD271" s="46"/>
      <c r="CE271" s="46"/>
      <c r="CF271" s="46"/>
      <c r="CG271" s="46"/>
      <c r="CH271" s="46"/>
      <c r="CI271" s="46"/>
      <c r="CJ271" s="46"/>
      <c r="CK271" s="46"/>
      <c r="CL271" s="46"/>
      <c r="CM271" s="46"/>
      <c r="CN271" s="46"/>
      <c r="CO271" s="46"/>
      <c r="CP271" s="46"/>
      <c r="CQ271" s="46"/>
      <c r="CR271" s="46"/>
      <c r="CS271" s="46"/>
      <c r="CT271" s="46"/>
      <c r="CU271" s="46"/>
      <c r="CV271" s="46"/>
      <c r="CW271" s="46"/>
      <c r="CX271" s="46"/>
      <c r="CY271" s="46"/>
      <c r="CZ271" s="46"/>
      <c r="DA271" s="46"/>
      <c r="DB271" s="46"/>
      <c r="DC271" s="46"/>
      <c r="DD271" s="46"/>
      <c r="DE271" s="46"/>
      <c r="DF271" s="46"/>
      <c r="DG271" s="46"/>
      <c r="DH271" s="46"/>
      <c r="DI271" s="46"/>
      <c r="DJ271" s="46"/>
      <c r="DK271" s="46"/>
      <c r="DL271" s="46"/>
      <c r="DM271" s="46"/>
      <c r="DN271" s="46"/>
      <c r="DO271" s="46"/>
      <c r="DP271" s="46"/>
      <c r="DQ271" s="46"/>
      <c r="DR271" s="46"/>
      <c r="DS271" s="46"/>
      <c r="DT271" s="46"/>
      <c r="DU271" s="46"/>
      <c r="DV271" s="46"/>
      <c r="DW271" s="46"/>
      <c r="DX271" s="46"/>
      <c r="DY271" s="46"/>
      <c r="DZ271" s="46"/>
      <c r="EA271" s="46"/>
      <c r="EB271" s="46"/>
      <c r="EC271" s="46"/>
      <c r="ED271" s="46"/>
      <c r="EE271" s="46"/>
      <c r="EF271" s="46"/>
      <c r="EG271" s="46"/>
      <c r="EH271" s="46"/>
      <c r="EI271" s="46"/>
      <c r="EJ271" s="46"/>
      <c r="EK271" s="46"/>
      <c r="EL271" s="46"/>
      <c r="EM271" s="46"/>
      <c r="EN271" s="46"/>
      <c r="EO271" s="46"/>
      <c r="EP271" s="46"/>
      <c r="EQ271" s="46"/>
      <c r="ER271" s="46"/>
      <c r="ES271" s="46"/>
      <c r="ET271" s="46"/>
      <c r="EU271" s="46"/>
      <c r="EV271" s="46"/>
      <c r="EW271" s="46"/>
      <c r="EX271" s="46"/>
      <c r="EY271" s="46"/>
      <c r="EZ271" s="46"/>
      <c r="FA271" s="46"/>
      <c r="FB271" s="46"/>
      <c r="FC271" s="46"/>
      <c r="FD271" s="46"/>
      <c r="FE271" s="46"/>
      <c r="FF271" s="46"/>
      <c r="FG271" s="46"/>
      <c r="FH271" s="46"/>
      <c r="FI271" s="46"/>
      <c r="FJ271" s="46"/>
      <c r="FK271" s="46"/>
      <c r="FL271" s="46"/>
      <c r="FM271" s="46"/>
      <c r="FN271" s="46"/>
      <c r="FO271" s="46"/>
      <c r="FP271" s="46"/>
      <c r="FQ271" s="46"/>
      <c r="FR271" s="46"/>
      <c r="FS271" s="46"/>
      <c r="FT271" s="46"/>
      <c r="FU271" s="46"/>
      <c r="FV271" s="46"/>
      <c r="FW271" s="46"/>
      <c r="FX271" s="46"/>
      <c r="FY271" s="46"/>
      <c r="FZ271" s="46"/>
      <c r="GA271" s="46"/>
      <c r="GB271" s="46"/>
      <c r="GC271" s="46"/>
      <c r="GD271" s="46"/>
      <c r="GE271" s="46"/>
      <c r="GF271" s="46"/>
    </row>
    <row r="272" spans="1:188" x14ac:dyDescent="0.25">
      <c r="A272" s="8" t="s">
        <v>695</v>
      </c>
      <c r="B272" s="17"/>
      <c r="C272" s="17"/>
      <c r="D272" s="8"/>
      <c r="E272" s="8"/>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c r="AY272" s="34"/>
      <c r="AZ272" s="34"/>
      <c r="BA272" s="34"/>
      <c r="BB272" s="34"/>
      <c r="BC272" s="34"/>
      <c r="BD272" s="34"/>
      <c r="BE272" s="34"/>
      <c r="BF272" s="34"/>
      <c r="BG272" s="34"/>
      <c r="BH272" s="34"/>
      <c r="BI272" s="34"/>
      <c r="BJ272" s="34"/>
      <c r="BK272" s="34"/>
      <c r="BL272" s="34"/>
      <c r="BM272" s="34"/>
      <c r="BN272" s="34"/>
      <c r="BO272" s="34"/>
      <c r="BP272" s="34"/>
      <c r="BQ272" s="34"/>
      <c r="BR272" s="34"/>
      <c r="BS272" s="34"/>
      <c r="BT272" s="34"/>
      <c r="BU272" s="34"/>
      <c r="BV272" s="34"/>
      <c r="BW272" s="34"/>
      <c r="BX272" s="34"/>
      <c r="BY272" s="34"/>
      <c r="BZ272" s="34"/>
      <c r="CA272" s="34"/>
      <c r="CB272" s="34"/>
      <c r="CC272" s="34"/>
      <c r="CD272" s="34"/>
      <c r="CE272" s="34"/>
      <c r="CF272" s="34"/>
      <c r="CG272" s="34"/>
      <c r="CH272" s="34"/>
      <c r="CI272" s="34"/>
      <c r="CJ272" s="34"/>
      <c r="CK272" s="34"/>
      <c r="CL272" s="34"/>
      <c r="CM272" s="34"/>
      <c r="CN272" s="34"/>
      <c r="CO272" s="34"/>
      <c r="CP272" s="34"/>
      <c r="CQ272" s="34"/>
      <c r="CR272" s="34"/>
      <c r="CS272" s="34"/>
      <c r="CT272" s="34"/>
      <c r="CU272" s="34"/>
      <c r="CV272" s="34"/>
      <c r="CW272" s="34"/>
      <c r="CX272" s="34"/>
      <c r="CY272" s="34"/>
      <c r="CZ272" s="34"/>
      <c r="DA272" s="34"/>
      <c r="DB272" s="34"/>
      <c r="DC272" s="34"/>
      <c r="DD272" s="34"/>
      <c r="DE272" s="34"/>
      <c r="DF272" s="34"/>
      <c r="DG272" s="34"/>
      <c r="DH272" s="34"/>
      <c r="DI272" s="34"/>
      <c r="DJ272" s="34"/>
      <c r="DK272" s="34"/>
      <c r="DL272" s="34"/>
      <c r="DM272" s="34"/>
      <c r="DN272" s="34"/>
      <c r="DO272" s="34"/>
      <c r="DP272" s="34"/>
      <c r="DQ272" s="34"/>
      <c r="DR272" s="34"/>
      <c r="DS272" s="34"/>
      <c r="DT272" s="34"/>
      <c r="DU272" s="34"/>
      <c r="DV272" s="34"/>
      <c r="DW272" s="34"/>
      <c r="DX272" s="34"/>
      <c r="DY272" s="34"/>
      <c r="DZ272" s="34"/>
      <c r="EA272" s="34"/>
      <c r="EB272" s="34"/>
      <c r="EC272" s="34"/>
      <c r="ED272" s="34"/>
      <c r="EE272" s="34"/>
      <c r="EF272" s="34"/>
      <c r="EG272" s="34"/>
      <c r="EH272" s="34"/>
      <c r="EI272" s="34"/>
      <c r="EJ272" s="34"/>
      <c r="EK272" s="34"/>
      <c r="EL272" s="34"/>
      <c r="EM272" s="34"/>
      <c r="EN272" s="34"/>
      <c r="EO272" s="34"/>
      <c r="EP272" s="34"/>
      <c r="EQ272" s="34"/>
      <c r="ER272" s="34"/>
      <c r="ES272" s="34"/>
      <c r="ET272" s="34"/>
      <c r="EU272" s="34"/>
      <c r="EV272" s="34"/>
      <c r="EW272" s="34"/>
      <c r="EX272" s="34"/>
      <c r="EY272" s="34"/>
      <c r="EZ272" s="34"/>
      <c r="FA272" s="34"/>
      <c r="FB272" s="34"/>
      <c r="FC272" s="34"/>
      <c r="FD272" s="34"/>
      <c r="FE272" s="34"/>
      <c r="FF272" s="34"/>
      <c r="FG272" s="34"/>
      <c r="FH272" s="34"/>
      <c r="FI272" s="34"/>
      <c r="FJ272" s="34"/>
      <c r="FK272" s="34"/>
      <c r="FL272" s="34"/>
      <c r="FM272" s="34"/>
      <c r="FN272" s="34"/>
      <c r="FO272" s="34"/>
      <c r="FP272" s="34"/>
      <c r="FQ272" s="34"/>
      <c r="FR272" s="34"/>
      <c r="FS272" s="34"/>
      <c r="FT272" s="34"/>
      <c r="FU272" s="34"/>
      <c r="FV272" s="34"/>
      <c r="FW272" s="34"/>
      <c r="FX272" s="34"/>
      <c r="FY272" s="34"/>
      <c r="FZ272" s="34"/>
      <c r="GA272" s="34"/>
      <c r="GB272" s="34"/>
      <c r="GC272" s="34"/>
      <c r="GD272" s="34"/>
      <c r="GE272" s="34"/>
      <c r="GF272" s="34"/>
    </row>
    <row r="273" spans="1:188" x14ac:dyDescent="0.25">
      <c r="A273" s="43" t="s">
        <v>696</v>
      </c>
      <c r="B273" s="17"/>
      <c r="C273" s="17"/>
      <c r="D273" s="8"/>
      <c r="E273" s="8"/>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c r="AY273" s="34"/>
      <c r="AZ273" s="34"/>
      <c r="BA273" s="34"/>
      <c r="BB273" s="34"/>
      <c r="BC273" s="34"/>
      <c r="BD273" s="34"/>
      <c r="BE273" s="34"/>
      <c r="BF273" s="34"/>
      <c r="BG273" s="34"/>
      <c r="BH273" s="34"/>
      <c r="BI273" s="34"/>
      <c r="BJ273" s="34"/>
      <c r="BK273" s="34"/>
      <c r="BL273" s="34"/>
      <c r="BM273" s="34"/>
      <c r="BN273" s="34"/>
      <c r="BO273" s="34"/>
      <c r="BP273" s="34"/>
      <c r="BQ273" s="34"/>
      <c r="BR273" s="34"/>
      <c r="BS273" s="34"/>
      <c r="BT273" s="34"/>
      <c r="BU273" s="34"/>
      <c r="BV273" s="34"/>
      <c r="BW273" s="34"/>
      <c r="BX273" s="34"/>
      <c r="BY273" s="34"/>
      <c r="BZ273" s="34"/>
      <c r="CA273" s="34"/>
      <c r="CB273" s="34"/>
      <c r="CC273" s="34"/>
      <c r="CD273" s="34"/>
      <c r="CE273" s="34"/>
      <c r="CF273" s="34"/>
      <c r="CG273" s="34"/>
      <c r="CH273" s="34"/>
      <c r="CI273" s="34"/>
      <c r="CJ273" s="34"/>
      <c r="CK273" s="34"/>
      <c r="CL273" s="34"/>
      <c r="CM273" s="34"/>
      <c r="CN273" s="34"/>
      <c r="CO273" s="34"/>
      <c r="CP273" s="34"/>
      <c r="CQ273" s="34"/>
      <c r="CR273" s="34"/>
      <c r="CS273" s="34"/>
      <c r="CT273" s="34"/>
      <c r="CU273" s="34"/>
      <c r="CV273" s="34"/>
      <c r="CW273" s="34"/>
      <c r="CX273" s="34"/>
      <c r="CY273" s="34"/>
      <c r="CZ273" s="34"/>
      <c r="DA273" s="34"/>
      <c r="DB273" s="34"/>
      <c r="DC273" s="34"/>
      <c r="DD273" s="34"/>
      <c r="DE273" s="34"/>
      <c r="DF273" s="34"/>
      <c r="DG273" s="34"/>
      <c r="DH273" s="34"/>
      <c r="DI273" s="34"/>
      <c r="DJ273" s="34"/>
      <c r="DK273" s="34"/>
      <c r="DL273" s="34"/>
      <c r="DM273" s="34"/>
      <c r="DN273" s="34"/>
      <c r="DO273" s="34"/>
      <c r="DP273" s="34"/>
      <c r="DQ273" s="34"/>
      <c r="DR273" s="34"/>
      <c r="DS273" s="34"/>
      <c r="DT273" s="34"/>
      <c r="DU273" s="34"/>
      <c r="DV273" s="34"/>
      <c r="DW273" s="34"/>
      <c r="DX273" s="34"/>
      <c r="DY273" s="34"/>
      <c r="DZ273" s="34"/>
      <c r="EA273" s="34"/>
      <c r="EB273" s="34"/>
      <c r="EC273" s="34"/>
      <c r="ED273" s="34"/>
      <c r="EE273" s="34"/>
      <c r="EF273" s="34"/>
      <c r="EG273" s="34"/>
      <c r="EH273" s="34"/>
      <c r="EI273" s="34"/>
      <c r="EJ273" s="34"/>
      <c r="EK273" s="34"/>
      <c r="EL273" s="34"/>
      <c r="EM273" s="34"/>
      <c r="EN273" s="34"/>
      <c r="EO273" s="34"/>
      <c r="EP273" s="34"/>
      <c r="EQ273" s="34"/>
      <c r="ER273" s="34"/>
      <c r="ES273" s="34"/>
      <c r="ET273" s="34"/>
      <c r="EU273" s="34"/>
      <c r="EV273" s="34"/>
      <c r="EW273" s="34"/>
      <c r="EX273" s="34"/>
      <c r="EY273" s="34"/>
      <c r="EZ273" s="34"/>
      <c r="FA273" s="34"/>
      <c r="FB273" s="34"/>
      <c r="FC273" s="34"/>
      <c r="FD273" s="34"/>
      <c r="FE273" s="34"/>
      <c r="FF273" s="34"/>
      <c r="FG273" s="34"/>
      <c r="FH273" s="34"/>
      <c r="FI273" s="34"/>
      <c r="FJ273" s="34"/>
      <c r="FK273" s="34"/>
      <c r="FL273" s="34"/>
      <c r="FM273" s="34"/>
      <c r="FN273" s="34"/>
      <c r="FO273" s="34"/>
      <c r="FP273" s="34"/>
      <c r="FQ273" s="34"/>
      <c r="FR273" s="34"/>
      <c r="FS273" s="34"/>
      <c r="FT273" s="34"/>
      <c r="FU273" s="34"/>
      <c r="FV273" s="34"/>
      <c r="FW273" s="34"/>
      <c r="FX273" s="34"/>
      <c r="FY273" s="34"/>
      <c r="FZ273" s="34"/>
      <c r="GA273" s="34"/>
      <c r="GB273" s="34"/>
      <c r="GC273" s="34"/>
      <c r="GD273" s="34"/>
      <c r="GE273" s="34"/>
      <c r="GF273" s="34"/>
    </row>
    <row r="274" spans="1:188" x14ac:dyDescent="0.25">
      <c r="A274" s="43" t="s">
        <v>697</v>
      </c>
      <c r="B274" s="13"/>
      <c r="C274" s="13"/>
      <c r="D274" s="8"/>
      <c r="E274" s="8"/>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c r="AN274" s="34"/>
      <c r="AO274" s="34"/>
      <c r="AP274" s="34"/>
      <c r="AQ274" s="34"/>
      <c r="AR274" s="34"/>
      <c r="AS274" s="34"/>
      <c r="AT274" s="34"/>
      <c r="AU274" s="34"/>
      <c r="AV274" s="34"/>
      <c r="AW274" s="34"/>
      <c r="AX274" s="34"/>
      <c r="AY274" s="34"/>
      <c r="AZ274" s="34"/>
      <c r="BA274" s="34"/>
      <c r="BB274" s="34"/>
      <c r="BC274" s="34"/>
      <c r="BD274" s="34"/>
      <c r="BE274" s="34"/>
      <c r="BF274" s="34"/>
      <c r="BG274" s="34"/>
      <c r="BH274" s="34"/>
      <c r="BI274" s="34"/>
      <c r="BJ274" s="34"/>
      <c r="BK274" s="34"/>
      <c r="BL274" s="34"/>
      <c r="BM274" s="34"/>
      <c r="BN274" s="34"/>
      <c r="BO274" s="34"/>
      <c r="BP274" s="34"/>
      <c r="BQ274" s="34"/>
      <c r="BR274" s="34"/>
      <c r="BS274" s="34"/>
      <c r="BT274" s="34"/>
      <c r="BU274" s="34"/>
      <c r="BV274" s="34"/>
      <c r="BW274" s="34"/>
      <c r="BX274" s="34"/>
      <c r="BY274" s="34"/>
      <c r="BZ274" s="34"/>
      <c r="CA274" s="34"/>
      <c r="CB274" s="34"/>
      <c r="CC274" s="34"/>
      <c r="CD274" s="34"/>
      <c r="CE274" s="34"/>
      <c r="CF274" s="34"/>
      <c r="CG274" s="34"/>
      <c r="CH274" s="34"/>
      <c r="CI274" s="34"/>
      <c r="CJ274" s="34"/>
      <c r="CK274" s="34"/>
      <c r="CL274" s="34"/>
      <c r="CM274" s="34"/>
      <c r="CN274" s="34"/>
      <c r="CO274" s="34"/>
      <c r="CP274" s="34"/>
      <c r="CQ274" s="34"/>
      <c r="CR274" s="34"/>
      <c r="CS274" s="34"/>
      <c r="CT274" s="34"/>
      <c r="CU274" s="34"/>
      <c r="CV274" s="34"/>
      <c r="CW274" s="34"/>
      <c r="CX274" s="34"/>
      <c r="CY274" s="34"/>
      <c r="CZ274" s="34"/>
      <c r="DA274" s="34"/>
      <c r="DB274" s="34"/>
      <c r="DC274" s="34"/>
      <c r="DD274" s="34"/>
      <c r="DE274" s="34"/>
      <c r="DF274" s="34"/>
      <c r="DG274" s="34"/>
      <c r="DH274" s="34"/>
      <c r="DI274" s="34"/>
      <c r="DJ274" s="34"/>
      <c r="DK274" s="34"/>
      <c r="DL274" s="34"/>
      <c r="DM274" s="34"/>
      <c r="DN274" s="34"/>
      <c r="DO274" s="34"/>
      <c r="DP274" s="34"/>
      <c r="DQ274" s="34"/>
      <c r="DR274" s="34"/>
      <c r="DS274" s="34"/>
      <c r="DT274" s="34"/>
      <c r="DU274" s="34"/>
      <c r="DV274" s="34"/>
      <c r="DW274" s="34"/>
      <c r="DX274" s="34"/>
      <c r="DY274" s="34"/>
      <c r="DZ274" s="34"/>
      <c r="EA274" s="34"/>
      <c r="EB274" s="34"/>
      <c r="EC274" s="34"/>
      <c r="ED274" s="34"/>
      <c r="EE274" s="34"/>
      <c r="EF274" s="34"/>
      <c r="EG274" s="34"/>
      <c r="EH274" s="34"/>
      <c r="EI274" s="34"/>
      <c r="EJ274" s="34"/>
      <c r="EK274" s="34"/>
      <c r="EL274" s="34"/>
      <c r="EM274" s="34"/>
      <c r="EN274" s="34"/>
      <c r="EO274" s="34"/>
      <c r="EP274" s="34"/>
      <c r="EQ274" s="34"/>
      <c r="ER274" s="34"/>
      <c r="ES274" s="34"/>
      <c r="ET274" s="34"/>
      <c r="EU274" s="34"/>
      <c r="EV274" s="34"/>
      <c r="EW274" s="34"/>
      <c r="EX274" s="34"/>
      <c r="EY274" s="34"/>
      <c r="EZ274" s="34"/>
      <c r="FA274" s="34"/>
      <c r="FB274" s="34"/>
      <c r="FC274" s="34"/>
      <c r="FD274" s="34"/>
      <c r="FE274" s="34"/>
      <c r="FF274" s="34"/>
      <c r="FG274" s="34"/>
      <c r="FH274" s="34"/>
      <c r="FI274" s="34"/>
      <c r="FJ274" s="34"/>
      <c r="FK274" s="34"/>
      <c r="FL274" s="34"/>
      <c r="FM274" s="34"/>
      <c r="FN274" s="34"/>
      <c r="FO274" s="34"/>
      <c r="FP274" s="34"/>
      <c r="FQ274" s="34"/>
      <c r="FR274" s="34"/>
      <c r="FS274" s="34"/>
      <c r="FT274" s="34"/>
      <c r="FU274" s="34"/>
      <c r="FV274" s="34"/>
      <c r="FW274" s="34"/>
      <c r="FX274" s="34"/>
      <c r="FY274" s="34"/>
      <c r="FZ274" s="34"/>
      <c r="GA274" s="34"/>
      <c r="GB274" s="34"/>
      <c r="GC274" s="34"/>
      <c r="GD274" s="34"/>
      <c r="GE274" s="34"/>
      <c r="GF274" s="34"/>
    </row>
    <row r="275" spans="1:188" x14ac:dyDescent="0.25">
      <c r="A275" s="8">
        <v>2035</v>
      </c>
      <c r="B275" s="48">
        <v>0.45833333333333331</v>
      </c>
      <c r="C275" s="48">
        <v>0.79166666666666663</v>
      </c>
      <c r="D275" s="8"/>
      <c r="E275" s="8"/>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c r="BA275" s="34"/>
      <c r="BB275" s="34"/>
      <c r="BC275" s="34"/>
      <c r="BD275" s="34"/>
      <c r="BE275" s="34"/>
      <c r="BF275" s="34"/>
      <c r="BG275" s="34"/>
      <c r="BH275" s="34"/>
      <c r="BI275" s="34"/>
      <c r="BJ275" s="34"/>
      <c r="BK275" s="34"/>
      <c r="BL275" s="34"/>
      <c r="BM275" s="34"/>
      <c r="BN275" s="34"/>
      <c r="BO275" s="34"/>
      <c r="BP275" s="34"/>
      <c r="BQ275" s="34"/>
      <c r="BR275" s="34"/>
      <c r="BS275" s="34"/>
      <c r="BT275" s="34"/>
      <c r="BU275" s="34"/>
      <c r="BV275" s="34"/>
      <c r="BW275" s="34"/>
      <c r="BX275" s="34"/>
      <c r="BY275" s="34"/>
      <c r="BZ275" s="34"/>
      <c r="CA275" s="34"/>
      <c r="CB275" s="34"/>
      <c r="CC275" s="34"/>
      <c r="CD275" s="34"/>
      <c r="CE275" s="34"/>
      <c r="CF275" s="34"/>
      <c r="CG275" s="34"/>
      <c r="CH275" s="34"/>
      <c r="CI275" s="34"/>
      <c r="CJ275" s="34"/>
      <c r="CK275" s="34"/>
      <c r="CL275" s="34"/>
      <c r="CM275" s="34"/>
      <c r="CN275" s="34"/>
      <c r="CO275" s="34"/>
      <c r="CP275" s="34"/>
      <c r="CQ275" s="34"/>
      <c r="CR275" s="34"/>
      <c r="CS275" s="34"/>
      <c r="CT275" s="34"/>
      <c r="CU275" s="34"/>
      <c r="CV275" s="34"/>
      <c r="CW275" s="34"/>
      <c r="CX275" s="34"/>
      <c r="CY275" s="34"/>
      <c r="CZ275" s="34"/>
      <c r="DA275" s="34"/>
      <c r="DB275" s="34"/>
      <c r="DC275" s="34"/>
      <c r="DD275" s="34"/>
      <c r="DE275" s="34"/>
      <c r="DF275" s="34"/>
      <c r="DG275" s="34"/>
      <c r="DH275" s="34"/>
      <c r="DI275" s="34"/>
      <c r="DJ275" s="34"/>
      <c r="DK275" s="34"/>
      <c r="DL275" s="34"/>
      <c r="DM275" s="34"/>
      <c r="DN275" s="34"/>
      <c r="DO275" s="34"/>
      <c r="DP275" s="34"/>
      <c r="DQ275" s="34"/>
      <c r="DR275" s="34"/>
      <c r="DS275" s="34"/>
      <c r="DT275" s="34"/>
      <c r="DU275" s="34"/>
      <c r="DV275" s="34"/>
      <c r="DW275" s="34"/>
      <c r="DX275" s="34"/>
      <c r="DY275" s="34"/>
      <c r="DZ275" s="34"/>
      <c r="EA275" s="34"/>
      <c r="EB275" s="34"/>
      <c r="EC275" s="34"/>
      <c r="ED275" s="34"/>
      <c r="EE275" s="34"/>
      <c r="EF275" s="34"/>
      <c r="EG275" s="34"/>
      <c r="EH275" s="34"/>
      <c r="EI275" s="34"/>
      <c r="EJ275" s="34"/>
      <c r="EK275" s="34"/>
      <c r="EL275" s="34"/>
      <c r="EM275" s="34"/>
      <c r="EN275" s="34"/>
      <c r="EO275" s="34"/>
      <c r="EP275" s="34"/>
      <c r="EQ275" s="34"/>
      <c r="ER275" s="34"/>
      <c r="ES275" s="34"/>
      <c r="ET275" s="34"/>
      <c r="EU275" s="34"/>
      <c r="EV275" s="34"/>
      <c r="EW275" s="34"/>
      <c r="EX275" s="34"/>
      <c r="EY275" s="34"/>
      <c r="EZ275" s="34"/>
      <c r="FA275" s="34"/>
      <c r="FB275" s="34"/>
      <c r="FC275" s="34"/>
      <c r="FD275" s="34"/>
      <c r="FE275" s="34"/>
      <c r="FF275" s="34"/>
      <c r="FG275" s="34"/>
      <c r="FH275" s="34"/>
      <c r="FI275" s="34"/>
      <c r="FJ275" s="34"/>
      <c r="FK275" s="34"/>
      <c r="FL275" s="34"/>
      <c r="FM275" s="34"/>
      <c r="FN275" s="34"/>
      <c r="FO275" s="34"/>
      <c r="FP275" s="34"/>
      <c r="FQ275" s="34"/>
      <c r="FR275" s="34"/>
      <c r="FS275" s="34"/>
      <c r="FT275" s="34"/>
      <c r="FU275" s="34"/>
      <c r="FV275" s="34"/>
      <c r="FW275" s="34"/>
      <c r="FX275" s="34"/>
      <c r="FY275" s="34"/>
      <c r="FZ275" s="34"/>
      <c r="GA275" s="34"/>
      <c r="GB275" s="34"/>
      <c r="GC275" s="34"/>
      <c r="GD275" s="34"/>
      <c r="GE275" s="34"/>
      <c r="GF275" s="34"/>
    </row>
    <row r="276" spans="1:188" x14ac:dyDescent="0.25">
      <c r="A276" s="8" t="s">
        <v>698</v>
      </c>
      <c r="B276" s="39"/>
      <c r="C276" s="39"/>
      <c r="D276" s="39"/>
      <c r="E276" s="39"/>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c r="AY276" s="34"/>
      <c r="AZ276" s="34"/>
      <c r="BA276" s="34"/>
      <c r="BB276" s="34"/>
      <c r="BC276" s="34"/>
      <c r="BD276" s="34"/>
      <c r="BE276" s="34"/>
      <c r="BF276" s="34"/>
      <c r="BG276" s="34"/>
      <c r="BH276" s="34"/>
      <c r="BI276" s="34"/>
      <c r="BJ276" s="34"/>
      <c r="BK276" s="34"/>
      <c r="BL276" s="34"/>
      <c r="BM276" s="34"/>
      <c r="BN276" s="34"/>
      <c r="BO276" s="34"/>
      <c r="BP276" s="34"/>
      <c r="BQ276" s="34"/>
      <c r="BR276" s="34"/>
      <c r="BS276" s="34"/>
      <c r="BT276" s="34"/>
      <c r="BU276" s="34"/>
      <c r="BV276" s="34"/>
      <c r="BW276" s="34"/>
      <c r="BX276" s="34"/>
      <c r="BY276" s="34"/>
      <c r="BZ276" s="34"/>
      <c r="CA276" s="34"/>
      <c r="CB276" s="34"/>
      <c r="CC276" s="34"/>
      <c r="CD276" s="34"/>
      <c r="CE276" s="34"/>
      <c r="CF276" s="34"/>
      <c r="CG276" s="34"/>
      <c r="CH276" s="34"/>
      <c r="CI276" s="34"/>
      <c r="CJ276" s="34"/>
      <c r="CK276" s="34"/>
      <c r="CL276" s="34"/>
      <c r="CM276" s="34"/>
      <c r="CN276" s="34"/>
      <c r="CO276" s="34"/>
      <c r="CP276" s="34"/>
      <c r="CQ276" s="34"/>
      <c r="CR276" s="34"/>
      <c r="CS276" s="34"/>
      <c r="CT276" s="34"/>
      <c r="CU276" s="34"/>
      <c r="CV276" s="34"/>
      <c r="CW276" s="34"/>
      <c r="CX276" s="34"/>
      <c r="CY276" s="34"/>
      <c r="CZ276" s="34"/>
      <c r="DA276" s="34"/>
      <c r="DB276" s="34"/>
      <c r="DC276" s="34"/>
      <c r="DD276" s="34"/>
      <c r="DE276" s="34"/>
      <c r="DF276" s="34"/>
      <c r="DG276" s="34"/>
      <c r="DH276" s="34"/>
      <c r="DI276" s="34"/>
      <c r="DJ276" s="34"/>
      <c r="DK276" s="34"/>
      <c r="DL276" s="34"/>
      <c r="DM276" s="34"/>
      <c r="DN276" s="34"/>
      <c r="DO276" s="34"/>
      <c r="DP276" s="34"/>
      <c r="DQ276" s="34"/>
      <c r="DR276" s="34"/>
      <c r="DS276" s="34"/>
      <c r="DT276" s="34"/>
      <c r="DU276" s="34"/>
      <c r="DV276" s="34"/>
      <c r="DW276" s="34"/>
      <c r="DX276" s="34"/>
      <c r="DY276" s="34"/>
      <c r="DZ276" s="34"/>
      <c r="EA276" s="34"/>
      <c r="EB276" s="34"/>
      <c r="EC276" s="34"/>
      <c r="ED276" s="34"/>
      <c r="EE276" s="34"/>
      <c r="EF276" s="34"/>
      <c r="EG276" s="34"/>
      <c r="EH276" s="34"/>
      <c r="EI276" s="34"/>
      <c r="EJ276" s="34"/>
      <c r="EK276" s="34"/>
      <c r="EL276" s="34"/>
      <c r="EM276" s="34"/>
      <c r="EN276" s="34"/>
      <c r="EO276" s="34"/>
      <c r="EP276" s="34"/>
      <c r="EQ276" s="34"/>
      <c r="ER276" s="34"/>
      <c r="ES276" s="34"/>
      <c r="ET276" s="34"/>
      <c r="EU276" s="34"/>
      <c r="EV276" s="34"/>
      <c r="EW276" s="34"/>
      <c r="EX276" s="34"/>
      <c r="EY276" s="34"/>
      <c r="EZ276" s="34"/>
      <c r="FA276" s="34"/>
      <c r="FB276" s="34"/>
      <c r="FC276" s="34"/>
      <c r="FD276" s="34"/>
      <c r="FE276" s="34"/>
      <c r="FF276" s="34"/>
      <c r="FG276" s="34"/>
      <c r="FH276" s="34"/>
      <c r="FI276" s="34"/>
      <c r="FJ276" s="34"/>
      <c r="FK276" s="34"/>
      <c r="FL276" s="34"/>
      <c r="FM276" s="34"/>
      <c r="FN276" s="34"/>
      <c r="FO276" s="34"/>
      <c r="FP276" s="34"/>
      <c r="FQ276" s="34"/>
      <c r="FR276" s="34"/>
      <c r="FS276" s="34"/>
      <c r="FT276" s="34"/>
      <c r="FU276" s="34"/>
      <c r="FV276" s="34"/>
      <c r="FW276" s="34"/>
      <c r="FX276" s="34"/>
      <c r="FY276" s="34"/>
      <c r="FZ276" s="34"/>
      <c r="GA276" s="34"/>
      <c r="GB276" s="34"/>
      <c r="GC276" s="34"/>
      <c r="GD276" s="34"/>
      <c r="GE276" s="34"/>
      <c r="GF276" s="34"/>
    </row>
    <row r="277" spans="1:188" x14ac:dyDescent="0.25">
      <c r="A277" s="8" t="s">
        <v>699</v>
      </c>
      <c r="B277" s="39"/>
      <c r="C277" s="39"/>
      <c r="D277" s="39"/>
      <c r="E277" s="39"/>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c r="AY277" s="34"/>
      <c r="AZ277" s="34"/>
      <c r="BA277" s="34"/>
      <c r="BB277" s="34"/>
      <c r="BC277" s="34"/>
      <c r="BD277" s="34"/>
      <c r="BE277" s="34"/>
      <c r="BF277" s="34"/>
      <c r="BG277" s="34"/>
      <c r="BH277" s="34"/>
      <c r="BI277" s="34"/>
      <c r="BJ277" s="34"/>
      <c r="BK277" s="34"/>
      <c r="BL277" s="34"/>
      <c r="BM277" s="34"/>
      <c r="BN277" s="34"/>
      <c r="BO277" s="34"/>
      <c r="BP277" s="34"/>
      <c r="BQ277" s="34"/>
      <c r="BR277" s="34"/>
      <c r="BS277" s="34"/>
      <c r="BT277" s="34"/>
      <c r="BU277" s="34"/>
      <c r="BV277" s="34"/>
      <c r="BW277" s="34"/>
      <c r="BX277" s="34"/>
      <c r="BY277" s="34"/>
      <c r="BZ277" s="34"/>
      <c r="CA277" s="34"/>
      <c r="CB277" s="34"/>
      <c r="CC277" s="34"/>
      <c r="CD277" s="34"/>
      <c r="CE277" s="34"/>
      <c r="CF277" s="34"/>
      <c r="CG277" s="34"/>
      <c r="CH277" s="34"/>
      <c r="CI277" s="34"/>
      <c r="CJ277" s="34"/>
      <c r="CK277" s="34"/>
      <c r="CL277" s="34"/>
      <c r="CM277" s="34"/>
      <c r="CN277" s="34"/>
      <c r="CO277" s="34"/>
      <c r="CP277" s="34"/>
      <c r="CQ277" s="34"/>
      <c r="CR277" s="34"/>
      <c r="CS277" s="34"/>
      <c r="CT277" s="34"/>
      <c r="CU277" s="34"/>
      <c r="CV277" s="34"/>
      <c r="CW277" s="34"/>
      <c r="CX277" s="34"/>
      <c r="CY277" s="34"/>
      <c r="CZ277" s="34"/>
      <c r="DA277" s="34"/>
      <c r="DB277" s="34"/>
      <c r="DC277" s="34"/>
      <c r="DD277" s="34"/>
      <c r="DE277" s="34"/>
      <c r="DF277" s="34"/>
      <c r="DG277" s="34"/>
      <c r="DH277" s="34"/>
      <c r="DI277" s="34"/>
      <c r="DJ277" s="34"/>
      <c r="DK277" s="34"/>
      <c r="DL277" s="34"/>
      <c r="DM277" s="34"/>
      <c r="DN277" s="34"/>
      <c r="DO277" s="34"/>
      <c r="DP277" s="34"/>
      <c r="DQ277" s="34"/>
      <c r="DR277" s="34"/>
      <c r="DS277" s="34"/>
      <c r="DT277" s="34"/>
      <c r="DU277" s="34"/>
      <c r="DV277" s="34"/>
      <c r="DW277" s="34"/>
      <c r="DX277" s="34"/>
      <c r="DY277" s="34"/>
      <c r="DZ277" s="34"/>
      <c r="EA277" s="34"/>
      <c r="EB277" s="34"/>
      <c r="EC277" s="34"/>
      <c r="ED277" s="34"/>
      <c r="EE277" s="34"/>
      <c r="EF277" s="34"/>
      <c r="EG277" s="34"/>
      <c r="EH277" s="34"/>
      <c r="EI277" s="34"/>
      <c r="EJ277" s="34"/>
      <c r="EK277" s="34"/>
      <c r="EL277" s="34"/>
      <c r="EM277" s="34"/>
      <c r="EN277" s="34"/>
      <c r="EO277" s="34"/>
      <c r="EP277" s="34"/>
      <c r="EQ277" s="34"/>
      <c r="ER277" s="34"/>
      <c r="ES277" s="34"/>
      <c r="ET277" s="34"/>
      <c r="EU277" s="34"/>
      <c r="EV277" s="34"/>
      <c r="EW277" s="34"/>
      <c r="EX277" s="34"/>
      <c r="EY277" s="34"/>
      <c r="EZ277" s="34"/>
      <c r="FA277" s="34"/>
      <c r="FB277" s="34"/>
      <c r="FC277" s="34"/>
      <c r="FD277" s="34"/>
      <c r="FE277" s="34"/>
      <c r="FF277" s="34"/>
      <c r="FG277" s="34"/>
      <c r="FH277" s="34"/>
      <c r="FI277" s="34"/>
      <c r="FJ277" s="34"/>
      <c r="FK277" s="34"/>
      <c r="FL277" s="34"/>
      <c r="FM277" s="34"/>
      <c r="FN277" s="34"/>
      <c r="FO277" s="34"/>
      <c r="FP277" s="34"/>
      <c r="FQ277" s="34"/>
      <c r="FR277" s="34"/>
      <c r="FS277" s="34"/>
      <c r="FT277" s="34"/>
      <c r="FU277" s="34"/>
      <c r="FV277" s="34"/>
      <c r="FW277" s="34"/>
      <c r="FX277" s="34"/>
      <c r="FY277" s="34"/>
      <c r="FZ277" s="34"/>
      <c r="GA277" s="34"/>
      <c r="GB277" s="34"/>
      <c r="GC277" s="34"/>
      <c r="GD277" s="34"/>
      <c r="GE277" s="34"/>
      <c r="GF277" s="34"/>
    </row>
    <row r="278" spans="1:188" x14ac:dyDescent="0.25">
      <c r="A278" s="8" t="s">
        <v>700</v>
      </c>
      <c r="B278" s="39"/>
      <c r="C278" s="39"/>
      <c r="D278" s="39"/>
      <c r="E278" s="39"/>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c r="BA278" s="34"/>
      <c r="BB278" s="34"/>
      <c r="BC278" s="34"/>
      <c r="BD278" s="34"/>
      <c r="BE278" s="34"/>
      <c r="BF278" s="34"/>
      <c r="BG278" s="34"/>
      <c r="BH278" s="34"/>
      <c r="BI278" s="34"/>
      <c r="BJ278" s="34"/>
      <c r="BK278" s="34"/>
      <c r="BL278" s="34"/>
      <c r="BM278" s="34"/>
      <c r="BN278" s="34"/>
      <c r="BO278" s="34"/>
      <c r="BP278" s="34"/>
      <c r="BQ278" s="34"/>
      <c r="BR278" s="34"/>
      <c r="BS278" s="34"/>
      <c r="BT278" s="34"/>
      <c r="BU278" s="34"/>
      <c r="BV278" s="34"/>
      <c r="BW278" s="34"/>
      <c r="BX278" s="34"/>
      <c r="BY278" s="34"/>
      <c r="BZ278" s="34"/>
      <c r="CA278" s="34"/>
      <c r="CB278" s="34"/>
      <c r="CC278" s="34"/>
      <c r="CD278" s="34"/>
      <c r="CE278" s="34"/>
      <c r="CF278" s="34"/>
      <c r="CG278" s="34"/>
      <c r="CH278" s="34"/>
      <c r="CI278" s="34"/>
      <c r="CJ278" s="34"/>
      <c r="CK278" s="34"/>
      <c r="CL278" s="34"/>
      <c r="CM278" s="34"/>
      <c r="CN278" s="34"/>
      <c r="CO278" s="34"/>
      <c r="CP278" s="34"/>
      <c r="CQ278" s="34"/>
      <c r="CR278" s="34"/>
      <c r="CS278" s="34"/>
      <c r="CT278" s="34"/>
      <c r="CU278" s="34"/>
      <c r="CV278" s="34"/>
      <c r="CW278" s="34"/>
      <c r="CX278" s="34"/>
      <c r="CY278" s="34"/>
      <c r="CZ278" s="34"/>
      <c r="DA278" s="34"/>
      <c r="DB278" s="34"/>
      <c r="DC278" s="34"/>
      <c r="DD278" s="34"/>
      <c r="DE278" s="34"/>
      <c r="DF278" s="34"/>
      <c r="DG278" s="34"/>
      <c r="DH278" s="34"/>
      <c r="DI278" s="34"/>
      <c r="DJ278" s="34"/>
      <c r="DK278" s="34"/>
      <c r="DL278" s="34"/>
      <c r="DM278" s="34"/>
      <c r="DN278" s="34"/>
      <c r="DO278" s="34"/>
      <c r="DP278" s="34"/>
      <c r="DQ278" s="34"/>
      <c r="DR278" s="34"/>
      <c r="DS278" s="34"/>
      <c r="DT278" s="34"/>
      <c r="DU278" s="34"/>
      <c r="DV278" s="34"/>
      <c r="DW278" s="34"/>
      <c r="DX278" s="34"/>
      <c r="DY278" s="34"/>
      <c r="DZ278" s="34"/>
      <c r="EA278" s="34"/>
      <c r="EB278" s="34"/>
      <c r="EC278" s="34"/>
      <c r="ED278" s="34"/>
      <c r="EE278" s="34"/>
      <c r="EF278" s="34"/>
      <c r="EG278" s="34"/>
      <c r="EH278" s="34"/>
      <c r="EI278" s="34"/>
      <c r="EJ278" s="34"/>
      <c r="EK278" s="34"/>
      <c r="EL278" s="34"/>
      <c r="EM278" s="34"/>
      <c r="EN278" s="34"/>
      <c r="EO278" s="34"/>
      <c r="EP278" s="34"/>
      <c r="EQ278" s="34"/>
      <c r="ER278" s="34"/>
      <c r="ES278" s="34"/>
      <c r="ET278" s="34"/>
      <c r="EU278" s="34"/>
      <c r="EV278" s="34"/>
      <c r="EW278" s="34"/>
      <c r="EX278" s="34"/>
      <c r="EY278" s="34"/>
      <c r="EZ278" s="34"/>
      <c r="FA278" s="34"/>
      <c r="FB278" s="34"/>
      <c r="FC278" s="34"/>
      <c r="FD278" s="34"/>
      <c r="FE278" s="34"/>
      <c r="FF278" s="34"/>
      <c r="FG278" s="34"/>
      <c r="FH278" s="34"/>
      <c r="FI278" s="34"/>
      <c r="FJ278" s="34"/>
      <c r="FK278" s="34"/>
      <c r="FL278" s="34"/>
      <c r="FM278" s="34"/>
      <c r="FN278" s="34"/>
      <c r="FO278" s="34"/>
      <c r="FP278" s="34"/>
      <c r="FQ278" s="34"/>
      <c r="FR278" s="34"/>
      <c r="FS278" s="34"/>
      <c r="FT278" s="34"/>
      <c r="FU278" s="34"/>
      <c r="FV278" s="34"/>
      <c r="FW278" s="34"/>
      <c r="FX278" s="34"/>
      <c r="FY278" s="34"/>
      <c r="FZ278" s="34"/>
      <c r="GA278" s="34"/>
      <c r="GB278" s="34"/>
      <c r="GC278" s="34"/>
      <c r="GD278" s="34"/>
      <c r="GE278" s="34"/>
      <c r="GF278" s="34"/>
    </row>
    <row r="279" spans="1:188" x14ac:dyDescent="0.25">
      <c r="A279" s="8">
        <v>2037</v>
      </c>
      <c r="B279" s="48">
        <v>0.45833333333333331</v>
      </c>
      <c r="C279" s="48">
        <v>0.75</v>
      </c>
      <c r="D279" s="8"/>
      <c r="E279" s="8"/>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c r="AT279" s="34"/>
      <c r="AU279" s="34"/>
      <c r="AV279" s="34"/>
      <c r="AW279" s="34"/>
      <c r="AX279" s="34"/>
      <c r="AY279" s="34"/>
      <c r="AZ279" s="34"/>
      <c r="BA279" s="34"/>
      <c r="BB279" s="34"/>
      <c r="BC279" s="34"/>
      <c r="BD279" s="34"/>
      <c r="BE279" s="34"/>
      <c r="BF279" s="34"/>
      <c r="BG279" s="34"/>
      <c r="BH279" s="34"/>
      <c r="BI279" s="34"/>
      <c r="BJ279" s="34"/>
      <c r="BK279" s="34"/>
      <c r="BL279" s="34"/>
      <c r="BM279" s="34"/>
      <c r="BN279" s="34"/>
      <c r="BO279" s="34"/>
      <c r="BP279" s="34"/>
      <c r="BQ279" s="34"/>
      <c r="BR279" s="34"/>
      <c r="BS279" s="34"/>
      <c r="BT279" s="34"/>
      <c r="BU279" s="34"/>
      <c r="BV279" s="34"/>
      <c r="BW279" s="34"/>
      <c r="BX279" s="34"/>
      <c r="BY279" s="34"/>
      <c r="BZ279" s="34"/>
      <c r="CA279" s="34"/>
      <c r="CB279" s="34"/>
      <c r="CC279" s="34"/>
      <c r="CD279" s="34"/>
      <c r="CE279" s="34"/>
      <c r="CF279" s="34"/>
      <c r="CG279" s="34"/>
      <c r="CH279" s="34"/>
      <c r="CI279" s="34"/>
      <c r="CJ279" s="34"/>
      <c r="CK279" s="34"/>
      <c r="CL279" s="34"/>
      <c r="CM279" s="34"/>
      <c r="CN279" s="34"/>
      <c r="CO279" s="34"/>
      <c r="CP279" s="34"/>
      <c r="CQ279" s="34"/>
      <c r="CR279" s="34"/>
      <c r="CS279" s="34"/>
      <c r="CT279" s="34"/>
      <c r="CU279" s="34"/>
      <c r="CV279" s="34"/>
      <c r="CW279" s="34"/>
      <c r="CX279" s="34"/>
      <c r="CY279" s="34"/>
      <c r="CZ279" s="34"/>
      <c r="DA279" s="34"/>
      <c r="DB279" s="34"/>
      <c r="DC279" s="34"/>
      <c r="DD279" s="34"/>
      <c r="DE279" s="34"/>
      <c r="DF279" s="34"/>
      <c r="DG279" s="34"/>
      <c r="DH279" s="34"/>
      <c r="DI279" s="34"/>
      <c r="DJ279" s="34"/>
      <c r="DK279" s="34"/>
      <c r="DL279" s="34"/>
      <c r="DM279" s="34"/>
      <c r="DN279" s="34"/>
      <c r="DO279" s="34"/>
      <c r="DP279" s="34"/>
      <c r="DQ279" s="34"/>
      <c r="DR279" s="34"/>
      <c r="DS279" s="34"/>
      <c r="DT279" s="34"/>
      <c r="DU279" s="34"/>
      <c r="DV279" s="34"/>
      <c r="DW279" s="34"/>
      <c r="DX279" s="34"/>
      <c r="DY279" s="34"/>
      <c r="DZ279" s="34"/>
      <c r="EA279" s="34"/>
      <c r="EB279" s="34"/>
      <c r="EC279" s="34"/>
      <c r="ED279" s="34"/>
      <c r="EE279" s="34"/>
      <c r="EF279" s="34"/>
      <c r="EG279" s="34"/>
      <c r="EH279" s="34"/>
      <c r="EI279" s="34"/>
      <c r="EJ279" s="34"/>
      <c r="EK279" s="34"/>
      <c r="EL279" s="34"/>
      <c r="EM279" s="34"/>
      <c r="EN279" s="34"/>
      <c r="EO279" s="34"/>
      <c r="EP279" s="34"/>
      <c r="EQ279" s="34"/>
      <c r="ER279" s="34"/>
      <c r="ES279" s="34"/>
      <c r="ET279" s="34"/>
      <c r="EU279" s="34"/>
      <c r="EV279" s="34"/>
      <c r="EW279" s="34"/>
      <c r="EX279" s="34"/>
      <c r="EY279" s="34"/>
      <c r="EZ279" s="34"/>
      <c r="FA279" s="34"/>
      <c r="FB279" s="34"/>
      <c r="FC279" s="34"/>
      <c r="FD279" s="34"/>
      <c r="FE279" s="34"/>
      <c r="FF279" s="34"/>
      <c r="FG279" s="34"/>
      <c r="FH279" s="34"/>
      <c r="FI279" s="34"/>
      <c r="FJ279" s="34"/>
      <c r="FK279" s="34"/>
      <c r="FL279" s="34"/>
      <c r="FM279" s="34"/>
      <c r="FN279" s="34"/>
      <c r="FO279" s="34"/>
      <c r="FP279" s="34"/>
      <c r="FQ279" s="34"/>
      <c r="FR279" s="34"/>
      <c r="FS279" s="34"/>
      <c r="FT279" s="34"/>
      <c r="FU279" s="34"/>
      <c r="FV279" s="34"/>
      <c r="FW279" s="34"/>
      <c r="FX279" s="34"/>
      <c r="FY279" s="34"/>
      <c r="FZ279" s="34"/>
      <c r="GA279" s="34"/>
      <c r="GB279" s="34"/>
      <c r="GC279" s="34"/>
      <c r="GD279" s="34"/>
      <c r="GE279" s="34"/>
      <c r="GF279" s="34"/>
    </row>
    <row r="280" spans="1:188" x14ac:dyDescent="0.25">
      <c r="A280" s="8" t="s">
        <v>701</v>
      </c>
      <c r="B280" s="8"/>
      <c r="C280" s="8"/>
      <c r="D280" s="8"/>
      <c r="E280" s="8"/>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c r="BA280" s="34"/>
      <c r="BB280" s="34"/>
      <c r="BC280" s="34"/>
      <c r="BD280" s="34"/>
      <c r="BE280" s="34"/>
      <c r="BF280" s="34"/>
      <c r="BG280" s="34"/>
      <c r="BH280" s="34"/>
      <c r="BI280" s="34"/>
      <c r="BJ280" s="34"/>
      <c r="BK280" s="34"/>
      <c r="BL280" s="34"/>
      <c r="BM280" s="34"/>
      <c r="BN280" s="34"/>
      <c r="BO280" s="34"/>
      <c r="BP280" s="34"/>
      <c r="BQ280" s="34"/>
      <c r="BR280" s="34"/>
      <c r="BS280" s="34"/>
      <c r="BT280" s="34"/>
      <c r="BU280" s="34"/>
      <c r="BV280" s="34"/>
      <c r="BW280" s="34"/>
      <c r="BX280" s="34"/>
      <c r="BY280" s="34"/>
      <c r="BZ280" s="34"/>
      <c r="CA280" s="34"/>
      <c r="CB280" s="34"/>
      <c r="CC280" s="34"/>
      <c r="CD280" s="34"/>
      <c r="CE280" s="34"/>
      <c r="CF280" s="34"/>
      <c r="CG280" s="34"/>
      <c r="CH280" s="34"/>
      <c r="CI280" s="34"/>
      <c r="CJ280" s="34"/>
      <c r="CK280" s="34"/>
      <c r="CL280" s="34"/>
      <c r="CM280" s="34"/>
      <c r="CN280" s="34"/>
      <c r="CO280" s="34"/>
      <c r="CP280" s="34"/>
      <c r="CQ280" s="34"/>
      <c r="CR280" s="34"/>
      <c r="CS280" s="34"/>
      <c r="CT280" s="34"/>
      <c r="CU280" s="34"/>
      <c r="CV280" s="34"/>
      <c r="CW280" s="34"/>
      <c r="CX280" s="34"/>
      <c r="CY280" s="34"/>
      <c r="CZ280" s="34"/>
      <c r="DA280" s="34"/>
      <c r="DB280" s="34"/>
      <c r="DC280" s="34"/>
      <c r="DD280" s="34"/>
      <c r="DE280" s="34"/>
      <c r="DF280" s="34"/>
      <c r="DG280" s="34"/>
      <c r="DH280" s="34"/>
      <c r="DI280" s="34"/>
      <c r="DJ280" s="34"/>
      <c r="DK280" s="34"/>
      <c r="DL280" s="34"/>
      <c r="DM280" s="34"/>
      <c r="DN280" s="34"/>
      <c r="DO280" s="34"/>
      <c r="DP280" s="34"/>
      <c r="DQ280" s="34"/>
      <c r="DR280" s="34"/>
      <c r="DS280" s="34"/>
      <c r="DT280" s="34"/>
      <c r="DU280" s="34"/>
      <c r="DV280" s="34"/>
      <c r="DW280" s="34"/>
      <c r="DX280" s="34"/>
      <c r="DY280" s="34"/>
      <c r="DZ280" s="34"/>
      <c r="EA280" s="34"/>
      <c r="EB280" s="34"/>
      <c r="EC280" s="34"/>
      <c r="ED280" s="34"/>
      <c r="EE280" s="34"/>
      <c r="EF280" s="34"/>
      <c r="EG280" s="34"/>
      <c r="EH280" s="34"/>
      <c r="EI280" s="34"/>
      <c r="EJ280" s="34"/>
      <c r="EK280" s="34"/>
      <c r="EL280" s="34"/>
      <c r="EM280" s="34"/>
      <c r="EN280" s="34"/>
      <c r="EO280" s="34"/>
      <c r="EP280" s="34"/>
      <c r="EQ280" s="34"/>
      <c r="ER280" s="34"/>
      <c r="ES280" s="34"/>
      <c r="ET280" s="34"/>
      <c r="EU280" s="34"/>
      <c r="EV280" s="34"/>
      <c r="EW280" s="34"/>
      <c r="EX280" s="34"/>
      <c r="EY280" s="34"/>
      <c r="EZ280" s="34"/>
      <c r="FA280" s="34"/>
      <c r="FB280" s="34"/>
      <c r="FC280" s="34"/>
      <c r="FD280" s="34"/>
      <c r="FE280" s="34"/>
      <c r="FF280" s="34"/>
      <c r="FG280" s="34"/>
      <c r="FH280" s="34"/>
      <c r="FI280" s="34"/>
      <c r="FJ280" s="34"/>
      <c r="FK280" s="34"/>
      <c r="FL280" s="34"/>
      <c r="FM280" s="34"/>
      <c r="FN280" s="34"/>
      <c r="FO280" s="34"/>
      <c r="FP280" s="34"/>
      <c r="FQ280" s="34"/>
      <c r="FR280" s="34"/>
      <c r="FS280" s="34"/>
      <c r="FT280" s="34"/>
      <c r="FU280" s="34"/>
      <c r="FV280" s="34"/>
      <c r="FW280" s="34"/>
      <c r="FX280" s="34"/>
      <c r="FY280" s="34"/>
      <c r="FZ280" s="34"/>
      <c r="GA280" s="34"/>
      <c r="GB280" s="34"/>
      <c r="GC280" s="34"/>
      <c r="GD280" s="34"/>
      <c r="GE280" s="34"/>
      <c r="GF280" s="34"/>
    </row>
  </sheetData>
  <mergeCells count="3">
    <mergeCell ref="B1:C1"/>
    <mergeCell ref="D1:E1"/>
    <mergeCell ref="A1:A2"/>
  </mergeCells>
  <dataValidations count="1">
    <dataValidation type="list" allowBlank="1" showInputMessage="1" showErrorMessage="1" sqref="B251 B212 B81">
      <formula1>#REF!</formula1>
    </dataValidation>
  </dataValidations>
  <pageMargins left="0.7" right="0.7" top="0.75" bottom="0.75" header="0.3" footer="0.3"/>
  <pageSetup paperSize="9" scale="1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workbookViewId="0">
      <selection activeCell="B25" sqref="B25"/>
    </sheetView>
  </sheetViews>
  <sheetFormatPr defaultRowHeight="15" x14ac:dyDescent="0.25"/>
  <sheetData>
    <row r="1" spans="1:2" x14ac:dyDescent="0.25">
      <c r="A1">
        <v>55</v>
      </c>
      <c r="B1" t="s">
        <v>657</v>
      </c>
    </row>
    <row r="2" spans="1:2" x14ac:dyDescent="0.25">
      <c r="A2">
        <v>222</v>
      </c>
      <c r="B2" t="s">
        <v>657</v>
      </c>
    </row>
    <row r="3" spans="1:2" x14ac:dyDescent="0.25">
      <c r="A3">
        <v>235</v>
      </c>
      <c r="B3" t="s">
        <v>657</v>
      </c>
    </row>
    <row r="4" spans="1:2" x14ac:dyDescent="0.25">
      <c r="A4">
        <v>381</v>
      </c>
      <c r="B4" t="s">
        <v>657</v>
      </c>
    </row>
    <row r="5" spans="1:2" x14ac:dyDescent="0.25">
      <c r="A5">
        <v>434</v>
      </c>
      <c r="B5" t="s">
        <v>657</v>
      </c>
    </row>
    <row r="6" spans="1:2" x14ac:dyDescent="0.25">
      <c r="A6">
        <v>477</v>
      </c>
      <c r="B6" t="s">
        <v>657</v>
      </c>
    </row>
    <row r="7" spans="1:2" x14ac:dyDescent="0.25">
      <c r="A7">
        <v>533</v>
      </c>
      <c r="B7" t="s">
        <v>657</v>
      </c>
    </row>
    <row r="8" spans="1:2" x14ac:dyDescent="0.25">
      <c r="A8">
        <v>549</v>
      </c>
      <c r="B8" t="s">
        <v>657</v>
      </c>
    </row>
    <row r="9" spans="1:2" x14ac:dyDescent="0.25">
      <c r="A9">
        <v>567</v>
      </c>
      <c r="B9" t="s">
        <v>657</v>
      </c>
    </row>
    <row r="10" spans="1:2" x14ac:dyDescent="0.25">
      <c r="A10">
        <v>614</v>
      </c>
      <c r="B10" t="s">
        <v>657</v>
      </c>
    </row>
    <row r="11" spans="1:2" x14ac:dyDescent="0.25">
      <c r="A11">
        <v>617</v>
      </c>
      <c r="B11" t="s">
        <v>657</v>
      </c>
    </row>
    <row r="12" spans="1:2" x14ac:dyDescent="0.25">
      <c r="A12">
        <v>645</v>
      </c>
      <c r="B12" t="s">
        <v>657</v>
      </c>
    </row>
    <row r="13" spans="1:2" x14ac:dyDescent="0.25">
      <c r="A13">
        <v>671</v>
      </c>
      <c r="B13" t="s">
        <v>657</v>
      </c>
    </row>
    <row r="14" spans="1:2" x14ac:dyDescent="0.25">
      <c r="A14">
        <v>698</v>
      </c>
      <c r="B14" t="s">
        <v>657</v>
      </c>
    </row>
    <row r="15" spans="1:2" x14ac:dyDescent="0.25">
      <c r="A15">
        <v>727</v>
      </c>
      <c r="B15" t="s">
        <v>657</v>
      </c>
    </row>
    <row r="16" spans="1:2" x14ac:dyDescent="0.25">
      <c r="A16">
        <v>761</v>
      </c>
      <c r="B16" t="s">
        <v>657</v>
      </c>
    </row>
    <row r="17" spans="1:2" x14ac:dyDescent="0.25">
      <c r="A17">
        <v>768</v>
      </c>
      <c r="B17" t="s">
        <v>657</v>
      </c>
    </row>
    <row r="18" spans="1:2" x14ac:dyDescent="0.25">
      <c r="A18">
        <v>774</v>
      </c>
      <c r="B18" t="s">
        <v>657</v>
      </c>
    </row>
    <row r="19" spans="1:2" x14ac:dyDescent="0.25">
      <c r="A19">
        <v>775</v>
      </c>
      <c r="B19" t="s">
        <v>657</v>
      </c>
    </row>
    <row r="20" spans="1:2" x14ac:dyDescent="0.25">
      <c r="A20">
        <v>790</v>
      </c>
      <c r="B20" t="s">
        <v>657</v>
      </c>
    </row>
    <row r="21" spans="1:2" x14ac:dyDescent="0.25">
      <c r="A21">
        <v>791</v>
      </c>
      <c r="B21" t="s">
        <v>657</v>
      </c>
    </row>
    <row r="22" spans="1:2" x14ac:dyDescent="0.25">
      <c r="A22">
        <v>800</v>
      </c>
      <c r="B22" t="s">
        <v>657</v>
      </c>
    </row>
    <row r="23" spans="1:2" x14ac:dyDescent="0.25">
      <c r="A23">
        <v>1098</v>
      </c>
      <c r="B23" t="s">
        <v>657</v>
      </c>
    </row>
    <row r="24" spans="1:2" x14ac:dyDescent="0.25">
      <c r="A24">
        <v>1105</v>
      </c>
      <c r="B24" t="s">
        <v>657</v>
      </c>
    </row>
    <row r="25" spans="1:2" x14ac:dyDescent="0.25">
      <c r="A25">
        <v>1116</v>
      </c>
      <c r="B25" t="s">
        <v>657</v>
      </c>
    </row>
    <row r="26" spans="1:2" x14ac:dyDescent="0.25">
      <c r="A26">
        <v>1689</v>
      </c>
      <c r="B26" t="s">
        <v>657</v>
      </c>
    </row>
    <row r="27" spans="1:2" x14ac:dyDescent="0.25">
      <c r="A27">
        <v>1706</v>
      </c>
      <c r="B27" t="s">
        <v>657</v>
      </c>
    </row>
    <row r="28" spans="1:2" x14ac:dyDescent="0.25">
      <c r="A28">
        <v>1721</v>
      </c>
      <c r="B28" t="s">
        <v>657</v>
      </c>
    </row>
    <row r="29" spans="1:2" x14ac:dyDescent="0.25">
      <c r="A29">
        <v>1775</v>
      </c>
      <c r="B29" t="s">
        <v>657</v>
      </c>
    </row>
    <row r="30" spans="1:2" x14ac:dyDescent="0.25">
      <c r="A30">
        <v>1777</v>
      </c>
      <c r="B30" t="s">
        <v>657</v>
      </c>
    </row>
    <row r="31" spans="1:2" x14ac:dyDescent="0.25">
      <c r="A31">
        <v>1778</v>
      </c>
      <c r="B31" t="s">
        <v>657</v>
      </c>
    </row>
    <row r="32" spans="1:2" x14ac:dyDescent="0.25">
      <c r="A32">
        <v>1779</v>
      </c>
      <c r="B32" t="s">
        <v>657</v>
      </c>
    </row>
    <row r="33" spans="1:2" x14ac:dyDescent="0.25">
      <c r="A33">
        <v>1820</v>
      </c>
      <c r="B33" t="s">
        <v>657</v>
      </c>
    </row>
    <row r="34" spans="1:2" x14ac:dyDescent="0.25">
      <c r="A34">
        <v>1821</v>
      </c>
      <c r="B34" t="s">
        <v>657</v>
      </c>
    </row>
    <row r="35" spans="1:2" x14ac:dyDescent="0.25">
      <c r="A35">
        <v>1822</v>
      </c>
      <c r="B35" t="s">
        <v>657</v>
      </c>
    </row>
    <row r="36" spans="1:2" x14ac:dyDescent="0.25">
      <c r="A36">
        <v>1823</v>
      </c>
      <c r="B36" t="s">
        <v>657</v>
      </c>
    </row>
    <row r="37" spans="1:2" x14ac:dyDescent="0.25">
      <c r="A37">
        <v>1824</v>
      </c>
      <c r="B37" t="s">
        <v>657</v>
      </c>
    </row>
    <row r="38" spans="1:2" x14ac:dyDescent="0.25">
      <c r="A38">
        <v>1825</v>
      </c>
      <c r="B38" t="s">
        <v>657</v>
      </c>
    </row>
    <row r="39" spans="1:2" x14ac:dyDescent="0.25">
      <c r="A39">
        <v>1827</v>
      </c>
      <c r="B39" t="s">
        <v>657</v>
      </c>
    </row>
    <row r="40" spans="1:2" x14ac:dyDescent="0.25">
      <c r="A40">
        <v>1828</v>
      </c>
      <c r="B40" t="s">
        <v>657</v>
      </c>
    </row>
    <row r="41" spans="1:2" x14ac:dyDescent="0.25">
      <c r="A41">
        <v>1895</v>
      </c>
      <c r="B41" t="s">
        <v>657</v>
      </c>
    </row>
    <row r="42" spans="1:2" x14ac:dyDescent="0.25">
      <c r="A42">
        <v>1916</v>
      </c>
      <c r="B42" t="s">
        <v>657</v>
      </c>
    </row>
    <row r="43" spans="1:2" x14ac:dyDescent="0.25">
      <c r="A43">
        <v>1939</v>
      </c>
      <c r="B43" t="s">
        <v>657</v>
      </c>
    </row>
    <row r="44" spans="1:2" x14ac:dyDescent="0.25">
      <c r="A44">
        <v>1976</v>
      </c>
      <c r="B44" t="s">
        <v>657</v>
      </c>
    </row>
    <row r="45" spans="1:2" x14ac:dyDescent="0.25">
      <c r="A45">
        <v>1981</v>
      </c>
      <c r="B45" t="s">
        <v>657</v>
      </c>
    </row>
    <row r="46" spans="1:2" x14ac:dyDescent="0.25">
      <c r="A46">
        <v>1984</v>
      </c>
      <c r="B46" t="s">
        <v>657</v>
      </c>
    </row>
    <row r="47" spans="1:2" x14ac:dyDescent="0.25">
      <c r="A47">
        <v>1988</v>
      </c>
      <c r="B47" t="s">
        <v>657</v>
      </c>
    </row>
    <row r="48" spans="1:2" x14ac:dyDescent="0.25">
      <c r="A48">
        <v>1991</v>
      </c>
      <c r="B48" t="s">
        <v>657</v>
      </c>
    </row>
    <row r="49" spans="1:2" x14ac:dyDescent="0.25">
      <c r="A49">
        <v>2013</v>
      </c>
      <c r="B49" t="s">
        <v>657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Лист1</vt:lpstr>
      <vt:lpstr>Лист3</vt:lpstr>
      <vt:lpstr>Лист4</vt:lpstr>
      <vt:lpstr>Лист5</vt:lpstr>
      <vt:lpstr>Лист6</vt:lpstr>
      <vt:lpstr>Лист2</vt:lpstr>
      <vt:lpstr>резерв</vt:lpstr>
      <vt:lpstr>Лист1 (2)</vt:lpstr>
      <vt:lpstr>Лист7</vt:lpstr>
      <vt:lpstr>Лист9</vt:lpstr>
      <vt:lpstr>Лист8</vt:lpstr>
      <vt:lpstr>Лист10</vt:lpstr>
      <vt:lpstr>Лист11</vt:lpstr>
      <vt:lpstr>Лист12</vt:lpstr>
      <vt:lpstr>Лист13</vt:lpstr>
      <vt:lpstr>Лист14</vt:lpstr>
      <vt:lpstr>07-08 апреля</vt:lpstr>
      <vt:lpstr>9-12 апреля</vt:lpstr>
      <vt:lpstr>объявление</vt:lpstr>
      <vt:lpst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Керман</cp:lastModifiedBy>
  <dcterms:created xsi:type="dcterms:W3CDTF">2020-04-03T13:53:40Z</dcterms:created>
  <dcterms:modified xsi:type="dcterms:W3CDTF">2020-04-07T07:13:47Z</dcterms:modified>
</cp:coreProperties>
</file>