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<sst xmlns="http://schemas.openxmlformats.org/spreadsheetml/2006/main" count="1167" uniqueCount="1042">
  <si>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</si>
  <si>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</si>
  <si>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</si>
  <si>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</si>
  <si>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</si>
  <si>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</si>
  <si>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</si>
  <si>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</si>
  <si>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</si>
  <si>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</si>
  <si>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</si>
  <si>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</si>
  <si>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</si>
  <si>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</si>
  <si>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</si>
  <si>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</si>
  <si>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</si>
  <si>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</si>
  <si>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</si>
  <si>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</si>
  <si>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</si>
  <si>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</si>
  <si>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</si>
  <si>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</si>
  <si>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</si>
  <si>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</si>
  <si>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</si>
  <si>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</si>
  <si>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</si>
  <si>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</si>
  <si>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</si>
  <si>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</si>
  <si>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</si>
  <si>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</si>
  <si>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</si>
  <si>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</si>
  <si>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</si>
  <si>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</si>
  <si>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</si>
  <si>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</si>
  <si>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</si>
  <si>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</si>
  <si>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</si>
  <si>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</si>
  <si>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</si>
  <si>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</si>
  <si>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</si>
  <si>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</si>
  <si>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</si>
  <si>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</si>
  <si>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</si>
  <si>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</si>
  <si>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</si>
  <si>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</si>
  <si>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</si>
  <si>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</si>
  <si>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</si>
  <si>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</si>
  <si>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</si>
  <si>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</si>
  <si>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</si>
  <si>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</si>
  <si>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</si>
  <si>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</si>
  <si>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</si>
  <si>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</si>
  <si>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</si>
  <si>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</si>
  <si>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</si>
  <si>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</si>
  <si>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</si>
  <si>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</si>
  <si>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</si>
  <si>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</si>
  <si>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</si>
  <si>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</si>
  <si>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</si>
  <si>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</si>
  <si>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</si>
  <si>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</si>
  <si>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</si>
  <si>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</si>
  <si>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</si>
  <si>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</si>
  <si>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</si>
  <si>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</si>
  <si>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</si>
  <si>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</si>
  <si>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</si>
  <si>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</si>
  <si>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</si>
  <si>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</si>
  <si>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</si>
  <si>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</si>
  <si>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</si>
  <si>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</si>
  <si>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</si>
  <si>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</si>
  <si>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</si>
  <si>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</si>
  <si>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</si>
  <si>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</si>
  <si>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</si>
  <si>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</si>
  <si>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</si>
  <si>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</si>
  <si>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</si>
  <si>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</si>
  <si>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</si>
  <si>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</si>
  <si>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</si>
  <si>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</si>
  <si>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</si>
  <si>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</si>
  <si>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</si>
  <si>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</si>
  <si>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</si>
  <si>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</si>
  <si>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</si>
  <si>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</si>
  <si>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</si>
  <si>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</si>
  <si>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</si>
  <si>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</si>
  <si>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</si>
  <si>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</si>
  <si>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</si>
  <si>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</si>
  <si>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</si>
  <si>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</si>
  <si>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</si>
  <si>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</si>
  <si>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</si>
  <si>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</si>
  <si>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</si>
  <si>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</si>
  <si>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</si>
  <si>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</si>
  <si>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</si>
  <si>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</si>
  <si>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</si>
  <si>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</si>
  <si>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</si>
  <si>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</si>
  <si>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</si>
  <si>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</si>
  <si>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</si>
  <si>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</si>
  <si>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</si>
  <si>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</si>
  <si>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</si>
  <si>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</si>
  <si>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</si>
  <si>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</si>
  <si>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</si>
  <si>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</si>
  <si>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</si>
  <si>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</si>
  <si>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</si>
  <si>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</si>
  <si>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</si>
  <si>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</si>
  <si>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</si>
  <si>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</si>
  <si>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</si>
  <si>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</si>
  <si>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</si>
  <si>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</si>
  <si>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</si>
  <si>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</si>
  <si>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</si>
  <si>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</si>
  <si>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</si>
  <si>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</si>
  <si>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</si>
  <si>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</si>
  <si>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</si>
  <si>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</si>
  <si>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</si>
  <si>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</si>
  <si>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</si>
  <si>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</si>
  <si>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</si>
  <si>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</si>
  <si>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</si>
  <si>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</si>
  <si>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</si>
  <si>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</si>
  <si>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</si>
  <si>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</si>
  <si>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</si>
  <si>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</si>
  <si>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</si>
  <si>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</si>
  <si>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</si>
  <si>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</si>
  <si>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</si>
  <si>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</si>
  <si>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</si>
  <si>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</si>
  <si>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</si>
  <si>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</si>
  <si>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</si>
  <si>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</si>
  <si>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</si>
  <si>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</si>
  <si>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</si>
  <si>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</si>
  <si>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</si>
  <si>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</si>
  <si>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</si>
  <si>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</si>
  <si>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</si>
  <si>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</si>
  <si>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</si>
  <si>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</si>
  <si>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</si>
  <si>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</si>
  <si>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</si>
  <si>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</si>
  <si>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</si>
  <si>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</si>
  <si>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</si>
  <si>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</si>
  <si>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</si>
  <si>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</si>
  <si>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</si>
  <si>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</si>
  <si>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</si>
  <si>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</si>
  <si>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</si>
  <si>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</si>
  <si>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</si>
  <si>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</si>
  <si>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</si>
  <si>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</si>
  <si>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</si>
  <si>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</si>
  <si>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</si>
  <si>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</si>
  <si>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</si>
  <si>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</si>
  <si>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</si>
  <si>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</si>
  <si>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</si>
  <si>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</si>
  <si>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</si>
  <si>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</si>
  <si>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</si>
  <si>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</si>
  <si>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</si>
  <si>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</si>
  <si>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</si>
  <si>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</si>
  <si>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</si>
  <si>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</si>
  <si>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</si>
  <si>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</si>
  <si>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</si>
  <si>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</si>
  <si>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</si>
  <si>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</si>
  <si>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</si>
  <si>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</si>
  <si>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</si>
  <si>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</si>
  <si>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</si>
  <si>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</si>
  <si>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</si>
  <si>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</si>
  <si>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</si>
  <si>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</si>
  <si>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</si>
  <si>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</si>
  <si>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</si>
  <si>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</si>
  <si>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</si>
  <si>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</si>
  <si>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</si>
  <si>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</si>
  <si>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</si>
  <si>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</si>
  <si>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</si>
  <si>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</si>
  <si>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</si>
  <si>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</si>
  <si>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</si>
  <si>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</si>
  <si>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</si>
  <si>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</si>
  <si>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</si>
  <si>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</si>
  <si>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</si>
  <si>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</si>
  <si>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</si>
  <si>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</si>
  <si>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</si>
  <si>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</si>
  <si>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</si>
  <si>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</si>
  <si>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</si>
  <si>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</si>
  <si>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</si>
  <si>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</si>
  <si>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</si>
  <si>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</si>
  <si>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</si>
  <si>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</si>
  <si>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</si>
  <si>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</si>
  <si>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</si>
  <si>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</si>
  <si>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</si>
  <si>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</si>
  <si>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</si>
  <si>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</si>
  <si>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</si>
  <si>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</si>
  <si>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</si>
  <si>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</si>
  <si>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</si>
  <si>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</si>
  <si>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</si>
  <si>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</si>
  <si>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</si>
  <si>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</si>
  <si>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</si>
  <si>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</si>
  <si>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</si>
  <si>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</si>
  <si>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</si>
  <si>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</si>
  <si>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</si>
  <si>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</si>
  <si>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</si>
  <si>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</si>
  <si>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</si>
  <si>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</si>
  <si>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</si>
  <si>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</si>
  <si>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</si>
  <si>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</si>
  <si>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</si>
  <si>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</si>
  <si>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</si>
  <si>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</si>
  <si>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</si>
  <si>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</si>
  <si>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</si>
  <si>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</si>
  <si>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</si>
  <si>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</si>
  <si>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</si>
  <si>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</si>
  <si>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</si>
  <si>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</si>
  <si>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</si>
  <si>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</si>
  <si>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</si>
  <si>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</si>
  <si>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</si>
  <si>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</si>
  <si>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</si>
  <si>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</si>
  <si>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</si>
  <si>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</si>
  <si>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</si>
  <si>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</si>
  <si>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</si>
  <si>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</si>
  <si>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</si>
  <si>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</si>
  <si>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</si>
  <si>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</si>
  <si>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</si>
  <si>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</si>
  <si>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</si>
  <si>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</si>
  <si>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</si>
  <si>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</si>
  <si>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</si>
  <si>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</si>
  <si>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</si>
  <si>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</si>
  <si>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</si>
  <si>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</si>
  <si>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</si>
  <si>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</si>
  <si>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</si>
  <si>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</si>
  <si>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</si>
  <si>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</si>
  <si>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</si>
  <si>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</si>
  <si>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</si>
  <si>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</si>
  <si>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</si>
  <si>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</si>
  <si>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</si>
  <si>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</si>
  <si>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</si>
  <si>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</si>
  <si>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</si>
  <si>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</si>
  <si>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</si>
  <si>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</si>
  <si>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</si>
  <si>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</si>
  <si>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</si>
  <si>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</si>
  <si>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</si>
  <si>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</si>
  <si>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</si>
  <si>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</si>
  <si>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</si>
  <si>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</si>
  <si>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</si>
  <si>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</si>
  <si>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</si>
  <si>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</si>
  <si>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</si>
  <si>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</si>
  <si>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</si>
  <si>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</si>
  <si>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</si>
  <si>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</si>
  <si>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</si>
  <si>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</si>
  <si>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</si>
  <si>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</si>
  <si>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</si>
  <si>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</si>
  <si>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</si>
  <si>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</si>
  <si>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</si>
  <si>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</si>
  <si>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</si>
  <si>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</si>
  <si>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</si>
  <si>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</si>
  <si>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</si>
  <si>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</si>
  <si>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</si>
  <si>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</si>
  <si>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</si>
  <si>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</si>
  <si>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</si>
  <si>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</si>
  <si>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</si>
  <si>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</si>
  <si>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</si>
  <si>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</si>
  <si>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</si>
  <si>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</si>
  <si>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</si>
  <si>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</si>
  <si>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</si>
  <si>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</si>
  <si>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</si>
  <si>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</si>
  <si>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</si>
  <si>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</si>
  <si>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</si>
  <si>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</si>
  <si>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</si>
  <si>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</si>
  <si>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</si>
  <si>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</si>
  <si>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</si>
  <si>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</si>
  <si>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</si>
  <si>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</si>
  <si>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</si>
  <si>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</si>
  <si>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</si>
  <si>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</si>
  <si>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</si>
  <si>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</si>
  <si>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</si>
  <si>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</si>
  <si>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</si>
  <si>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</si>
  <si>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</si>
  <si>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</si>
  <si>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</si>
  <si>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</si>
  <si>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</si>
  <si>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</si>
  <si>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</si>
  <si>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</si>
  <si>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</si>
  <si>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</si>
  <si>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</si>
  <si>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</si>
  <si>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</si>
  <si>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</si>
  <si>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</si>
  <si>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</si>
  <si>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</si>
  <si>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</si>
  <si>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</si>
  <si>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</si>
  <si>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</si>
  <si>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</si>
  <si>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</si>
  <si>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</si>
  <si>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</si>
  <si>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</si>
  <si>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</si>
  <si>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</si>
  <si>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</si>
  <si>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</si>
  <si>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</si>
  <si>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</si>
  <si>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</si>
  <si>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</si>
  <si>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</si>
  <si>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</si>
  <si>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</si>
  <si>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</si>
  <si>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</si>
  <si>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</si>
  <si>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</si>
  <si>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</si>
  <si>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</si>
  <si>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</si>
  <si>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</si>
  <si>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</si>
  <si>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</si>
  <si>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</si>
  <si>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</si>
  <si>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</si>
  <si>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</si>
  <si>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</si>
  <si>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</si>
  <si>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</si>
  <si>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</si>
  <si>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</si>
  <si>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</si>
  <si>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</si>
  <si>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</si>
  <si>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</si>
  <si>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</si>
  <si>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</si>
  <si>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</si>
  <si>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</si>
  <si>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</si>
  <si>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</si>
  <si>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</si>
  <si>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</si>
  <si>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</si>
  <si>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</si>
  <si>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</si>
  <si>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</si>
  <si>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</si>
  <si>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</si>
  <si>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</si>
  <si>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</si>
  <si>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</si>
  <si>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</si>
  <si>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</si>
  <si>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</si>
  <si>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</si>
  <si>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</si>
  <si>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</si>
  <si>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</si>
  <si>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</si>
  <si>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</si>
  <si>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</si>
  <si>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</si>
  <si>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</si>
  <si>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</si>
  <si>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</si>
  <si>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</si>
  <si>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</si>
  <si>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</si>
  <si>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</si>
  <si>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</si>
  <si>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</si>
  <si>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</si>
  <si>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</si>
  <si>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</si>
  <si>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</si>
  <si>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</si>
  <si>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</si>
  <si>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</si>
  <si>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</si>
  <si>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</si>
  <si>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</si>
  <si>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</si>
  <si>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</si>
  <si>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</si>
  <si>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</si>
  <si>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</si>
  <si>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</si>
  <si>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</si>
  <si>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</si>
  <si>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</si>
  <si>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</si>
  <si>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</si>
  <si>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</si>
  <si>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</si>
  <si>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</si>
  <si>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</si>
  <si>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</si>
  <si>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</si>
  <si>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</si>
  <si>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</si>
  <si>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</si>
  <si>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</si>
  <si>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</si>
  <si>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</si>
  <si>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</si>
  <si>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</si>
  <si>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</si>
  <si>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</si>
  <si>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</si>
  <si>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</si>
  <si>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</si>
  <si>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</si>
  <si>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</si>
  <si>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</si>
  <si>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</si>
  <si>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</si>
  <si>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</si>
  <si>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</si>
  <si>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</si>
  <si>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</si>
  <si>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</si>
  <si>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</si>
  <si>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</si>
  <si>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</si>
  <si>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</si>
  <si>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</si>
  <si>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</si>
  <si>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</si>
  <si>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</si>
  <si>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</si>
  <si>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</si>
  <si>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</si>
  <si>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</si>
  <si>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</si>
  <si>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</si>
  <si>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</si>
  <si>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</si>
  <si>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</si>
  <si>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</si>
  <si>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</si>
  <si>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</si>
  <si>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</si>
  <si>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</si>
  <si>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</si>
  <si>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</si>
  <si>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</si>
  <si>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</si>
  <si>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</si>
  <si>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</si>
  <si>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</si>
  <si>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</si>
  <si>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</si>
  <si>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</si>
  <si>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</si>
  <si>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</si>
  <si>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</si>
  <si>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</si>
  <si>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</si>
  <si>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</si>
  <si>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</si>
  <si>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</si>
  <si>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</si>
  <si>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</si>
  <si>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</si>
  <si>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</si>
  <si>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</si>
  <si>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</si>
  <si>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</si>
  <si>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</si>
  <si>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</si>
  <si>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</si>
  <si>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</si>
  <si>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</si>
  <si>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</si>
  <si>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</si>
  <si>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</si>
  <si>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</si>
  <si>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</si>
  <si>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</si>
  <si>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</si>
  <si>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</si>
  <si>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</si>
  <si>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</si>
  <si>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</si>
  <si>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</si>
  <si>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</si>
  <si>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</si>
  <si>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</si>
  <si>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</si>
  <si>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</si>
  <si>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</si>
  <si>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</si>
  <si>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</si>
  <si>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</si>
  <si>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</si>
  <si>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</si>
  <si>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</si>
  <si>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</si>
  <si>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</si>
  <si>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</si>
  <si>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</si>
  <si>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</si>
  <si>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</si>
  <si>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</si>
  <si>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</si>
  <si>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</si>
  <si>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</si>
  <si>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</si>
  <si>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</si>
  <si>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</si>
  <si>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</si>
  <si>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</si>
  <si>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</si>
  <si>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</si>
  <si>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</si>
  <si>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</si>
  <si>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</si>
  <si>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</si>
  <si>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</si>
  <si>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</si>
  <si>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</si>
  <si>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</si>
  <si>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</si>
  <si>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</si>
  <si>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</si>
  <si>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</si>
  <si>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</si>
  <si>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</si>
  <si>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</si>
  <si>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</si>
  <si>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</si>
  <si>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</si>
  <si>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</si>
  <si>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</si>
  <si>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</si>
  <si>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</si>
  <si>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</si>
  <si>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</si>
  <si>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</si>
  <si>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</si>
  <si>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</si>
  <si>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</si>
  <si>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</si>
  <si>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</si>
  <si>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</si>
  <si>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</si>
  <si>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</si>
  <si>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</si>
  <si>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</si>
  <si>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</si>
  <si>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</si>
  <si>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</si>
  <si>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</si>
  <si>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</si>
  <si>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</si>
  <si>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</si>
  <si>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</si>
  <si>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</si>
  <si>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</si>
  <si>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</si>
  <si>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</si>
  <si>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</si>
  <si>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</si>
  <si>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</si>
  <si>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</si>
  <si>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</si>
  <si>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</si>
  <si>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</si>
  <si>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</si>
  <si>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</si>
  <si>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</si>
  <si>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</si>
  <si>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</si>
  <si>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</si>
  <si>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</si>
  <si>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</si>
  <si>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</si>
  <si>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</si>
  <si>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</si>
  <si>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</si>
  <si>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</si>
  <si>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</si>
  <si>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</si>
  <si>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</si>
  <si>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</si>
  <si>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</si>
  <si>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</si>
  <si>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</si>
  <si>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</si>
  <si>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</si>
  <si>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</si>
  <si>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</si>
  <si>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</si>
  <si>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</si>
  <si>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</si>
  <si>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</si>
  <si>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</si>
  <si>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</si>
  <si>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</si>
  <si>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</si>
  <si>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</si>
  <si>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</si>
  <si>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</si>
  <si>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</si>
  <si>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</si>
  <si>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</si>
  <si>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</si>
  <si>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</si>
  <si>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</si>
  <si>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</si>
  <si>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</si>
  <si>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</si>
  <si>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</si>
  <si>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</si>
  <si>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</si>
  <si>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</si>
  <si>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</si>
  <si>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</si>
  <si>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</si>
  <si>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</si>
  <si>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</si>
  <si>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</si>
  <si>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</si>
  <si>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</si>
  <si>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</si>
  <si>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</si>
  <si>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</si>
  <si>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</si>
  <si>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</si>
  <si>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</si>
  <si>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</si>
  <si>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</si>
  <si>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</si>
  <si>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</si>
  <si>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</si>
  <si>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</si>
  <si>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</si>
  <si>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</si>
  <si>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</si>
  <si>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</si>
  <si>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</si>
  <si>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</si>
  <si>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</si>
  <si>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</si>
  <si>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</si>
  <si>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</si>
  <si>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</si>
  <si>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</si>
  <si>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</si>
  <si>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</si>
  <si>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</si>
  <si>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</si>
  <si>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</si>
  <si>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</si>
  <si>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</si>
  <si>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</si>
  <si>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</si>
  <si>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</si>
  <si>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</si>
  <si>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</si>
  <si>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</si>
  <si>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</si>
  <si>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</si>
  <si>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</si>
  <si>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</si>
  <si>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</si>
  <si>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</si>
  <si>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</si>
  <si>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</si>
  <si>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</si>
  <si>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</si>
  <si>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</si>
  <si>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</si>
  <si>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</si>
  <si>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</si>
  <si>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</si>
  <si>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</si>
  <si>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</si>
  <si>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</si>
  <si>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</si>
  <si>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</si>
  <si>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</si>
  <si>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</si>
  <si>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</si>
  <si>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</si>
  <si>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</si>
  <si>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</si>
  <si>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</si>
  <si>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</si>
  <si>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</si>
  <si>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</si>
  <si>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</si>
  <si>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</si>
  <si>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</si>
  <si>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</si>
  <si>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</si>
  <si>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</si>
  <si>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</si>
  <si>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</si>
  <si>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</si>
  <si>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</si>
  <si>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</si>
  <si>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</si>
  <si>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</si>
  <si>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</si>
  <si>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</si>
  <si>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</si>
  <si>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</si>
  <si>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</si>
  <si>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</si>
  <si>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</si>
  <si>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</si>
  <si>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</si>
  <si>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</si>
  <si>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</si>
  <si>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</si>
  <si>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</si>
  <si>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</si>
  <si>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</si>
  <si>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</si>
  <si>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Кресло-коляска активного типа со складывающейся рамой, с ручным приводом от обода колеса. Кресло - коляска соответствует следующим требованиям: 
- ширина сиденья  – 42 см; 
- высота спинки – 35 см; 
- глубина сиденья – 42 см;
- высота сиденья от пола – 50 см; 
-  имеет единую откидную подножку;
- максимальная масса пользователя – 100 кг</t>
  </si>
  <si>
    <t>97</t>
  </si>
  <si>
    <t>16730018330 22 000104</t>
  </si>
  <si>
    <t xml:space="preserve">Кресло-коляска с электроприводом предназначена для использования в условиях дома и улицы. Габаритная ширина 65 см (размер по горизонтали между выступающими боковыми деталями кресла-коляски при полной раскладке для беспрепятственного прохождения в межкомнатные дверные проемы, пассажирские лифты).
Кресло-коляска обладает следующими характеристиками: Центральный привод; Ширина сидения – 45 см; Глубина сиденья – 47 см; Высота спинки 55 см. Длина подножек регулируемая.
Длина подлокотников 28 см. Ширина подлокотников 8 см. Высота подлокотника регулируется в диапазоне 22-35 см. Преодолеваемая высота препятствия 5 см. Радиус разворота 90 см. Собственный вес 130 кг. Грузоподъемность 140 кг. Скорость 10 км/ч. Количество аккумуляторов 2 шт.
Мощность каждого аккумулятора 63 Ам/ч. Запас хода 30 км. Допустимый подъем 17 %. Кресло-коляска с электроприводом приводится в действие самостоятельно пострадавшим при помощи пульта управления, расположенного в центре столика коляски, а также сопровождающим лицом в результате толкания кресла-коляски за ручку. Пульт управления (джойстик) вмонтирован в столик и имеет механизм закрытия. </t>
  </si>
  <si>
    <t>218</t>
  </si>
  <si>
    <t>16730018330 22 000228</t>
  </si>
  <si>
    <r>
      <t xml:space="preserve">Протез пальца кисти косметический, взрослый. Выполнен из силикона по индивидуальному слепку.  Крепление – за счет формы приемной части протеза. 
Протез пальца (его внешние косметические данные, цвет силикона, размеры) соответствует аналогичному пальцу сохранившейся конечности. </t>
    </r>
    <r>
      <rPr>
        <b/>
        <sz val="10"/>
        <color indexed="8"/>
        <rFont val="Times New Roman"/>
        <family val="1"/>
      </rPr>
      <t>ПР0-14</t>
    </r>
  </si>
  <si>
    <t>16730018330 22 000193</t>
  </si>
  <si>
    <r>
      <t xml:space="preserve">Протез кисти косметический, взрослый, кисть косметическая силиконовая с армирующей сеткой. Крепление – замок капроновый или на ленту контакт. Крепление -  в зависимости от медицинских показаний, индивидуальной потребности и предпочтений конкретного пострадавшего. Постоянный. С двумя чехлами на культю. </t>
    </r>
    <r>
      <rPr>
        <b/>
        <sz val="10"/>
        <color indexed="8"/>
        <rFont val="Times New Roman"/>
        <family val="1"/>
      </rPr>
      <t>ПРО-КВО-2</t>
    </r>
  </si>
  <si>
    <t>16730018330 22 000033</t>
  </si>
  <si>
    <t>Протез состоит из гильзы предплечья, узла запястья, косметической силиконовой кисти, пассивной искусственной кисти с косметической силиконовой оболочкой (в зависимости от индивидуальных особенностей пострадавшего). 
Протез изготовлен по индивидуальному техническому процессу, примерочная гильза из термопласта, постоянная приемная из высокотемпературного силикона медицинского назначения с металлическими крепежными закладными элементами, несущая из слоистого пластика на основе акриловых смол. Фиксация протеза на культе за счет силиконовой полноконтактной культеприемной гильзы. 
С двумя хлопчатобумажными чехлами на культю.</t>
  </si>
  <si>
    <t>16730018330 22 000077</t>
  </si>
  <si>
    <r>
      <t xml:space="preserve">Протез плеча косметический. Приемная гильза - индивидуальная, выполненная по слепку с культи инвалида из литьевого слоистого пластика на основе акриловых смол. (с изготовлением 1 примерочной гильзы). При необходимости с изготовлением внутренней гильзы из HTV – силикона. Крепление протеза – за счет формы приемной гильзы. Дополнительное крепление – специализированный бандаж для протеза плеча.
Кисть – системная пассивная К18. Открытие кисти осуществляется здоровой рукой, закрытие – осуществляется автоматически. В качестве косметической оболочки применяется косметическая перчатка 8S 11. Перчатка - прочная, гибкая и соответствует по размеру и цвету параметрам сохранившейся конечности пострадавшего. Протез - снабжен кистевым шарниром. 
Локтевой модуль -12 К5 – с пассивной фиксацией локтя в 13 положениях и вращающемся плечевым шарниром. Предплечье – пластиковое, телесного цвета.
 </t>
    </r>
    <r>
      <rPr>
        <b/>
        <sz val="10"/>
        <color indexed="8"/>
        <rFont val="Times New Roman"/>
        <family val="1"/>
      </rPr>
      <t>ПР4-КВО-2</t>
    </r>
  </si>
  <si>
    <t>Приемная гильза   - изготавливается по слепку из литьевых    смол с усилением углетканью, с приемником для рабочих насадок с шинами, крепление – за счет формы приемной гильзы. Допускается дополнительное крепление на ленту «контакт» и кожаным ремешком (в зависимости от индивидуальных особенностей пострадавшего). В комплект протеза   входят следующие рабочие приспособления: 
- насадка «Крюк-щипцы» универсальная,
- рабочее приспособление «Щипцы»,
- насадка держателя овощей и фруктов,
- насадка держателя крюка.</t>
  </si>
  <si>
    <t>16730018330 22 000121</t>
  </si>
  <si>
    <r>
      <t xml:space="preserve">Приемная гильза предплечья   изготовливается по слепку   из литьевых смол с усилением гильзы углетканью, с пластинами присоединительными, с приемником для насадок, крепление – за счет формы приемной гильзы, при необходимости – дополнительное крепление кожаным ремешком. Протез будет снабжен запястьем со сферической защелкой.
В комплект протеза входят следующие рабочие приспособления: 
- насадка «Крюк-щипцы» универсальная,
- рабочее приспособление «Щипцы»,
- насадка держателя вил, косы, граблей,
- насадка держателя мотоцикла, велосипеда.
 </t>
    </r>
    <r>
      <rPr>
        <b/>
        <sz val="10"/>
        <color indexed="8"/>
        <rFont val="Times New Roman"/>
        <family val="1"/>
      </rPr>
      <t>ПР2-12-2</t>
    </r>
  </si>
  <si>
    <t>Протез изготовлен по индивидуальному техническому процессу для сложного протезирования, с приемной гильзой по слепку. Протез предплечья рабочий состоит из культеприемной силиконовой гильзы предплечья, несущей гильзы, системы демпфирования ударных и скручивающих нагрузок, быстросъёмного адаптера для фиксации сменных рабочих насадок, насадки с пассивным схватом хук, насадки с активным схватом и бандажного крепления. 
Протез снабжен неантропоморфной насадкой для активного захвата предметов Prehensor и насадкой Хук с пассивным схватом и регулируемой силой сжатия. Приёмная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которая снабжена системой демпфирования ударных и скручивающих нагрузок на культю NEXO на основе карбоновых стержней. Смена насадок производится за счёт быстросъёмного лучезапястного адаптера. Насадки приводятся в движение посредством тяги и системы бандажного крепления. Протез предплечья рабочий предназначен для пострадавшего при одностороннем или двустороннем врожденном или ампутационном дефекте предплечья для выполнения бытовых и трудовых манипуляций, в том числе требующих больших нагрузок. 
С двумя хлопчатобумажными чехлами на культю.</t>
  </si>
  <si>
    <r>
      <t xml:space="preserve">Протез предплечья рабочий, гильза предплечья изготовлена по слепку – кожаная с манжеткой на плечо или из слоистого пластика на основе акриловых   смол или полиэтилена, с металлическими шинами, с приемником для насадок, крепление – за счет формы приемной гильзы, при необходимости – дополнительное крепление кожаным ремешком.
Протез будет укомплектован 10-ю рабочими приспособлениями по выбору пострадавшего, в том числе универсальными (насадка «Крюк-щипцы» универсальная, насадка держателя крюка, рабочее приспособление «Щипцы» и т.д.) </t>
    </r>
    <r>
      <rPr>
        <b/>
        <sz val="10"/>
        <color indexed="8"/>
        <rFont val="Times New Roman"/>
        <family val="1"/>
      </rPr>
      <t>ПР2-12</t>
    </r>
  </si>
  <si>
    <r>
      <t xml:space="preserve">Протез плеча рабочий, гильза плеча изготовлена по слепку – кожаная или из слоистого пластика на основе акриловых смол (в зависимости от медицинских показаний), локтевой узел с металлическими шинами, приемник для насадок, крепление плечевым ремнем.
Протез будет укомплектован   10-ю рабочими приспособлениями по выбору пострадавшего, в том числе универсальными (насадка «Крюк-щипцы» универсальная, насадка держателя крюка, рабочее приспособление «Щипцы» и т.д.).
 </t>
    </r>
    <r>
      <rPr>
        <b/>
        <sz val="10"/>
        <color indexed="8"/>
        <rFont val="Times New Roman"/>
        <family val="1"/>
      </rPr>
      <t>ПР4-28</t>
    </r>
  </si>
  <si>
    <r>
      <t xml:space="preserve">Протез плеча активный, взрослый.
Приемная гильза протеза - индивидуальная, выполненная по слепку с культи пострадавшего, из литьевого слоистого пластика на основе акриловых смол.
 Кисть протеза съемная, активная 8K22. (Системная кисть с одной перлоновой тягой на тыльной стороне кисти, с резьбовой цапфой и системной оболочкой кисти). Кисть открывается с помощью активной тяги и закрывается при ее отпускании.
С кистевым шарниром с шаровой фиксацией 10V8.
С модульным локтевым шарниром 12К27, с односторонним поворотным тяговым замком (18 положений с шагом   7,2о), и вращающимся плечевым шарниром (серповидный шарнир) с закладным кольцом. Локтевой шарнир   имеет наружное расположение шарнирной конструкции. Будет обеспечивать внутреннее и наружное вращение.
 Система управления – тяговая.
 </t>
    </r>
    <r>
      <rPr>
        <b/>
        <sz val="10"/>
        <color indexed="8"/>
        <rFont val="Times New Roman"/>
        <family val="1"/>
      </rPr>
      <t>ПР4-22-3</t>
    </r>
  </si>
  <si>
    <t>Приемная гильза - индивидуального изготовления по слепку, с культи Пострадавшего, составная. Внутренняя приемная гильза - из силикона медицинского назначения, несущая гильза - из литьевого слоистого пластика на основе акриловых смол или полиамида (тип материала - в зависимости от медицинских показаний).  Кисть - с биоэлектрическим управлением. Управление протезом - одно/двухканальное. Протез   рассчитан на запоминание   8 различных жестов. Переключение и настройка жестов происходит через мобильное приложение. Применение косметической внешней оболочки не предусматривается. В качестве источника энергии   служит заряжаемый, несъемный литий-ионный аккумулятор с защитой от перезаряда.</t>
  </si>
  <si>
    <t>174</t>
  </si>
  <si>
    <t>16730018330 22 000182</t>
  </si>
  <si>
    <t>Протез будет состоять из двух основных частей: гильзы и модуля кисти MANIFESTO, который является эквивалентом кисти KS-Bionic. Протез будет с лучезапястным шарниром, обеспечивающим пассивную ротацию кисти. Модуль кисти - бионический, с программным управлением, с независимым электромотором для каждого пальца, большой палец - с бесступенчатым пассивным отведением и приведением, с возможностью программирования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t>
  </si>
  <si>
    <t>0263100000123000071</t>
  </si>
  <si>
    <t>16730011729 23 000089</t>
  </si>
  <si>
    <t xml:space="preserve">Протез предплечья с микропроцессорным управлением   
предназначен для частичной компенсации врожденных или приобретенных травм, приведших к ампутации верхних конечностей на уровне предплечья при сохранении активного локтевого сустава. 
Протез   состоит из двух основных частей: гильзы и модуля кисти MANIFESTO. 
Модуль кисти   имеет 6 независимых степеней свободы - по одной на каждый палец и активную ротацию большого пальца, что   обеспечивает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По умолчанию в протезе   настроен первый жест - кулак, остальные жесты   настраиваются индивидуально по желанию пострадавшего в момент протезирования или после, самим пользователем. Переключение и настройка жестов   происходит через мобильное приложение 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Кисть   имеет пластиковый корпус выбранного пострадавшим цвета.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зависимости от медицинских показаний для конкретного пострадавшего).
В качестве источника энергии   служит заряжаемый, несъемный литий-ионный аккумулятор с защитой от перезаряда.
Зарядка - стандартный разъем USB-Type C, с наличием светоиндикации процесса зарядки.
Протез имеет пассивную ротацию кисти в запястье.
Гильза протеза будет изготовлена по индивидуальному слепку. Гильза протеза -  составная.  Внешняя (несущая) гильза - выполнена из литьевого слоистого пластика на основе связующих смол, внутренняя (приемная) гильза      из   двухкомпонентного силикона. Крепление за счет формы приемной гильзы и мягких тканей культи.  Максимальная допустимая масса переносимых предметов - 15 кг.  </t>
  </si>
  <si>
    <t>0263100000123000076</t>
  </si>
  <si>
    <t>16730011729 23 000091</t>
  </si>
  <si>
    <t>Протез предплечья с микропроцессорным управлением   
предназначен для частичной компенсации врожденных и приобретенных травм, приведших к ампутации верхних конечностей на уровне предплечья при сохранении активного локтевого сустава. 
Протез состоит двух основных частей: гильзы и модуля кисти BeBionic. 
Модуль кисти - с быстросъемным запястьем и пятью активными шарнирно-сочлененными пальцами. Каждый палец     оснащен собственным приводом. 
Кисть имеет 14 вариантов схвата. Большой палец имеет 2 режима (латеральный и противопоставленный), переключаемых механически:
 - для осуществления схватов во встречный режим, обеспечивающий схваты «указательный палец», «силовой захват», «щипание», «хук», «аккуратный закрытый», «аккуратный открытый», «сведение пальцев», «трехточечный»,
- для осуществления схватов в боковой режим, обеспечивающий схваты «открытая ладонь», «указательный палец с отведенным большим пальцем», «боковой зажим», «мышка», «кулак» «нейтральное положение».
Протез имеет следующие характеристики:
- Максимально допустимая вертикальная нагрузка на костяшки -  90 кг, 
- Максимально допустимая нагрузка на кончики пальцев при разгибании –   6 кг,
- Максимально допустимая статичная нагрузка на кисть –   45 кг,
- Максимально допустимая нагрузка на пальцы –   25 кг,
- Сила трехточечного схвата –   30 N,
- Сила бокового зажима –   25 N,
- Время раскрытия (закрытия) –   1 сек.
Имеет программное обеспечение, позволяющее индивидуально устанавливать и сохранять такие параметры управления, как скорость движения кисти, сила захвата и выбор типа захвата, работу датчиков.
Гильза протеза изготовлена по индивидуальному слепку. Гильза протеза составная.  Внешняя (несущая) гильза выполнена из литьевого слоистого пластика на основе связующих смол, внутренняя (приемная) гильза -  из двухкомпонентного силикона,  из мягкой ортакриловой смолы для гибкого ламинирования, из мягкого термолина (материал подбирается индивидуально для пострадавшего по медицинским показаниям). Крепление за счет формы приемной гильзы и мягких тканей культи.   
Протез комплектуется двумя косметическими оболочками кисти из силикона с армирующей сеткой с подбором цветовых характеристик и размера под конкретного пострадавшего.
В комплект   входит зарядное устройство.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зависимости от медицинских показаний для конкретного пострадавшего).</t>
  </si>
  <si>
    <t>0263100000123000109</t>
  </si>
  <si>
    <t>16730011729 23 000122</t>
  </si>
  <si>
    <r>
      <t xml:space="preserve">Протез голени для купания. Приемная гильза - индивидуальная. Материал индивидуальной постоянной гильзы: литьевой слоистый пластик. В качестве вкладного элемента применяется   чехол полимерный (силиконовый). Метод крепления протеза – за счет полимерного (силиконового) чехла и замка к силиконовому чехлу. Дополнительное крепление - «герметизирующий» силиконовый наколенник. Допускается использование косметической облицовки – голенной системы «Аквапротез».   Регулировочно-соединительные устройства и другие комплектующие протеза соответствуют весу пострадавшего на производстве и имеют специальное назначение – для применения в купальных протезах. 
Стопа модульная для пострадавшего 3-4 уровня активности 1С53 (или эквивалент), влагозащищенная, разрешенная для применения в купальных протезах. </t>
    </r>
    <r>
      <rPr>
        <b/>
        <sz val="10"/>
        <color indexed="8"/>
        <rFont val="Times New Roman"/>
        <family val="1"/>
      </rPr>
      <t>ПН3-ВО.А</t>
    </r>
  </si>
  <si>
    <t>16730018330 21 000284</t>
  </si>
  <si>
    <r>
      <rPr>
        <sz val="10"/>
        <color indexed="8"/>
        <rFont val="Times New Roman"/>
        <family val="1"/>
      </rPr>
      <t xml:space="preserve"> Протез бедра для купания с гидравлическим коленным модулем, модульный, влагозащищенный.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В качестве вкладного элемента могут применяться чехлы полимерные гелиевые (по медицинским показаниям). Крепление вакуумное (замковое) в зависимости от индивидуальных особенностей пациента. Допускается дополнительное поясное крепление. Регулировочно-соединительные устройства будут соответствовать весу получателя, будут  выполнены с покрытием, допускающим применение их в купальных протезах. Стопа специальная влагозащищенная, для купального протеза, с защитой от проскальзывания. 
Коленный модуль специальный, для купального протеза, влагозащищенный: 
моноцентрический с гидравлическим управлением фазой переноса, с дополнительной функцией – замыкание в коленном шарнире,
 гидравлический одноосный коленный шарнир с независимым бесступенчатым механизмом регулирования фазы сгибания и разгибания, с механическим замком.
любой гидравлический коленный модуль для купального протеза бедра с функцией замка.</t>
    </r>
    <r>
      <rPr>
        <b/>
        <sz val="10"/>
        <color indexed="8"/>
        <rFont val="Times New Roman"/>
        <family val="1"/>
      </rPr>
      <t xml:space="preserve"> ПН6-М-К-2</t>
    </r>
  </si>
  <si>
    <t>0263100000123000151</t>
  </si>
  <si>
    <t>16730011729 23 000176</t>
  </si>
  <si>
    <r>
      <t xml:space="preserve">Протез голени модульный с силиконовым чехлом для пациентов среднего (2-3) уровня активности. Формообразующая часть косметической облицовки - модульная мягкая полиуретановая (пластазотовая). Косметическое покрытие облицовки - чулки ортопедические перлоновые (силоновые).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В качестве вкладного элемента будут применяться чехлы полимерные гелиевые (силиконовые), крепление с использованием замка для чехлов полимерных гелиевых, мембраны, вакуумного клапана. Дополнительное крепление осуществляется с помощью эластичного тканевого, силиконового наколенника. При необходимости (по медицинским показаниям), протез будет изготовлен с использованием гильзы (манжеты с шинами) бедра. Регулировочно-соединительные устройства и другие комплектующие протеза будут соответствовать весу получателя.
Модули, узлы и РСУ, применяемые при комплектации протеза, могут быть алюминиевыми, стальными, титановыми (в зависимости от веса, физического состояния, индивидуальных особенностей, уровня двигательной активности получателя).
Модуль стопы - для пациентов 2-3 уровня активности:  
стопа подвижная во всех вертикальных плоскостях 
стопа со средней степенью энергосбережения (углепластиковая),
любая другая аналогичная стопа для пациентов 2-3 уровня активности. 
 </t>
    </r>
    <r>
      <rPr>
        <b/>
        <sz val="10"/>
        <color indexed="8"/>
        <rFont val="Times New Roman"/>
        <family val="1"/>
      </rPr>
      <t>ПН3-М.01-4</t>
    </r>
  </si>
  <si>
    <t>0263100000123000152</t>
  </si>
  <si>
    <t>16730011729 23 000180</t>
  </si>
  <si>
    <r>
      <t xml:space="preserve">Протез бедра модульный с коленным модулем пневматического принципа действия и стопой для пострадавшие на производствентов среднего (2-3) уровня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(силоновые).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Допускается применение вкладных гильз из вспененных материалов (по медицинским показаниям).  Крепление протеза поясное, с использованием бандажа, кожаных полуфабрикатов без шин. вакуумное. Модули, узлы и РСУ, применяемые при комплектации протеза, могут быть алюминиевыми, стальными, титановыми (в зависимости от веса, физического состояния, индивидуальных особенностей, уровня двигательной активности получателя) Модуль стопы для пациентов 2-3 уровня активности: стопа подвижная во всех вертикальных плоскостях, стопа со средней степенью энергосбережения (углепластиковая), любая другая стопа для пациентов 2-3 уровня активности. Коленный модуль с пневматическим регулированием: коленный шарнир с независимым пневматическим регулированием фаз сгибания-разгибания (полицентрический с пневматическим управлением фазой переноса), коленный шарнир с механизмом торможения, отличающемся при переходе на передний отдел стопы, с независимым пневматическим регулированием фаз сгибания-разгибания; коленный шарнир с тормозным механизмом, моноцентрический с пневматическим управлением фазой переноса, четырехосный пневматический коленный модуль с независимым регулированием сгибания и разгибания в фазе переноса,  любой другой коленный модуль пневматического принципа действия. </t>
    </r>
    <r>
      <rPr>
        <b/>
        <sz val="10"/>
        <color indexed="8"/>
        <rFont val="Times New Roman"/>
        <family val="1"/>
      </rPr>
      <t xml:space="preserve"> ПН6-М-5</t>
    </r>
  </si>
  <si>
    <r>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составная.  Материал индивидуальной постоянной наружной гильзы: литьевой слоистый пластик на основе акриловых смол с усилением гильзы углетканью (карбоном), материал индивидуальной внутренней постоянной гильзы - силикон.   В качестве вкладного элемента применяется чехол полимерный (силиконовый) I-7032 (или эквивалент).      Крепление за счет чехла полимерного (силиконового) с использованием замка для чехлов полимерных 6А30 (или эквивалент).
Регулировочно-соединительные устройства и другие комплектующие протеза соответствуют весу пострадавшего. Модули, узлы и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пострадавшего). 
Модуль стопы для пострадавшего 3-4 уровня активности 1С51 (или эквивалент) с оболочкой.
Стопа состоит из сдвоенных пружин и длинного базового элемента, эффективно рекуперует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трехступенчатая амортизация - с использованием клиньев. Стопа   защищена от влаги и имеет каналы для стока воды на соединительном адаптере и дренажные отверстия в косметической оболочке. Вес стопы без косметической оболочки –450 г.
Коленный модуль с ротационным гидравлическим регулированием 3R80 (или эквивалент) моноцентрический, с гидравлической системой управления фазой опоры и переноса.
Протез укомплектован поворотным механизмом (поворотным РСУ) 4R57 (или эквивалент). </t>
    </r>
    <r>
      <rPr>
        <b/>
        <sz val="10"/>
        <color indexed="8"/>
        <rFont val="Times New Roman"/>
        <family val="1"/>
      </rPr>
      <t>ПН6-ВО</t>
    </r>
    <r>
      <rPr>
        <sz val="10"/>
        <color indexed="8"/>
        <rFont val="Times New Roman"/>
        <family val="1"/>
      </rPr>
      <t xml:space="preserve">
</t>
    </r>
  </si>
  <si>
    <t>357</t>
  </si>
  <si>
    <r>
      <t>Протез бедра модульный с микропроцессорным управлением, с несущей приемной гильзой индивидуального изготовления, выполненной по слепку (с изготовлением примерочных одной или, при необходимости, нескольких гильз).  В качестве вкладного элемента будет применяться чехол полимерный гелиевый (силиконовый). Крепление – за счет замкового устройства для чехлов гелиевых (силиконовых), вакуумного клапана,  мембраны (метод крепления - в зависимости от медицинских показаний для конкретного Пострадавшего). Косметическая облицовка модульная, съемная жесткая с защитной функцией.
Коленный модуль с микропроцессорным управлением - C-leg 4. Модуль стопы для пациентов высокого (3-4) уровня активности</t>
    </r>
    <r>
      <rPr>
        <b/>
        <sz val="10"/>
        <color indexed="8"/>
        <rFont val="Times New Roman"/>
        <family val="1"/>
      </rPr>
      <t xml:space="preserve"> ПН6-М- ВИЭ-2</t>
    </r>
  </si>
  <si>
    <t>16730018330 22 000100</t>
  </si>
  <si>
    <t>Корсет полужесткой фиксации различной локализации по отделам позвоночника, фиксирующий/разгружающий.
Корсет будет изготавливаться индивидуально для конкретного пострадавшего по обмерам (при необходимости – по слепку) с учетом медицинских показаний и противопоказаний.
Корсет полужесткой фиксации будет обеспечивать разгрузку и фиксацию позвоночника в заданном положении в соответствии с медицинскими показаниями и заболеванием конкретного пострадавшего.
Корсет будет плотно прилегать к телу, не оказывая болезненного давления на ткани пострадавшего, и не смещаться вдоль тела. Корсет не будет ограничивать дыхательных движений грудной клетки.
Гильза корсета будет выполнена из материалов, разрешенных к применению в технических условиях (ТУ) на данный вид изделия. Корсет будет снабжен деталями крепления, тип застежки – в соответствии с медицинским назначением и предпочтениями пострадавшего. 
Корсет будет снабжен ребрами жесткости, которые   обеспечат надежную фиксацию позвоночника, при необходимости корсет будет изготовлен с поясами-подхватами и реклинирующими петлями.
Модель корсета, количество ребер жесткости, наличие поясов-подхватов -в зависимости от медицинских назначений.
Корсет будет иметь возможность регулировки объема.</t>
  </si>
  <si>
    <t>0263100000123000106</t>
  </si>
  <si>
    <t>16730011729 23 000121</t>
  </si>
  <si>
    <t xml:space="preserve">Тутор на голеностопный сустав (стоподержатель), фиксирующий. Гильза тутора изготовлена из кожаных и вспененных эластичных материалов с элементами жесткости и фиксирующими элементами. Тутор   обеспечит надежную фиксацию голеностопного сустава в заданном положении, обеспечение покоя поврежденного сустава, сохраняя подвижность в вышерасположенных относительно приемной гильзы неповрежденных суставах. </t>
  </si>
  <si>
    <t>0263100000123000120</t>
  </si>
  <si>
    <t>16730011729 23 000144</t>
  </si>
  <si>
    <t>Тутор на коленный сустав, фиксирующий. Гильза тутора будет изготовлена из слоистого пластика на основе акриловых смол или из термопласта высокотемпературного и низкотемпературного, или из кожаных и вспененных эластичных материалов с ребрами жесткости (тип применяемого материала зависит от индивидуальных особенностей пациента), допускается наличие перфорации для облегчения веса изделия, допускается использование смягчающих элементов, при необходимости тутор усиливается шинами металлическими. Тутор обеспечит надежную фиксацию коленного сустава в заданном положении, обеспечение покоя поврежденного сустава, сохраняя подвижность в выше или ниже расположенных относительно приемной гильзы неповрежденных суставах. Тутор выполняется с элементами крепления, обеспечивающими надежную фиксацию изделия.</t>
  </si>
  <si>
    <t>Бандаж на тазобедренный сустав, предназначен для фиксации тазобедренного сустава после хирургических вмешательств и получения травм. 
Бандаж выполняется с разъемной эластичной основой анатомической формы. Фиксирующие элементы   представлены двумя широкими и двумя узкими эластичными ремнями, являющимися продолжением основы, и дополнительным пятым ремнем для создания «акцента» фиксации. 
Ремни по краям должны быть снабжены специальными «карманами», в центре лентами-индикаторами натяжения. На концах ремней расположены застежки «Велкро». В тазовом конструктивном исполнении в зависимости от размера   применяются 3-4 пружинных ребра. Основной материал - аэропрен (неопрен).
Назначение - лечебно-профилактическое.</t>
  </si>
  <si>
    <t>0263100000123000121</t>
  </si>
  <si>
    <t>Обувь ортопедическая сложная взрослая при укорочении конечности, плоско-вальгусной и варусной деформации стопы, косолапости, ампутационных дефектах стоп, разной длине следа, эвино-варусных и поло-варусных деформациях, пяточных, конских стопах, параличе мышц голени, сахарном диабете, синдроме "диабетическая стопа", лимфостазе, слоновости стоп, при др. сложных деформациях стоп, в том числе для лиц, пользующихся протезом, аппаратом и для бездвуруких.</t>
  </si>
  <si>
    <t>16730018330 22 000196</t>
  </si>
  <si>
    <t xml:space="preserve">- Ботинки женские, мужские на сохраненную конечность и на протез,
- полуботинки женские, мужские на сохраненную конечность и на протез,
- туфли женские, мужские на сохраненную конечность и на протез.
</t>
  </si>
  <si>
    <t xml:space="preserve">- Ботинки женские, мужские на протез,
- полуботинки женские, мужские на протез,
- туфли женские, мужские на протез.
</t>
  </si>
  <si>
    <t>Подпяточник ортопедический. Предназначен для пострадавших на производстве, имеющих нарушения и (или) дефекты в пяточной области. Модель подпяточника будет соответствовать медицинским показаниям для конкретного пострадавшего и предназначаться для смягчения пяточной области стопы. Либо для компенсации укорочения конечности.</t>
  </si>
  <si>
    <t>16730018330 22 000040</t>
  </si>
  <si>
    <t>Обувь ортопедическая сложная взрослая при укорочении конечности, плоско-вальгусной и варусной деформации стопы, косолапости, ампутационных дефектах стоп, разной длине следа, эвино-варусных и поло-варусных деформациях, пяточных, конских стопах, полном параличе мышц голени, сахарном диабете, синдроме "диабетическая стопа", лимфостазе, слоновости стоп, при других сложных деформациях стоп, в том числе для лиц, пользующихся протезом, аппаратом и для бездвуруких на утепленной подкладке</t>
  </si>
  <si>
    <t>Ботинки утепленные женские, мужские на сохраненную конечность и на протез.</t>
  </si>
  <si>
    <t>Слуховой аппарат цифровой заушный сверхмощный имеет границы диапазона частот:
- нижняя граница - 100 Гц
- верхняя граница - 7300 Гц.
количество каналов цифровой обработки звука - 20, программ прослушивания - 6.  
Максимальный ВУЗД90 слуховых аппаратов мощных - 142 дБ.
Максимальное усиление - 82 дБ.</t>
  </si>
  <si>
    <t>0263100000123000107</t>
  </si>
  <si>
    <t>16730011729 23 000119</t>
  </si>
  <si>
    <t>Слуховой аппарат цифровой заушный мощный имеет границы диапазона частот:
- нижняя граница - 100 Гц
- верхняя граница - 7500 Гц.
количество каналов цифровой обработки звука - 12, программ прослушивания - 6.  
Максимальный ВУЗД90 слуховых аппаратов мощных - 135 дБ.
Максимальное усиление - 70 дБ.</t>
  </si>
  <si>
    <t>Слуховой аппарат цифровой заушный средней мощности имеет границы диапазона частот:
- нижняя граница 100 Гц
- верхняя граница 7400 Гц, 7600Гц, количество каналов цифровой обработки звука 8, 12, программ прослушивания 6.  
Максимальный ВУЗД90 слуховых аппаратов мощных - 128 дБ.
Максимальное усиление - 61 дБ.</t>
  </si>
  <si>
    <t>Вкладыш ушной индивидуального изготовления (для слухового аппарата) осуществляет проведение звука от заушного слухового аппарата в ухо. Изготавливается со слепка слухового прохода. Выбор материала в каждом конкретном случае зависит от степени снижения слуха, возрастных и индивидуальных особенностей.</t>
  </si>
  <si>
    <t>0263100000123000103</t>
  </si>
  <si>
    <t>16730011729 23 000117</t>
  </si>
  <si>
    <t>0263100000123000163</t>
  </si>
  <si>
    <t>16730011729 23 000194</t>
  </si>
  <si>
    <t>Устройство мочеприемное для мужчин состоит из уропрезерватива (наружного катетера), герметизирующей полоски и мешка-мочеприемника с ремнями для крепления. В комплект изделия входят 10 уропрезервативов, 10 герметизирующих полосок и мешок-мочеприемник с двумя ремнями.</t>
  </si>
  <si>
    <t>16730018330 21 000223</t>
  </si>
  <si>
    <t>Для дополнительной защиты постельного  белья и обеспечения санитарно-гигиенических условий при нарушении функций выделения.Представляют собой многослойное изделие, впитывающим слоем которого является распущенная целлюлоза (6 слоев),которые позволяют впитанной жидукости равномерно распределяться по всей площади изделия до заявленной впитываемости.</t>
  </si>
  <si>
    <t>0263100000123000096</t>
  </si>
  <si>
    <t>16730011729 23 000110</t>
  </si>
  <si>
    <t>Абсорбирующее белье подгузники предназначены для дополнительной защиты постельного белья и обеспечения санитарно-гигиенических условий для пострадавших с нарушениями функций выделения.</t>
  </si>
  <si>
    <t>16730018330 21 000256</t>
  </si>
  <si>
    <t>Автомобиль LADA GRANTA   Категория автомобиля М1, тип кузова/кол-во дверей-седан/4, экологический класс-5, колесная формула/вед колеса-4х2/передние, схема компоновки автомобиля-переднеприводная, располож.двигателя-переднее,поперечное, тип двигателя-четырехтактный,бензиновый, трансмиссия-  автоматическая, двигатель внут.сгорания куб.см-1596,  оборудование авто-в соответствии с п.15 Приложения № 3 к ТР ТС 018/2011, топливо-бензин с октановым числом 95.</t>
  </si>
  <si>
    <t>16730018330 21 000297</t>
  </si>
  <si>
    <t>Автомобиль LADA GRANTA 219040  Категория автомобиля М1, количество посадочных мест - 5, рабочий объем двигателя куб.см-1596, тип привода - моноприводный, тип двигателя - бензиновый, тип коробки передач - механика.</t>
  </si>
  <si>
    <t>Н.Н. Грищенко</t>
  </si>
  <si>
    <t>главный специалист-эксперт отдела организации страхования  профессиональных рисков</t>
  </si>
  <si>
    <t>М.А. Рубанова</t>
  </si>
  <si>
    <t>Контактный телефон (с кодом города): (4812) 20-83-19</t>
  </si>
  <si>
    <t>Управляющий Отделением</t>
  </si>
  <si>
    <t>0263100000123000242</t>
  </si>
  <si>
    <t>16730011729 23 000252</t>
  </si>
  <si>
    <t xml:space="preserve">Категория автомобиля: М1 - без правой ноги;
Количество посадочных мест - 5 штук
Тип привода - моноприводный
Тип двигателя - бензиновый
Тип коробки передач: - механика
Рабочий объем двигателя - 1596,00 Кубический сантиметр;^миллилитр
Материал салона - текстиль
Мощность двигателя - 90,00 Лошадиная сила
</t>
  </si>
  <si>
    <t>0263100000123000244</t>
  </si>
  <si>
    <t>16730011729 24 000004</t>
  </si>
  <si>
    <t>0263100000123000194</t>
  </si>
  <si>
    <t>16730011729 23 000227</t>
  </si>
  <si>
    <r>
      <t xml:space="preserve">Протез бедра модульный   с коленным модулем механического принципа действия и стопой для получателей среднего (2-3) уровня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кожаных полуфабрикатов без шин или вакуумное (в зависимости от медицинских показаний). Модуль стопы 2-3 уровня активности:  
стопа подвижная во всех вертикальных плоскостях,
стопа со средней степенью энергосбережения (углепластиковая),
любая другая стопа   2-3 уровня двигательной активности. Коленный модуль механического принципа действия:
 моноцентрический с замком;
- моноцентрический с тормозным механизмом,
- моноцентрический с фиксатором и толкателем,
- полицентрический со встроенным толкателем,
- полицентрический с независимым механическим регулированием фаз сгибания-разгибания,
- полицентрический с зависимым механическим регулированием фаз сгибания-разгибания, 
- любой другой коленный модуль механического принципа действия.  </t>
    </r>
    <r>
      <rPr>
        <b/>
        <sz val="10"/>
        <color indexed="8"/>
        <rFont val="Times New Roman"/>
        <family val="1"/>
      </rPr>
      <t>ПН6-М-2</t>
    </r>
    <r>
      <rPr>
        <sz val="10"/>
        <color indexed="8"/>
        <rFont val="Times New Roman"/>
        <family val="1"/>
      </rPr>
      <t xml:space="preserve">
</t>
    </r>
  </si>
  <si>
    <r>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Материал индивидуальной постоянной гильзы: литьевой слоистый пластик на основе акриловых смол с усилением гильзы углетканью (карбоном) или карбон. Допускается изготовление гильзы по скелетированной технологии.   Наличие вкладной гильзы из мягкого термопласта.  Крепление – за счет формы приемной гильзы и вакуумного клапана. Дополнительное крепление – бедренный бандаж. Модуль стопы для пациентов 3-4 уровня активности.
Передняя часть стопы и пятка - из гибкого композиционного материала на основе карбонового волокна, объединенные в одну систему при помощи опорной пружины из высокопрочного полимера.
Карбоновая пластина стопы будет иметь разделенную переднюю часть для улучшения характеристик сцепления с поверхностью опоры и обеспечивать за счет этого выполнение контролируемых движений, обеспечивая устойчивость при ходьбе по неровной поверхности или при быстром изменении направления движения.
Коленный модуль с ротационным гидравлическим регулированием моноцентрический, с гидравлической системой управления фазой опоры и переноса.
Протез будет  укомплектован поворотным механизмом (поворотным РСУ). </t>
    </r>
    <r>
      <rPr>
        <b/>
        <sz val="10"/>
        <color indexed="8"/>
        <rFont val="Times New Roman"/>
        <family val="1"/>
      </rPr>
      <t>ПН6-М-12</t>
    </r>
  </si>
  <si>
    <t>0263100000123000188</t>
  </si>
  <si>
    <t>16.05.2024</t>
  </si>
  <si>
    <t>16730011729 23 000232</t>
  </si>
  <si>
    <t>0263100000124000067</t>
  </si>
  <si>
    <t>16730011729 24 000094</t>
  </si>
  <si>
    <t>0263100000124000069</t>
  </si>
  <si>
    <t xml:space="preserve">Автомобиль LADA GRANTA  Тип привода - моноприводный, Тип двигателя - бензиновый, Тип коробки передач - автомат, Рабочий объем двигателя - 1596,00 кубический сантиметр;^миллилитр                                </t>
  </si>
  <si>
    <t xml:space="preserve">Автомобиль LADA GRANTA  Тип привода - моноприводный, Тип двигателя - бензиновый, Тип коробки передач - механика, Рабочий объем двигателя - 1596,00 кубический сантиметр;^миллилитр                                </t>
  </si>
  <si>
    <t>16730011729 24 000092</t>
  </si>
  <si>
    <t>0263100000123000217</t>
  </si>
  <si>
    <t>Мешок для сбора мочи должен быть из прозрачного многослойного, не пропускающего запах полиэтилена, с антивозвратным клапаном, переходником для соединения с уропрезирвативом, катетером, объемом &gt; 350 мл и ≤ 1000 мл, длина дренажной трубки &gt; 20 см и ≤ 120 см, покрытие мешка – односторонняя нетканая подложка (покрытие) или без подложки и покрытия – в зависимости от индивидуальной потребности и предпочтения конкретного получателя</t>
  </si>
  <si>
    <t>16730011729 23 000231</t>
  </si>
  <si>
    <t>06.06.2024</t>
  </si>
  <si>
    <t>0263100000123000259</t>
  </si>
  <si>
    <t>16730011729 24 000009</t>
  </si>
  <si>
    <t>Протез после вычленения плеча с электромеханическим приводом и контактной системой управления будет состоять из наплечника по слепку, комплекта узлов для протеза после вычленения плеча, несущей гильзы из композитных материалов на основе литьевых смол, индивидуального крепления, плечевого модуля, локтевого модуля, системной электрокисти, системы управления и электропитания.</t>
  </si>
  <si>
    <t>0263100000123000256</t>
  </si>
  <si>
    <t>16730011729 24 000011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</si>
</sst>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11"/>
      <color indexed="63"/>
      <name val="Times New Roman"/>
      <family val="1"/>
    </font>
    <font>
      <sz val="10"/>
      <color indexed="63"/>
      <name val="Roboto"/>
      <family val="0"/>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334059"/>
      <name val="Times New Roman"/>
      <family val="1"/>
    </font>
    <font>
      <sz val="10"/>
      <color rgb="FF334059"/>
      <name val="Roboto"/>
      <family val="0"/>
    </font>
    <font>
      <sz val="10"/>
      <color rgb="FF000000"/>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bottom/>
    </border>
    <border>
      <left style="thin"/>
      <right style="thin"/>
      <top style="thin"/>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4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9"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60"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8" fillId="0" borderId="0" xfId="0" applyFont="1" applyAlignment="1" applyProtection="1">
      <alignment/>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0" fontId="57" fillId="0" borderId="0" xfId="0" applyFont="1" applyBorder="1" applyAlignment="1" applyProtection="1">
      <alignment vertical="center" wrapText="1"/>
      <protection/>
    </xf>
    <xf numFmtId="0" fontId="57" fillId="0" borderId="12" xfId="0" applyFont="1" applyBorder="1" applyAlignment="1" applyProtection="1">
      <alignment horizontal="left" vertical="center" wrapText="1"/>
      <protection locked="0"/>
    </xf>
    <xf numFmtId="14" fontId="54" fillId="0" borderId="10" xfId="0" applyNumberFormat="1" applyFont="1" applyBorder="1" applyAlignment="1" applyProtection="1">
      <alignment horizontal="center" vertical="center" wrapText="1"/>
      <protection locked="0"/>
    </xf>
    <xf numFmtId="49" fontId="54" fillId="0" borderId="10" xfId="0" applyNumberFormat="1" applyFont="1" applyBorder="1" applyAlignment="1" applyProtection="1">
      <alignment horizontal="center" vertical="center" wrapText="1"/>
      <protection locked="0"/>
    </xf>
    <xf numFmtId="0" fontId="62" fillId="0" borderId="0" xfId="0" applyFont="1" applyAlignment="1">
      <alignment horizontal="center" vertical="center"/>
    </xf>
    <xf numFmtId="4" fontId="54" fillId="0" borderId="10" xfId="0" applyNumberFormat="1" applyFont="1" applyBorder="1" applyAlignment="1" applyProtection="1">
      <alignment horizontal="center" vertical="center" wrapText="1"/>
      <protection locked="0"/>
    </xf>
    <xf numFmtId="49" fontId="54" fillId="0" borderId="11" xfId="0" applyNumberFormat="1" applyFont="1" applyBorder="1" applyAlignment="1" applyProtection="1">
      <alignment horizontal="left" vertical="center" wrapText="1"/>
      <protection locked="0"/>
    </xf>
    <xf numFmtId="4" fontId="54" fillId="0" borderId="10" xfId="0" applyNumberFormat="1" applyFont="1" applyBorder="1" applyAlignment="1" applyProtection="1">
      <alignment horizontal="right" vertical="center" wrapText="1"/>
      <protection locked="0"/>
    </xf>
    <xf numFmtId="0" fontId="58" fillId="0" borderId="11" xfId="0" applyFont="1" applyBorder="1" applyAlignment="1" applyProtection="1">
      <alignment horizontal="left" vertical="center" wrapText="1"/>
      <protection locked="0"/>
    </xf>
    <xf numFmtId="14" fontId="54" fillId="0" borderId="11" xfId="0" applyNumberFormat="1" applyFont="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4" fillId="0" borderId="11" xfId="0" applyFont="1" applyBorder="1" applyAlignment="1">
      <alignment horizontal="center" vertical="center"/>
    </xf>
    <xf numFmtId="0" fontId="58" fillId="0" borderId="11" xfId="0" applyFont="1" applyBorder="1" applyAlignment="1">
      <alignment wrapText="1"/>
    </xf>
    <xf numFmtId="0" fontId="62" fillId="0" borderId="11" xfId="0" applyFont="1" applyBorder="1" applyAlignment="1">
      <alignment horizontal="center" vertical="center"/>
    </xf>
    <xf numFmtId="4" fontId="54" fillId="0" borderId="11" xfId="0" applyNumberFormat="1" applyFont="1" applyBorder="1" applyAlignment="1">
      <alignment horizontal="center" vertical="center"/>
    </xf>
    <xf numFmtId="49" fontId="58" fillId="0" borderId="10" xfId="0" applyNumberFormat="1" applyFont="1" applyBorder="1" applyAlignment="1" applyProtection="1">
      <alignment horizontal="left" vertical="center" wrapText="1"/>
      <protection locked="0"/>
    </xf>
    <xf numFmtId="0" fontId="54" fillId="0" borderId="10"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left" vertical="center" wrapText="1"/>
      <protection locked="0"/>
    </xf>
    <xf numFmtId="0" fontId="54" fillId="0" borderId="11" xfId="0" applyNumberFormat="1" applyFont="1" applyBorder="1" applyAlignment="1" applyProtection="1">
      <alignment horizontal="center" vertical="center" wrapText="1"/>
      <protection locked="0"/>
    </xf>
    <xf numFmtId="0" fontId="58" fillId="0" borderId="10" xfId="0" applyFont="1" applyBorder="1" applyAlignment="1" applyProtection="1">
      <alignment horizontal="left" vertical="center" wrapText="1"/>
      <protection locked="0"/>
    </xf>
    <xf numFmtId="14" fontId="54" fillId="0" borderId="13" xfId="0" applyNumberFormat="1" applyFont="1" applyBorder="1" applyAlignment="1" applyProtection="1">
      <alignment horizontal="center" vertical="center" wrapText="1"/>
      <protection locked="0"/>
    </xf>
    <xf numFmtId="0" fontId="54" fillId="0" borderId="13" xfId="0" applyNumberFormat="1" applyFont="1" applyBorder="1" applyAlignment="1" applyProtection="1">
      <alignment horizontal="center" vertical="center" wrapText="1"/>
      <protection locked="0"/>
    </xf>
    <xf numFmtId="4" fontId="54" fillId="0" borderId="14"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xf>
    <xf numFmtId="0" fontId="54" fillId="0" borderId="15" xfId="0" applyFont="1" applyBorder="1" applyAlignment="1">
      <alignment horizontal="center" vertical="center"/>
    </xf>
    <xf numFmtId="0" fontId="54" fillId="0" borderId="0" xfId="0" applyFont="1" applyAlignment="1">
      <alignment horizontal="center" vertical="center"/>
    </xf>
    <xf numFmtId="0" fontId="54" fillId="0" borderId="16" xfId="0" applyFont="1" applyBorder="1" applyAlignment="1">
      <alignment horizontal="center" vertical="center"/>
    </xf>
    <xf numFmtId="49" fontId="54" fillId="0" borderId="11" xfId="0" applyNumberFormat="1" applyFont="1" applyBorder="1" applyAlignment="1" applyProtection="1">
      <alignment horizontal="center" vertical="center" wrapText="1"/>
      <protection locked="0"/>
    </xf>
    <xf numFmtId="4" fontId="5" fillId="0" borderId="11" xfId="0" applyNumberFormat="1" applyFont="1" applyBorder="1" applyAlignment="1" applyProtection="1">
      <alignment horizontal="center" vertical="center" wrapText="1"/>
      <protection locked="0"/>
    </xf>
    <xf numFmtId="0" fontId="58" fillId="0" borderId="11" xfId="0" applyFont="1" applyBorder="1" applyAlignment="1" applyProtection="1">
      <alignment vertical="center" wrapText="1"/>
      <protection/>
    </xf>
    <xf numFmtId="14" fontId="54" fillId="0" borderId="11" xfId="0" applyNumberFormat="1" applyFont="1" applyBorder="1" applyAlignment="1" applyProtection="1">
      <alignment horizontal="center" vertical="center"/>
      <protection/>
    </xf>
    <xf numFmtId="49" fontId="54" fillId="0" borderId="11" xfId="0" applyNumberFormat="1" applyFont="1" applyBorder="1" applyAlignment="1" applyProtection="1">
      <alignment horizontal="center" vertical="center" wrapText="1"/>
      <protection/>
    </xf>
    <xf numFmtId="49" fontId="54" fillId="0" borderId="11" xfId="0" applyNumberFormat="1" applyFont="1" applyBorder="1" applyAlignment="1" applyProtection="1">
      <alignment horizontal="center" vertical="center"/>
      <protection/>
    </xf>
    <xf numFmtId="4" fontId="54" fillId="0" borderId="11" xfId="0" applyNumberFormat="1" applyFont="1" applyBorder="1" applyAlignment="1" applyProtection="1">
      <alignment horizontal="center" vertical="center"/>
      <protection/>
    </xf>
    <xf numFmtId="0" fontId="58" fillId="0" borderId="10" xfId="0" applyFont="1" applyBorder="1" applyAlignment="1" applyProtection="1">
      <alignment vertical="center" wrapText="1"/>
      <protection/>
    </xf>
    <xf numFmtId="14" fontId="54" fillId="0" borderId="10" xfId="0" applyNumberFormat="1" applyFont="1" applyBorder="1" applyAlignment="1" applyProtection="1">
      <alignment horizontal="center" vertical="center"/>
      <protection/>
    </xf>
    <xf numFmtId="49" fontId="54" fillId="0" borderId="10" xfId="0" applyNumberFormat="1" applyFont="1" applyBorder="1" applyAlignment="1" applyProtection="1">
      <alignment horizontal="center" vertical="center" wrapText="1"/>
      <protection/>
    </xf>
    <xf numFmtId="4" fontId="54" fillId="0" borderId="10" xfId="0" applyNumberFormat="1" applyFont="1" applyBorder="1" applyAlignment="1" applyProtection="1">
      <alignment horizontal="center" vertical="center"/>
      <protection/>
    </xf>
    <xf numFmtId="0" fontId="62" fillId="0" borderId="11" xfId="0" applyFont="1" applyBorder="1" applyAlignment="1">
      <alignment horizontal="center" vertical="center" wrapText="1"/>
    </xf>
    <xf numFmtId="14" fontId="58" fillId="0" borderId="11" xfId="0" applyNumberFormat="1"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xf numFmtId="4" fontId="58" fillId="0" borderId="11" xfId="0" applyNumberFormat="1" applyFont="1" applyBorder="1" applyAlignment="1">
      <alignment horizontal="center" vertical="center"/>
    </xf>
    <xf numFmtId="14" fontId="60" fillId="0" borderId="10" xfId="0" applyNumberFormat="1" applyFont="1" applyBorder="1" applyAlignment="1" applyProtection="1">
      <alignment horizontal="center" vertical="center" wrapText="1"/>
      <protection locked="0"/>
    </xf>
    <xf numFmtId="14" fontId="58" fillId="0" borderId="10" xfId="0" applyNumberFormat="1"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63" fillId="0" borderId="11" xfId="0" applyFont="1" applyBorder="1" applyAlignment="1">
      <alignment horizontal="center" vertical="center"/>
    </xf>
    <xf numFmtId="49" fontId="12" fillId="0" borderId="10" xfId="0" applyNumberFormat="1" applyFont="1" applyBorder="1" applyAlignment="1" applyProtection="1">
      <alignment horizontal="left" vertical="center" wrapText="1"/>
      <protection locked="0"/>
    </xf>
    <xf numFmtId="49" fontId="60" fillId="0" borderId="10" xfId="0" applyNumberFormat="1" applyFont="1" applyBorder="1" applyAlignment="1" applyProtection="1">
      <alignment horizontal="center" vertical="center" wrapText="1"/>
      <protection locked="0"/>
    </xf>
    <xf numFmtId="0" fontId="63" fillId="0" borderId="11" xfId="0" applyFont="1" applyBorder="1" applyAlignment="1">
      <alignment vertical="center"/>
    </xf>
    <xf numFmtId="4" fontId="54" fillId="0" borderId="11" xfId="0" applyNumberFormat="1" applyFont="1" applyBorder="1" applyAlignment="1" applyProtection="1">
      <alignment horizontal="center" vertical="center" wrapText="1"/>
      <protection locked="0"/>
    </xf>
    <xf numFmtId="2" fontId="54" fillId="0" borderId="11" xfId="0" applyNumberFormat="1" applyFont="1" applyBorder="1" applyAlignment="1">
      <alignment horizontal="center" vertical="center"/>
    </xf>
    <xf numFmtId="0" fontId="11" fillId="0" borderId="10" xfId="0" applyFont="1" applyBorder="1" applyAlignment="1" applyProtection="1">
      <alignment horizontal="left" vertical="center" wrapText="1"/>
      <protection locked="0"/>
    </xf>
    <xf numFmtId="0" fontId="0" fillId="0" borderId="0" xfId="0" applyAlignment="1">
      <alignment vertical="center"/>
    </xf>
    <xf numFmtId="4" fontId="60" fillId="0" borderId="10" xfId="0" applyNumberFormat="1" applyFont="1" applyBorder="1" applyAlignment="1" applyProtection="1">
      <alignment horizontal="center" vertical="center" wrapText="1"/>
      <protection locked="0"/>
    </xf>
    <xf numFmtId="0" fontId="58" fillId="0" borderId="0" xfId="0" applyFont="1" applyAlignment="1">
      <alignment wrapText="1"/>
    </xf>
    <xf numFmtId="49" fontId="58" fillId="0" borderId="14" xfId="0" applyNumberFormat="1" applyFont="1" applyBorder="1" applyAlignment="1" applyProtection="1">
      <alignment horizontal="left" vertical="center" wrapText="1"/>
      <protection locked="0"/>
    </xf>
    <xf numFmtId="14" fontId="54" fillId="0" borderId="14" xfId="0" applyNumberFormat="1" applyFont="1" applyBorder="1" applyAlignment="1" applyProtection="1">
      <alignment horizontal="center" vertical="center" wrapText="1"/>
      <protection locked="0"/>
    </xf>
    <xf numFmtId="49" fontId="54" fillId="0" borderId="14" xfId="0" applyNumberFormat="1" applyFont="1" applyBorder="1" applyAlignment="1" applyProtection="1">
      <alignment horizontal="center" vertical="center" wrapText="1"/>
      <protection locked="0"/>
    </xf>
    <xf numFmtId="49" fontId="62" fillId="0" borderId="14" xfId="0" applyNumberFormat="1" applyFont="1" applyBorder="1" applyAlignment="1">
      <alignment horizontal="center" vertical="center"/>
    </xf>
    <xf numFmtId="0" fontId="64" fillId="0" borderId="11" xfId="0" applyFont="1" applyBorder="1" applyAlignment="1">
      <alignment wrapText="1"/>
    </xf>
    <xf numFmtId="0" fontId="54" fillId="0" borderId="0" xfId="0" applyFont="1" applyAlignment="1">
      <alignment vertical="center"/>
    </xf>
    <xf numFmtId="0" fontId="54" fillId="0" borderId="11" xfId="0" applyFont="1" applyBorder="1" applyAlignment="1">
      <alignment vertical="center"/>
    </xf>
    <xf numFmtId="49" fontId="54" fillId="0" borderId="10" xfId="0" applyNumberFormat="1" applyFont="1" applyBorder="1" applyAlignment="1" applyProtection="1">
      <alignment horizontal="left" vertical="center" wrapText="1"/>
      <protection locked="0"/>
    </xf>
    <xf numFmtId="0" fontId="62" fillId="0" borderId="11" xfId="0" applyFont="1" applyBorder="1" applyAlignment="1">
      <alignment vertical="center"/>
    </xf>
    <xf numFmtId="2" fontId="8" fillId="0" borderId="11" xfId="0" applyNumberFormat="1" applyFont="1" applyBorder="1" applyAlignment="1" applyProtection="1">
      <alignment horizontal="left" vertical="center" wrapText="1"/>
      <protection locked="0"/>
    </xf>
    <xf numFmtId="0" fontId="65" fillId="0" borderId="17" xfId="0" applyFont="1" applyBorder="1" applyAlignment="1">
      <alignment vertical="center"/>
    </xf>
    <xf numFmtId="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0" fontId="58" fillId="0" borderId="0" xfId="0" applyFont="1" applyAlignment="1">
      <alignment vertical="center"/>
    </xf>
    <xf numFmtId="0" fontId="65" fillId="0" borderId="11" xfId="0" applyFont="1" applyBorder="1" applyAlignment="1">
      <alignment vertical="center"/>
    </xf>
    <xf numFmtId="49" fontId="58" fillId="33" borderId="10" xfId="0" applyNumberFormat="1" applyFont="1" applyFill="1" applyBorder="1" applyAlignment="1" applyProtection="1">
      <alignment horizontal="left" vertical="center" wrapText="1"/>
      <protection locked="0"/>
    </xf>
    <xf numFmtId="14" fontId="58" fillId="0" borderId="15" xfId="0" applyNumberFormat="1" applyFont="1" applyBorder="1" applyAlignment="1" applyProtection="1">
      <alignment horizontal="center" vertical="center" wrapText="1"/>
      <protection locked="0"/>
    </xf>
    <xf numFmtId="0" fontId="58" fillId="0" borderId="10" xfId="0" applyFont="1" applyBorder="1" applyAlignment="1">
      <alignment horizontal="center" vertical="center" wrapText="1"/>
    </xf>
    <xf numFmtId="4" fontId="58" fillId="0" borderId="10" xfId="0" applyNumberFormat="1" applyFont="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49" fontId="58" fillId="33" borderId="18" xfId="0" applyNumberFormat="1" applyFont="1" applyFill="1" applyBorder="1" applyAlignment="1" applyProtection="1">
      <alignment horizontal="left" vertical="center" wrapText="1"/>
      <protection locked="0"/>
    </xf>
    <xf numFmtId="0" fontId="62" fillId="0" borderId="10" xfId="0" applyFont="1" applyBorder="1" applyAlignment="1">
      <alignment horizontal="center" vertical="center"/>
    </xf>
    <xf numFmtId="2" fontId="54" fillId="0" borderId="10" xfId="0" applyNumberFormat="1" applyFont="1" applyBorder="1" applyAlignment="1">
      <alignment horizontal="center" vertical="center"/>
    </xf>
    <xf numFmtId="0" fontId="66" fillId="0" borderId="12" xfId="0" applyFont="1" applyBorder="1" applyAlignment="1" applyProtection="1">
      <alignment horizontal="center" wrapText="1"/>
      <protection locked="0"/>
    </xf>
    <xf numFmtId="0" fontId="58" fillId="0" borderId="0" xfId="0" applyFont="1" applyBorder="1" applyAlignment="1" applyProtection="1">
      <alignment horizontal="center" vertical="top"/>
      <protection/>
    </xf>
    <xf numFmtId="0" fontId="57"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4" fillId="0" borderId="19"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9" xfId="52" applyFont="1" applyBorder="1" applyAlignment="1" applyProtection="1">
      <alignment horizontal="center" vertical="top"/>
      <protection/>
    </xf>
    <xf numFmtId="49" fontId="9" fillId="0" borderId="17" xfId="0" applyNumberFormat="1" applyFont="1" applyFill="1" applyBorder="1" applyAlignment="1" applyProtection="1">
      <alignment horizontal="left" vertical="center" wrapText="1"/>
      <protection/>
    </xf>
    <xf numFmtId="49" fontId="9" fillId="0" borderId="20" xfId="0" applyNumberFormat="1" applyFont="1" applyFill="1" applyBorder="1" applyAlignment="1" applyProtection="1">
      <alignment horizontal="left" vertical="center" wrapText="1"/>
      <protection/>
    </xf>
    <xf numFmtId="49" fontId="9" fillId="0" borderId="21" xfId="0" applyNumberFormat="1" applyFont="1" applyFill="1" applyBorder="1" applyAlignment="1" applyProtection="1">
      <alignment horizontal="left" vertical="center" wrapText="1"/>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60" fillId="34" borderId="11" xfId="0" applyFont="1" applyFill="1" applyBorder="1" applyAlignment="1" applyProtection="1">
      <alignment horizontal="center" vertical="center" wrapText="1"/>
      <protection/>
    </xf>
    <xf numFmtId="0" fontId="58"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3"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7"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837</v>
      </c>
      <c r="B2" s="2" t="s">
        <v>305</v>
      </c>
      <c r="D2" s="12" t="s">
        <v>395</v>
      </c>
      <c r="E2" t="s">
        <v>426</v>
      </c>
    </row>
    <row r="3" spans="1:5" ht="15.75">
      <c r="A3" s="3" t="s">
        <v>838</v>
      </c>
      <c r="B3" s="2" t="s">
        <v>306</v>
      </c>
      <c r="D3" s="12" t="s">
        <v>396</v>
      </c>
      <c r="E3" t="s">
        <v>428</v>
      </c>
    </row>
    <row r="4" spans="1:5" ht="15.75">
      <c r="A4" s="3" t="s">
        <v>839</v>
      </c>
      <c r="B4" s="2" t="s">
        <v>307</v>
      </c>
      <c r="D4" s="12" t="s">
        <v>397</v>
      </c>
      <c r="E4" t="s">
        <v>429</v>
      </c>
    </row>
    <row r="5" spans="1:5" ht="15.75">
      <c r="A5" s="3" t="s">
        <v>840</v>
      </c>
      <c r="B5" s="2" t="s">
        <v>308</v>
      </c>
      <c r="D5" s="12" t="s">
        <v>398</v>
      </c>
      <c r="E5" t="s">
        <v>430</v>
      </c>
    </row>
    <row r="6" spans="1:5" ht="31.5">
      <c r="A6" s="3" t="s">
        <v>841</v>
      </c>
      <c r="B6" s="2" t="s">
        <v>309</v>
      </c>
      <c r="D6" s="12" t="s">
        <v>399</v>
      </c>
      <c r="E6" t="s">
        <v>431</v>
      </c>
    </row>
    <row r="7" spans="1:5" ht="15.75">
      <c r="A7" s="3" t="s">
        <v>842</v>
      </c>
      <c r="B7" s="2" t="s">
        <v>310</v>
      </c>
      <c r="D7" s="12" t="s">
        <v>400</v>
      </c>
      <c r="E7" t="s">
        <v>432</v>
      </c>
    </row>
    <row r="8" spans="1:5" ht="15.75">
      <c r="A8" s="3" t="s">
        <v>843</v>
      </c>
      <c r="B8" s="2" t="s">
        <v>311</v>
      </c>
      <c r="D8" s="12" t="s">
        <v>401</v>
      </c>
      <c r="E8" t="s">
        <v>433</v>
      </c>
    </row>
    <row r="9" spans="1:5" ht="15.75">
      <c r="A9" s="3" t="s">
        <v>844</v>
      </c>
      <c r="B9" s="2" t="s">
        <v>312</v>
      </c>
      <c r="D9" s="12" t="s">
        <v>402</v>
      </c>
      <c r="E9" t="s">
        <v>434</v>
      </c>
    </row>
    <row r="10" spans="1:5" ht="15.75">
      <c r="A10" s="3" t="s">
        <v>845</v>
      </c>
      <c r="B10" s="2" t="s">
        <v>313</v>
      </c>
      <c r="D10" s="12" t="s">
        <v>403</v>
      </c>
      <c r="E10" t="s">
        <v>435</v>
      </c>
    </row>
    <row r="11" spans="1:5" ht="15.75">
      <c r="A11" s="3" t="s">
        <v>846</v>
      </c>
      <c r="B11" s="2" t="s">
        <v>314</v>
      </c>
      <c r="D11" s="12" t="s">
        <v>404</v>
      </c>
      <c r="E11" t="s">
        <v>436</v>
      </c>
    </row>
    <row r="12" spans="1:5" ht="15.75">
      <c r="A12" s="3" t="s">
        <v>847</v>
      </c>
      <c r="B12" s="2" t="s">
        <v>315</v>
      </c>
      <c r="D12" s="12" t="s">
        <v>405</v>
      </c>
      <c r="E12" t="s">
        <v>437</v>
      </c>
    </row>
    <row r="13" spans="1:5" ht="15.75">
      <c r="A13" s="3" t="s">
        <v>848</v>
      </c>
      <c r="B13" s="2" t="s">
        <v>316</v>
      </c>
      <c r="D13" s="12" t="s">
        <v>406</v>
      </c>
      <c r="E13" t="s">
        <v>427</v>
      </c>
    </row>
    <row r="14" spans="1:4" ht="15.75">
      <c r="A14" s="3" t="s">
        <v>849</v>
      </c>
      <c r="B14" s="2" t="s">
        <v>317</v>
      </c>
      <c r="D14" s="12" t="s">
        <v>407</v>
      </c>
    </row>
    <row r="15" spans="1:4" ht="15.75">
      <c r="A15" s="3" t="s">
        <v>850</v>
      </c>
      <c r="B15" s="2" t="s">
        <v>318</v>
      </c>
      <c r="D15" s="12" t="s">
        <v>408</v>
      </c>
    </row>
    <row r="16" spans="1:4" ht="15.75">
      <c r="A16" s="3" t="s">
        <v>851</v>
      </c>
      <c r="B16" s="2" t="s">
        <v>319</v>
      </c>
      <c r="D16" s="12" t="s">
        <v>409</v>
      </c>
    </row>
    <row r="17" spans="1:4" ht="15.75">
      <c r="A17" s="3" t="s">
        <v>852</v>
      </c>
      <c r="B17" s="2" t="s">
        <v>853</v>
      </c>
      <c r="D17" s="12" t="s">
        <v>410</v>
      </c>
    </row>
    <row r="18" spans="1:4" ht="15.75">
      <c r="A18" s="4" t="s">
        <v>854</v>
      </c>
      <c r="B18" s="2" t="s">
        <v>320</v>
      </c>
      <c r="D18" s="12" t="s">
        <v>411</v>
      </c>
    </row>
    <row r="19" spans="1:4" ht="15.75">
      <c r="A19" s="3" t="s">
        <v>855</v>
      </c>
      <c r="B19" s="2" t="s">
        <v>856</v>
      </c>
      <c r="D19" s="12" t="s">
        <v>412</v>
      </c>
    </row>
    <row r="20" spans="1:4" ht="15.75">
      <c r="A20" s="3" t="s">
        <v>857</v>
      </c>
      <c r="B20" s="2" t="s">
        <v>321</v>
      </c>
      <c r="D20" s="12" t="s">
        <v>413</v>
      </c>
    </row>
    <row r="21" spans="1:4" ht="15.75">
      <c r="A21" s="3" t="s">
        <v>858</v>
      </c>
      <c r="B21" s="2" t="s">
        <v>322</v>
      </c>
      <c r="D21" s="12" t="s">
        <v>414</v>
      </c>
    </row>
    <row r="22" spans="1:4" ht="15.75">
      <c r="A22" s="3" t="s">
        <v>859</v>
      </c>
      <c r="B22" s="2" t="s">
        <v>323</v>
      </c>
      <c r="D22" s="12" t="s">
        <v>415</v>
      </c>
    </row>
    <row r="23" spans="1:4" ht="15.75">
      <c r="A23" s="3" t="s">
        <v>860</v>
      </c>
      <c r="B23" s="2" t="s">
        <v>324</v>
      </c>
      <c r="D23" s="12" t="s">
        <v>416</v>
      </c>
    </row>
    <row r="24" spans="1:4" ht="15.75">
      <c r="A24" s="3" t="s">
        <v>861</v>
      </c>
      <c r="B24" s="2" t="s">
        <v>325</v>
      </c>
      <c r="D24" s="12" t="s">
        <v>417</v>
      </c>
    </row>
    <row r="25" spans="1:4" ht="15.75">
      <c r="A25" s="3" t="s">
        <v>862</v>
      </c>
      <c r="B25" s="2" t="s">
        <v>326</v>
      </c>
      <c r="D25" s="12" t="s">
        <v>418</v>
      </c>
    </row>
    <row r="26" spans="1:4" ht="15.75">
      <c r="A26" s="3" t="s">
        <v>863</v>
      </c>
      <c r="B26" s="2" t="s">
        <v>327</v>
      </c>
      <c r="D26" s="12" t="s">
        <v>419</v>
      </c>
    </row>
    <row r="27" spans="1:4" ht="15.75">
      <c r="A27" s="3" t="s">
        <v>864</v>
      </c>
      <c r="B27" s="2" t="s">
        <v>328</v>
      </c>
      <c r="D27" s="12" t="s">
        <v>420</v>
      </c>
    </row>
    <row r="28" spans="1:4" ht="15.75">
      <c r="A28" s="3" t="s">
        <v>865</v>
      </c>
      <c r="B28" s="2" t="s">
        <v>329</v>
      </c>
      <c r="D28" s="12" t="s">
        <v>421</v>
      </c>
    </row>
    <row r="29" spans="1:4" ht="15.75">
      <c r="A29" s="3" t="s">
        <v>866</v>
      </c>
      <c r="B29" s="2" t="s">
        <v>330</v>
      </c>
      <c r="D29" s="12" t="s">
        <v>422</v>
      </c>
    </row>
    <row r="30" spans="1:4" ht="15.75">
      <c r="A30" s="3" t="s">
        <v>867</v>
      </c>
      <c r="B30" s="2" t="s">
        <v>331</v>
      </c>
      <c r="D30" s="12" t="s">
        <v>423</v>
      </c>
    </row>
    <row r="31" spans="1:4" ht="15.75">
      <c r="A31" s="3" t="s">
        <v>868</v>
      </c>
      <c r="B31" s="2" t="s">
        <v>332</v>
      </c>
      <c r="D31" s="12" t="s">
        <v>424</v>
      </c>
    </row>
    <row r="32" spans="1:4" ht="15.75">
      <c r="A32" s="3" t="s">
        <v>869</v>
      </c>
      <c r="B32" s="2" t="s">
        <v>333</v>
      </c>
      <c r="D32" s="12" t="s">
        <v>425</v>
      </c>
    </row>
    <row r="33" spans="1:2" ht="15.75">
      <c r="A33" s="3" t="s">
        <v>870</v>
      </c>
      <c r="B33" s="2" t="s">
        <v>334</v>
      </c>
    </row>
    <row r="34" spans="1:2" ht="15.75">
      <c r="A34" s="3" t="s">
        <v>871</v>
      </c>
      <c r="B34" s="2" t="s">
        <v>335</v>
      </c>
    </row>
    <row r="35" spans="1:2" ht="15.75">
      <c r="A35" s="3" t="s">
        <v>872</v>
      </c>
      <c r="B35" s="2" t="s">
        <v>336</v>
      </c>
    </row>
    <row r="36" spans="1:2" ht="15.75">
      <c r="A36" s="3" t="s">
        <v>873</v>
      </c>
      <c r="B36" s="2" t="s">
        <v>337</v>
      </c>
    </row>
    <row r="37" spans="1:2" ht="15.75">
      <c r="A37" s="3" t="s">
        <v>874</v>
      </c>
      <c r="B37" s="2" t="s">
        <v>338</v>
      </c>
    </row>
    <row r="38" spans="1:2" ht="15.75">
      <c r="A38" s="3" t="s">
        <v>875</v>
      </c>
      <c r="B38" s="2" t="s">
        <v>339</v>
      </c>
    </row>
    <row r="39" spans="1:2" ht="15.75">
      <c r="A39" s="3" t="s">
        <v>876</v>
      </c>
      <c r="B39" s="2" t="s">
        <v>340</v>
      </c>
    </row>
    <row r="40" spans="1:2" ht="15.75">
      <c r="A40" s="3" t="s">
        <v>877</v>
      </c>
      <c r="B40" s="2" t="s">
        <v>878</v>
      </c>
    </row>
    <row r="41" spans="1:2" ht="15.75">
      <c r="A41" s="3" t="s">
        <v>879</v>
      </c>
      <c r="B41" s="2" t="s">
        <v>341</v>
      </c>
    </row>
    <row r="42" spans="1:2" ht="15.75">
      <c r="A42" s="3" t="s">
        <v>880</v>
      </c>
      <c r="B42" s="2" t="s">
        <v>342</v>
      </c>
    </row>
    <row r="43" spans="1:2" ht="15.75">
      <c r="A43" s="3" t="s">
        <v>881</v>
      </c>
      <c r="B43" s="2" t="s">
        <v>343</v>
      </c>
    </row>
    <row r="44" spans="1:2" ht="15.75">
      <c r="A44" s="3" t="s">
        <v>882</v>
      </c>
      <c r="B44" s="2" t="s">
        <v>344</v>
      </c>
    </row>
    <row r="45" spans="1:2" ht="15.75">
      <c r="A45" s="3" t="s">
        <v>883</v>
      </c>
      <c r="B45" s="2" t="s">
        <v>345</v>
      </c>
    </row>
    <row r="46" spans="1:2" ht="15.75">
      <c r="A46" s="3" t="s">
        <v>884</v>
      </c>
      <c r="B46" s="2" t="s">
        <v>346</v>
      </c>
    </row>
    <row r="47" spans="1:2" ht="15.75">
      <c r="A47" s="3" t="s">
        <v>885</v>
      </c>
      <c r="B47" s="2" t="s">
        <v>347</v>
      </c>
    </row>
    <row r="48" spans="1:2" ht="15.75">
      <c r="A48" s="3" t="s">
        <v>886</v>
      </c>
      <c r="B48" s="2" t="s">
        <v>348</v>
      </c>
    </row>
    <row r="49" spans="1:2" ht="15.75">
      <c r="A49" s="3" t="s">
        <v>887</v>
      </c>
      <c r="B49" s="2" t="s">
        <v>349</v>
      </c>
    </row>
    <row r="50" spans="1:2" ht="15.75">
      <c r="A50" s="3" t="s">
        <v>888</v>
      </c>
      <c r="B50" s="2" t="s">
        <v>350</v>
      </c>
    </row>
    <row r="51" spans="1:2" ht="15.75">
      <c r="A51" s="3" t="s">
        <v>889</v>
      </c>
      <c r="B51" s="2" t="s">
        <v>351</v>
      </c>
    </row>
    <row r="52" spans="1:2" ht="15.75">
      <c r="A52" s="3" t="s">
        <v>890</v>
      </c>
      <c r="B52" s="2" t="s">
        <v>352</v>
      </c>
    </row>
    <row r="53" spans="1:2" ht="15.75">
      <c r="A53" s="3" t="s">
        <v>891</v>
      </c>
      <c r="B53" s="2" t="s">
        <v>353</v>
      </c>
    </row>
    <row r="54" spans="1:2" ht="15.75">
      <c r="A54" s="3" t="s">
        <v>892</v>
      </c>
      <c r="B54" s="2" t="s">
        <v>354</v>
      </c>
    </row>
    <row r="55" spans="1:2" ht="15.75">
      <c r="A55" s="3" t="s">
        <v>893</v>
      </c>
      <c r="B55" s="2" t="s">
        <v>355</v>
      </c>
    </row>
    <row r="56" spans="1:2" ht="15.75">
      <c r="A56" s="3" t="s">
        <v>894</v>
      </c>
      <c r="B56" s="2" t="s">
        <v>356</v>
      </c>
    </row>
    <row r="57" spans="1:2" ht="15.75">
      <c r="A57" s="3" t="s">
        <v>895</v>
      </c>
      <c r="B57" s="2" t="s">
        <v>357</v>
      </c>
    </row>
    <row r="58" spans="1:2" ht="15.75">
      <c r="A58" s="3" t="s">
        <v>896</v>
      </c>
      <c r="B58" s="2" t="s">
        <v>358</v>
      </c>
    </row>
    <row r="59" spans="1:2" ht="15.75">
      <c r="A59" s="3" t="s">
        <v>897</v>
      </c>
      <c r="B59" s="2" t="s">
        <v>359</v>
      </c>
    </row>
    <row r="60" spans="1:2" ht="15.75">
      <c r="A60" s="3" t="s">
        <v>898</v>
      </c>
      <c r="B60" s="2" t="s">
        <v>360</v>
      </c>
    </row>
    <row r="61" spans="1:2" ht="15.75">
      <c r="A61" s="3" t="s">
        <v>899</v>
      </c>
      <c r="B61" s="2" t="s">
        <v>361</v>
      </c>
    </row>
    <row r="62" spans="1:2" ht="15.75">
      <c r="A62" s="3" t="s">
        <v>900</v>
      </c>
      <c r="B62" s="2" t="s">
        <v>362</v>
      </c>
    </row>
    <row r="63" spans="1:2" ht="15.75">
      <c r="A63" s="3" t="s">
        <v>901</v>
      </c>
      <c r="B63" s="2" t="s">
        <v>363</v>
      </c>
    </row>
    <row r="64" spans="1:2" ht="15.75">
      <c r="A64" s="3" t="s">
        <v>902</v>
      </c>
      <c r="B64" s="2" t="s">
        <v>364</v>
      </c>
    </row>
    <row r="65" spans="1:2" ht="15.75">
      <c r="A65" s="3" t="s">
        <v>903</v>
      </c>
      <c r="B65" s="2" t="s">
        <v>365</v>
      </c>
    </row>
    <row r="66" spans="1:2" ht="15.75">
      <c r="A66" s="3" t="s">
        <v>904</v>
      </c>
      <c r="B66" s="2" t="s">
        <v>366</v>
      </c>
    </row>
    <row r="67" spans="1:2" ht="15.75">
      <c r="A67" s="3" t="s">
        <v>905</v>
      </c>
      <c r="B67" s="2" t="s">
        <v>367</v>
      </c>
    </row>
    <row r="68" spans="1:2" ht="15.75">
      <c r="A68" s="3" t="s">
        <v>906</v>
      </c>
      <c r="B68" s="2" t="s">
        <v>368</v>
      </c>
    </row>
    <row r="69" spans="1:2" ht="15.75">
      <c r="A69" s="3" t="s">
        <v>907</v>
      </c>
      <c r="B69" s="2" t="s">
        <v>369</v>
      </c>
    </row>
    <row r="70" spans="1:2" ht="15.75">
      <c r="A70" s="3" t="s">
        <v>908</v>
      </c>
      <c r="B70" s="2" t="s">
        <v>370</v>
      </c>
    </row>
    <row r="71" spans="1:2" ht="15.75">
      <c r="A71" s="3" t="s">
        <v>909</v>
      </c>
      <c r="B71" s="2" t="s">
        <v>371</v>
      </c>
    </row>
    <row r="72" spans="1:2" ht="15.75">
      <c r="A72" s="3" t="s">
        <v>910</v>
      </c>
      <c r="B72" s="2" t="s">
        <v>372</v>
      </c>
    </row>
    <row r="73" spans="1:2" ht="15.75">
      <c r="A73" s="3" t="s">
        <v>911</v>
      </c>
      <c r="B73" s="2" t="s">
        <v>373</v>
      </c>
    </row>
    <row r="74" spans="1:2" ht="15.75">
      <c r="A74" s="3" t="s">
        <v>912</v>
      </c>
      <c r="B74" s="2" t="s">
        <v>374</v>
      </c>
    </row>
    <row r="75" spans="1:2" ht="15.75">
      <c r="A75" s="3" t="s">
        <v>913</v>
      </c>
      <c r="B75" s="2" t="s">
        <v>375</v>
      </c>
    </row>
    <row r="76" spans="1:2" ht="15.75">
      <c r="A76" s="3" t="s">
        <v>914</v>
      </c>
      <c r="B76" s="2" t="s">
        <v>376</v>
      </c>
    </row>
    <row r="77" spans="1:2" ht="31.5">
      <c r="A77" s="3" t="s">
        <v>915</v>
      </c>
      <c r="B77" s="2" t="s">
        <v>377</v>
      </c>
    </row>
    <row r="78" spans="1:2" ht="15.75">
      <c r="A78" s="3" t="s">
        <v>916</v>
      </c>
      <c r="B78" s="2" t="s">
        <v>378</v>
      </c>
    </row>
    <row r="79" spans="1:2" ht="31.5">
      <c r="A79" s="3" t="s">
        <v>917</v>
      </c>
      <c r="B79" s="2" t="s">
        <v>379</v>
      </c>
    </row>
    <row r="80" spans="1:2" ht="15.75">
      <c r="A80" s="3" t="s">
        <v>918</v>
      </c>
      <c r="B80" s="2" t="s">
        <v>919</v>
      </c>
    </row>
    <row r="81" spans="1:2" ht="15.75">
      <c r="A81" s="3" t="s">
        <v>920</v>
      </c>
      <c r="B81" s="2" t="s">
        <v>380</v>
      </c>
    </row>
    <row r="82" spans="1:2" ht="15.75">
      <c r="A82" s="3" t="s">
        <v>921</v>
      </c>
      <c r="B82" s="2" t="s">
        <v>381</v>
      </c>
    </row>
    <row r="83" spans="1:2" ht="15.75">
      <c r="A83" s="3" t="s">
        <v>922</v>
      </c>
      <c r="B83" s="2" t="s">
        <v>382</v>
      </c>
    </row>
    <row r="84" spans="1:2" ht="15.75">
      <c r="A84" s="3" t="s">
        <v>923</v>
      </c>
      <c r="B84" s="2" t="s">
        <v>383</v>
      </c>
    </row>
    <row r="85" spans="1:2" ht="15.75">
      <c r="A85" s="3" t="s">
        <v>924</v>
      </c>
      <c r="B85" s="2" t="s">
        <v>384</v>
      </c>
    </row>
    <row r="86" spans="1:2" ht="15.75">
      <c r="A86" s="3" t="s">
        <v>925</v>
      </c>
      <c r="B86" s="2" t="s">
        <v>385</v>
      </c>
    </row>
    <row r="87" spans="1:2" ht="15">
      <c r="A87" t="s">
        <v>926</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307" activePane="bottomLeft" state="frozen"/>
      <selection pane="topLeft" activeCell="A1" sqref="A1"/>
      <selection pane="bottomLeft" activeCell="H311" sqref="H311"/>
    </sheetView>
  </sheetViews>
  <sheetFormatPr defaultColWidth="9.140625" defaultRowHeight="15"/>
  <cols>
    <col min="1" max="1" width="10.8515625" style="5" bestFit="1" customWidth="1"/>
    <col min="2" max="2" width="39.57421875" style="5" customWidth="1"/>
    <col min="3" max="3" width="59.140625" style="5" customWidth="1"/>
    <col min="4" max="4" width="13.140625" style="5" customWidth="1"/>
    <col min="5" max="5" width="14.28125" style="5" customWidth="1"/>
    <col min="6" max="6" width="23.140625" style="5" bestFit="1" customWidth="1"/>
    <col min="7" max="7" width="15.421875" style="5" customWidth="1"/>
    <col min="8" max="8" width="17.00390625" style="6" customWidth="1"/>
    <col min="9" max="16384" width="9.140625" style="7" customWidth="1"/>
  </cols>
  <sheetData>
    <row r="1" spans="1:19" ht="15">
      <c r="A1" s="44" t="s">
        <v>835</v>
      </c>
      <c r="B1" s="10" t="str">
        <f>IF(B6&lt;&gt;"",VLOOKUP(B6,Регионы!A2:B86,2,FALSE),0)</f>
        <v>067</v>
      </c>
      <c r="H1" s="10" t="s">
        <v>393</v>
      </c>
      <c r="R1" s="38">
        <f>ROW(A410)</f>
        <v>410</v>
      </c>
      <c r="S1" s="38">
        <f>ROW(A414)</f>
        <v>414</v>
      </c>
    </row>
    <row r="2" spans="1:8" ht="39.75" customHeight="1">
      <c r="A2" s="7"/>
      <c r="B2" s="125" t="s">
        <v>392</v>
      </c>
      <c r="C2" s="125"/>
      <c r="D2" s="125"/>
      <c r="E2" s="125"/>
      <c r="F2" s="125"/>
      <c r="G2" s="125"/>
      <c r="H2" s="45"/>
    </row>
    <row r="3" spans="1:8" ht="15.75">
      <c r="A3" s="11"/>
      <c r="B3" s="11"/>
      <c r="C3" s="15" t="s">
        <v>394</v>
      </c>
      <c r="D3" s="14" t="s">
        <v>415</v>
      </c>
      <c r="E3" s="14" t="s">
        <v>432</v>
      </c>
      <c r="F3" s="46" t="s">
        <v>836</v>
      </c>
      <c r="G3" s="11"/>
      <c r="H3" s="11"/>
    </row>
    <row r="4" spans="1:8" ht="15">
      <c r="A4" s="8"/>
      <c r="B4" s="8"/>
      <c r="C4" s="9"/>
      <c r="D4" s="139" t="s">
        <v>438</v>
      </c>
      <c r="E4" s="139"/>
      <c r="F4" s="9"/>
      <c r="G4" s="8"/>
      <c r="H4" s="8"/>
    </row>
    <row r="5" spans="1:8" ht="12" customHeight="1">
      <c r="A5" s="8"/>
      <c r="B5" s="8"/>
      <c r="C5" s="9"/>
      <c r="D5" s="13"/>
      <c r="E5" s="13"/>
      <c r="F5" s="9"/>
      <c r="G5" s="8"/>
      <c r="H5" s="8"/>
    </row>
    <row r="6" spans="1:7" ht="18.75">
      <c r="A6" s="8"/>
      <c r="B6" s="123" t="s">
        <v>904</v>
      </c>
      <c r="C6" s="123"/>
      <c r="D6" s="123"/>
      <c r="E6" s="123"/>
      <c r="F6" s="123"/>
      <c r="G6" s="123"/>
    </row>
    <row r="7" spans="1:8" ht="15">
      <c r="A7" s="8"/>
      <c r="B7" s="124" t="s">
        <v>927</v>
      </c>
      <c r="C7" s="124"/>
      <c r="D7" s="124"/>
      <c r="E7" s="124"/>
      <c r="F7" s="124"/>
      <c r="G7" s="124"/>
      <c r="H7" s="8"/>
    </row>
    <row r="8" spans="1:8" ht="10.5" customHeight="1">
      <c r="A8" s="9"/>
      <c r="B8" s="9"/>
      <c r="C8" s="9"/>
      <c r="D8" s="9"/>
      <c r="E8" s="9"/>
      <c r="F8" s="9"/>
      <c r="G8" s="9"/>
      <c r="H8" s="9"/>
    </row>
    <row r="9" spans="1:8" ht="33" customHeight="1">
      <c r="A9" s="138" t="s">
        <v>301</v>
      </c>
      <c r="B9" s="138"/>
      <c r="C9" s="138"/>
      <c r="D9" s="138" t="s">
        <v>387</v>
      </c>
      <c r="E9" s="138"/>
      <c r="F9" s="138"/>
      <c r="G9" s="138"/>
      <c r="H9" s="138"/>
    </row>
    <row r="10" spans="1:8" ht="15" customHeight="1">
      <c r="A10" s="138" t="s">
        <v>297</v>
      </c>
      <c r="B10" s="138" t="s">
        <v>298</v>
      </c>
      <c r="C10" s="138" t="s">
        <v>390</v>
      </c>
      <c r="D10" s="138" t="s">
        <v>299</v>
      </c>
      <c r="E10" s="138"/>
      <c r="F10" s="138"/>
      <c r="G10" s="138" t="s">
        <v>303</v>
      </c>
      <c r="H10" s="138" t="s">
        <v>304</v>
      </c>
    </row>
    <row r="11" spans="1:8" ht="44.25" customHeight="1">
      <c r="A11" s="138"/>
      <c r="B11" s="138"/>
      <c r="C11" s="138"/>
      <c r="D11" s="23" t="s">
        <v>386</v>
      </c>
      <c r="E11" s="23" t="s">
        <v>300</v>
      </c>
      <c r="F11" s="23" t="s">
        <v>302</v>
      </c>
      <c r="G11" s="138"/>
      <c r="H11" s="138"/>
    </row>
    <row r="12" spans="1:8" ht="15" hidden="1">
      <c r="A12" s="23" t="s">
        <v>388</v>
      </c>
      <c r="B12" s="23" t="s">
        <v>389</v>
      </c>
      <c r="C12" s="23">
        <v>1</v>
      </c>
      <c r="D12" s="23">
        <v>2</v>
      </c>
      <c r="E12" s="23">
        <v>3</v>
      </c>
      <c r="F12" s="23">
        <v>4</v>
      </c>
      <c r="G12" s="23">
        <v>5</v>
      </c>
      <c r="H12" s="23">
        <v>6</v>
      </c>
    </row>
    <row r="13" spans="1:8" ht="15" customHeight="1">
      <c r="A13" s="140" t="s">
        <v>224</v>
      </c>
      <c r="B13" s="140"/>
      <c r="C13" s="140"/>
      <c r="D13" s="140"/>
      <c r="E13" s="140"/>
      <c r="F13" s="140"/>
      <c r="G13" s="140"/>
      <c r="H13" s="140"/>
    </row>
    <row r="14" spans="1:8" ht="27">
      <c r="A14" s="24" t="s">
        <v>443</v>
      </c>
      <c r="B14" s="25" t="s">
        <v>0</v>
      </c>
      <c r="C14" s="26"/>
      <c r="D14" s="27"/>
      <c r="E14" s="28"/>
      <c r="F14" s="28"/>
      <c r="G14" s="29"/>
      <c r="H14" s="27"/>
    </row>
    <row r="15" spans="1:8" ht="27">
      <c r="A15" s="30" t="s">
        <v>444</v>
      </c>
      <c r="B15" s="31" t="s">
        <v>1</v>
      </c>
      <c r="C15" s="26"/>
      <c r="D15" s="27"/>
      <c r="E15" s="28"/>
      <c r="F15" s="28"/>
      <c r="G15" s="29"/>
      <c r="H15" s="27"/>
    </row>
    <row r="16" spans="1:8" ht="27">
      <c r="A16" s="30" t="s">
        <v>445</v>
      </c>
      <c r="B16" s="31" t="s">
        <v>2</v>
      </c>
      <c r="C16" s="26"/>
      <c r="D16" s="27"/>
      <c r="E16" s="28"/>
      <c r="F16" s="28"/>
      <c r="G16" s="29"/>
      <c r="H16" s="27"/>
    </row>
    <row r="17" spans="1:8" ht="27">
      <c r="A17" s="30" t="s">
        <v>446</v>
      </c>
      <c r="B17" s="31" t="s">
        <v>3</v>
      </c>
      <c r="C17" s="26"/>
      <c r="D17" s="27"/>
      <c r="E17" s="28"/>
      <c r="F17" s="28"/>
      <c r="G17" s="29"/>
      <c r="H17" s="27"/>
    </row>
    <row r="18" spans="1:8" ht="40.5">
      <c r="A18" s="30" t="s">
        <v>447</v>
      </c>
      <c r="B18" s="31" t="s">
        <v>4</v>
      </c>
      <c r="C18" s="26"/>
      <c r="D18" s="27"/>
      <c r="E18" s="28"/>
      <c r="F18" s="28"/>
      <c r="G18" s="29"/>
      <c r="H18" s="27"/>
    </row>
    <row r="19" spans="1:8" ht="40.5">
      <c r="A19" s="30" t="s">
        <v>448</v>
      </c>
      <c r="B19" s="31" t="s">
        <v>5</v>
      </c>
      <c r="C19" s="26"/>
      <c r="D19" s="27"/>
      <c r="E19" s="28"/>
      <c r="F19" s="28"/>
      <c r="G19" s="29"/>
      <c r="H19" s="27"/>
    </row>
    <row r="20" spans="1:8" ht="40.5">
      <c r="A20" s="30" t="s">
        <v>449</v>
      </c>
      <c r="B20" s="31" t="s">
        <v>6</v>
      </c>
      <c r="C20" s="26"/>
      <c r="D20" s="27"/>
      <c r="E20" s="28"/>
      <c r="F20" s="28"/>
      <c r="G20" s="29"/>
      <c r="H20" s="27"/>
    </row>
    <row r="21" spans="1:8" ht="40.5">
      <c r="A21" s="30" t="s">
        <v>450</v>
      </c>
      <c r="B21" s="31" t="s">
        <v>7</v>
      </c>
      <c r="C21" s="26"/>
      <c r="D21" s="27"/>
      <c r="E21" s="28"/>
      <c r="F21" s="28"/>
      <c r="G21" s="29"/>
      <c r="H21" s="27"/>
    </row>
    <row r="22" spans="1:8" ht="27">
      <c r="A22" s="30" t="s">
        <v>451</v>
      </c>
      <c r="B22" s="31" t="s">
        <v>8</v>
      </c>
      <c r="C22" s="26"/>
      <c r="D22" s="27"/>
      <c r="E22" s="28"/>
      <c r="F22" s="28"/>
      <c r="G22" s="29"/>
      <c r="H22" s="27"/>
    </row>
    <row r="23" spans="1:8" ht="27">
      <c r="A23" s="30" t="s">
        <v>452</v>
      </c>
      <c r="B23" s="31" t="s">
        <v>9</v>
      </c>
      <c r="C23" s="26"/>
      <c r="D23" s="27"/>
      <c r="E23" s="28"/>
      <c r="F23" s="28"/>
      <c r="G23" s="29"/>
      <c r="H23" s="27"/>
    </row>
    <row r="24" spans="1:8" ht="27">
      <c r="A24" s="30" t="s">
        <v>453</v>
      </c>
      <c r="B24" s="31" t="s">
        <v>10</v>
      </c>
      <c r="C24" s="26"/>
      <c r="D24" s="27"/>
      <c r="E24" s="28"/>
      <c r="F24" s="28"/>
      <c r="G24" s="29"/>
      <c r="H24" s="27"/>
    </row>
    <row r="25" spans="1:8" ht="27">
      <c r="A25" s="30" t="s">
        <v>454</v>
      </c>
      <c r="B25" s="31" t="s">
        <v>11</v>
      </c>
      <c r="C25" s="26"/>
      <c r="D25" s="27"/>
      <c r="E25" s="28"/>
      <c r="F25" s="28"/>
      <c r="G25" s="29"/>
      <c r="H25" s="27"/>
    </row>
    <row r="26" spans="1:8" ht="40.5">
      <c r="A26" s="30" t="s">
        <v>455</v>
      </c>
      <c r="B26" s="31" t="s">
        <v>12</v>
      </c>
      <c r="C26" s="26"/>
      <c r="D26" s="27"/>
      <c r="E26" s="28"/>
      <c r="F26" s="28"/>
      <c r="G26" s="29"/>
      <c r="H26" s="27"/>
    </row>
    <row r="27" spans="1:8" ht="40.5">
      <c r="A27" s="30" t="s">
        <v>456</v>
      </c>
      <c r="B27" s="31" t="s">
        <v>13</v>
      </c>
      <c r="C27" s="26"/>
      <c r="D27" s="27"/>
      <c r="E27" s="28"/>
      <c r="F27" s="28"/>
      <c r="G27" s="29"/>
      <c r="H27" s="27"/>
    </row>
    <row r="28" spans="1:8" ht="40.5">
      <c r="A28" s="30" t="s">
        <v>457</v>
      </c>
      <c r="B28" s="31" t="s">
        <v>14</v>
      </c>
      <c r="C28" s="26"/>
      <c r="D28" s="27"/>
      <c r="E28" s="28"/>
      <c r="F28" s="28"/>
      <c r="G28" s="29"/>
      <c r="H28" s="27"/>
    </row>
    <row r="29" spans="1:8" ht="40.5">
      <c r="A29" s="30" t="s">
        <v>458</v>
      </c>
      <c r="B29" s="31" t="s">
        <v>15</v>
      </c>
      <c r="C29" s="26"/>
      <c r="D29" s="27"/>
      <c r="E29" s="28"/>
      <c r="F29" s="28"/>
      <c r="G29" s="29"/>
      <c r="H29" s="27"/>
    </row>
    <row r="30" spans="1:8" ht="27">
      <c r="A30" s="30" t="s">
        <v>459</v>
      </c>
      <c r="B30" s="31" t="s">
        <v>16</v>
      </c>
      <c r="C30" s="26"/>
      <c r="D30" s="27"/>
      <c r="E30" s="28"/>
      <c r="F30" s="28"/>
      <c r="G30" s="29"/>
      <c r="H30" s="27"/>
    </row>
    <row r="31" spans="1:8" ht="27">
      <c r="A31" s="30" t="s">
        <v>460</v>
      </c>
      <c r="B31" s="31" t="s">
        <v>17</v>
      </c>
      <c r="C31" s="26"/>
      <c r="D31" s="27"/>
      <c r="E31" s="28"/>
      <c r="F31" s="28"/>
      <c r="G31" s="29"/>
      <c r="H31" s="27"/>
    </row>
    <row r="32" spans="1:8" ht="27">
      <c r="A32" s="30" t="s">
        <v>461</v>
      </c>
      <c r="B32" s="31" t="s">
        <v>18</v>
      </c>
      <c r="C32" s="26"/>
      <c r="D32" s="27"/>
      <c r="E32" s="28"/>
      <c r="F32" s="28"/>
      <c r="G32" s="29"/>
      <c r="H32" s="27"/>
    </row>
    <row r="33" spans="1:8" ht="27">
      <c r="A33" s="30" t="s">
        <v>462</v>
      </c>
      <c r="B33" s="31" t="s">
        <v>19</v>
      </c>
      <c r="C33" s="26"/>
      <c r="D33" s="27"/>
      <c r="E33" s="28"/>
      <c r="F33" s="28"/>
      <c r="G33" s="29"/>
      <c r="H33" s="27"/>
    </row>
    <row r="34" spans="1:8" ht="40.5">
      <c r="A34" s="30" t="s">
        <v>463</v>
      </c>
      <c r="B34" s="31" t="s">
        <v>20</v>
      </c>
      <c r="C34" s="26"/>
      <c r="D34" s="27"/>
      <c r="E34" s="28"/>
      <c r="F34" s="28"/>
      <c r="G34" s="29"/>
      <c r="H34" s="27"/>
    </row>
    <row r="35" spans="1:8" ht="40.5">
      <c r="A35" s="30" t="s">
        <v>464</v>
      </c>
      <c r="B35" s="31" t="s">
        <v>21</v>
      </c>
      <c r="C35" s="26"/>
      <c r="D35" s="27"/>
      <c r="E35" s="28"/>
      <c r="F35" s="28"/>
      <c r="G35" s="29"/>
      <c r="H35" s="27"/>
    </row>
    <row r="36" spans="1:8" ht="40.5">
      <c r="A36" s="30" t="s">
        <v>465</v>
      </c>
      <c r="B36" s="31" t="s">
        <v>22</v>
      </c>
      <c r="C36" s="26"/>
      <c r="D36" s="27"/>
      <c r="E36" s="28"/>
      <c r="F36" s="28"/>
      <c r="G36" s="29"/>
      <c r="H36" s="27"/>
    </row>
    <row r="37" spans="1:8" ht="40.5">
      <c r="A37" s="30" t="s">
        <v>466</v>
      </c>
      <c r="B37" s="31" t="s">
        <v>23</v>
      </c>
      <c r="C37" s="26"/>
      <c r="D37" s="27"/>
      <c r="E37" s="28"/>
      <c r="F37" s="28"/>
      <c r="G37" s="29"/>
      <c r="H37" s="27"/>
    </row>
    <row r="38" spans="1:8" ht="15">
      <c r="A38" s="30" t="s">
        <v>467</v>
      </c>
      <c r="B38" s="32" t="s">
        <v>225</v>
      </c>
      <c r="C38" s="26"/>
      <c r="D38" s="27"/>
      <c r="E38" s="28"/>
      <c r="F38" s="28"/>
      <c r="G38" s="29"/>
      <c r="H38" s="27"/>
    </row>
    <row r="39" spans="1:8" ht="15">
      <c r="A39" s="30" t="s">
        <v>468</v>
      </c>
      <c r="B39" s="32" t="s">
        <v>226</v>
      </c>
      <c r="C39" s="26"/>
      <c r="D39" s="27"/>
      <c r="E39" s="28"/>
      <c r="F39" s="28"/>
      <c r="G39" s="29"/>
      <c r="H39" s="27"/>
    </row>
    <row r="40" spans="1:8" ht="27">
      <c r="A40" s="30" t="s">
        <v>469</v>
      </c>
      <c r="B40" s="32" t="s">
        <v>470</v>
      </c>
      <c r="C40" s="26"/>
      <c r="D40" s="27"/>
      <c r="E40" s="28"/>
      <c r="F40" s="28"/>
      <c r="G40" s="29"/>
      <c r="H40" s="27"/>
    </row>
    <row r="41" spans="1:8" ht="27">
      <c r="A41" s="30" t="s">
        <v>471</v>
      </c>
      <c r="B41" s="32" t="s">
        <v>472</v>
      </c>
      <c r="C41" s="26"/>
      <c r="D41" s="27"/>
      <c r="E41" s="28"/>
      <c r="F41" s="28"/>
      <c r="G41" s="29"/>
      <c r="H41" s="27"/>
    </row>
    <row r="42" spans="1:8" ht="27">
      <c r="A42" s="30" t="s">
        <v>473</v>
      </c>
      <c r="B42" s="32" t="s">
        <v>474</v>
      </c>
      <c r="C42" s="26"/>
      <c r="D42" s="27"/>
      <c r="E42" s="28"/>
      <c r="F42" s="28"/>
      <c r="G42" s="29"/>
      <c r="H42" s="27"/>
    </row>
    <row r="43" spans="1:8" ht="27">
      <c r="A43" s="30" t="s">
        <v>475</v>
      </c>
      <c r="B43" s="32" t="s">
        <v>476</v>
      </c>
      <c r="C43" s="26"/>
      <c r="D43" s="27"/>
      <c r="E43" s="28"/>
      <c r="F43" s="28"/>
      <c r="G43" s="29"/>
      <c r="H43" s="27"/>
    </row>
    <row r="44" spans="1:8" ht="27">
      <c r="A44" s="30" t="s">
        <v>477</v>
      </c>
      <c r="B44" s="31" t="s">
        <v>24</v>
      </c>
      <c r="C44" s="26"/>
      <c r="D44" s="27"/>
      <c r="E44" s="28"/>
      <c r="F44" s="28"/>
      <c r="G44" s="29"/>
      <c r="H44" s="27"/>
    </row>
    <row r="45" spans="1:8" ht="27">
      <c r="A45" s="30" t="s">
        <v>478</v>
      </c>
      <c r="B45" s="31" t="s">
        <v>25</v>
      </c>
      <c r="C45" s="26"/>
      <c r="D45" s="27"/>
      <c r="E45" s="28"/>
      <c r="F45" s="28"/>
      <c r="G45" s="29"/>
      <c r="H45" s="27"/>
    </row>
    <row r="46" spans="1:8" ht="27">
      <c r="A46" s="30" t="s">
        <v>479</v>
      </c>
      <c r="B46" s="31" t="s">
        <v>26</v>
      </c>
      <c r="C46" s="26"/>
      <c r="D46" s="27"/>
      <c r="E46" s="28"/>
      <c r="F46" s="28"/>
      <c r="G46" s="29"/>
      <c r="H46" s="27"/>
    </row>
    <row r="47" spans="1:8" ht="27">
      <c r="A47" s="30" t="s">
        <v>480</v>
      </c>
      <c r="B47" s="31" t="s">
        <v>27</v>
      </c>
      <c r="C47" s="26"/>
      <c r="D47" s="27"/>
      <c r="E47" s="28"/>
      <c r="F47" s="28"/>
      <c r="G47" s="29"/>
      <c r="H47" s="27"/>
    </row>
    <row r="48" spans="1:8" ht="27">
      <c r="A48" s="30" t="s">
        <v>481</v>
      </c>
      <c r="B48" s="31" t="s">
        <v>28</v>
      </c>
      <c r="C48" s="26"/>
      <c r="D48" s="27"/>
      <c r="E48" s="28"/>
      <c r="F48" s="28"/>
      <c r="G48" s="29"/>
      <c r="H48" s="27"/>
    </row>
    <row r="49" spans="1:8" ht="27">
      <c r="A49" s="30" t="s">
        <v>482</v>
      </c>
      <c r="B49" s="31" t="s">
        <v>29</v>
      </c>
      <c r="C49" s="26"/>
      <c r="D49" s="27"/>
      <c r="E49" s="28"/>
      <c r="F49" s="28"/>
      <c r="G49" s="29"/>
      <c r="H49" s="27"/>
    </row>
    <row r="50" spans="1:8" ht="15">
      <c r="A50" s="30" t="s">
        <v>483</v>
      </c>
      <c r="B50" s="31" t="s">
        <v>30</v>
      </c>
      <c r="C50" s="26"/>
      <c r="D50" s="27"/>
      <c r="E50" s="28"/>
      <c r="F50" s="28"/>
      <c r="G50" s="29"/>
      <c r="H50" s="27"/>
    </row>
    <row r="51" spans="1:8" ht="15">
      <c r="A51" s="30" t="s">
        <v>484</v>
      </c>
      <c r="B51" s="31" t="s">
        <v>31</v>
      </c>
      <c r="C51" s="26"/>
      <c r="D51" s="27"/>
      <c r="E51" s="28"/>
      <c r="F51" s="28"/>
      <c r="G51" s="29"/>
      <c r="H51" s="27"/>
    </row>
    <row r="52" spans="1:8" ht="15">
      <c r="A52" s="30" t="s">
        <v>485</v>
      </c>
      <c r="B52" s="31" t="s">
        <v>32</v>
      </c>
      <c r="C52" s="26"/>
      <c r="D52" s="27"/>
      <c r="E52" s="28"/>
      <c r="F52" s="28"/>
      <c r="G52" s="29"/>
      <c r="H52" s="27"/>
    </row>
    <row r="53" spans="1:8" ht="15">
      <c r="A53" s="30" t="s">
        <v>486</v>
      </c>
      <c r="B53" s="31" t="s">
        <v>33</v>
      </c>
      <c r="C53" s="26"/>
      <c r="D53" s="27"/>
      <c r="E53" s="28"/>
      <c r="F53" s="28"/>
      <c r="G53" s="29"/>
      <c r="H53" s="27"/>
    </row>
    <row r="54" spans="1:8" ht="15">
      <c r="A54" s="30" t="s">
        <v>487</v>
      </c>
      <c r="B54" s="31" t="s">
        <v>34</v>
      </c>
      <c r="C54" s="26"/>
      <c r="D54" s="27"/>
      <c r="E54" s="28"/>
      <c r="F54" s="28"/>
      <c r="G54" s="29"/>
      <c r="H54" s="27"/>
    </row>
    <row r="55" spans="1:8" ht="15">
      <c r="A55" s="30" t="s">
        <v>488</v>
      </c>
      <c r="B55" s="31" t="s">
        <v>36</v>
      </c>
      <c r="C55" s="26"/>
      <c r="D55" s="27"/>
      <c r="E55" s="28"/>
      <c r="F55" s="28"/>
      <c r="G55" s="29"/>
      <c r="H55" s="27"/>
    </row>
    <row r="56" spans="1:8" ht="15">
      <c r="A56" s="30" t="s">
        <v>489</v>
      </c>
      <c r="B56" s="31" t="s">
        <v>37</v>
      </c>
      <c r="C56" s="26"/>
      <c r="D56" s="27"/>
      <c r="E56" s="28"/>
      <c r="F56" s="28"/>
      <c r="G56" s="29"/>
      <c r="H56" s="27"/>
    </row>
    <row r="57" spans="1:8" ht="54">
      <c r="A57" s="30" t="s">
        <v>490</v>
      </c>
      <c r="B57" s="31" t="s">
        <v>491</v>
      </c>
      <c r="C57" s="26"/>
      <c r="D57" s="27"/>
      <c r="E57" s="28"/>
      <c r="F57" s="28"/>
      <c r="G57" s="29"/>
      <c r="H57" s="27"/>
    </row>
    <row r="58" spans="1:8" ht="27">
      <c r="A58" s="30" t="s">
        <v>492</v>
      </c>
      <c r="B58" s="31" t="s">
        <v>35</v>
      </c>
      <c r="C58" s="26"/>
      <c r="D58" s="27"/>
      <c r="E58" s="28"/>
      <c r="F58" s="28"/>
      <c r="G58" s="29"/>
      <c r="H58" s="27"/>
    </row>
    <row r="59" spans="1:8" ht="27">
      <c r="A59" s="30" t="s">
        <v>493</v>
      </c>
      <c r="B59" s="31" t="s">
        <v>38</v>
      </c>
      <c r="C59" s="26"/>
      <c r="D59" s="27"/>
      <c r="E59" s="28"/>
      <c r="F59" s="28"/>
      <c r="G59" s="29"/>
      <c r="H59" s="27"/>
    </row>
    <row r="60" spans="1:8" ht="27">
      <c r="A60" s="30" t="s">
        <v>494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30" t="s">
        <v>230</v>
      </c>
      <c r="B63" s="131"/>
      <c r="C63" s="131"/>
      <c r="D63" s="131"/>
      <c r="E63" s="131"/>
      <c r="F63" s="131"/>
      <c r="G63" s="131"/>
      <c r="H63" s="132"/>
    </row>
    <row r="64" spans="1:8" ht="40.5">
      <c r="A64" s="30" t="s">
        <v>495</v>
      </c>
      <c r="B64" s="31" t="s">
        <v>496</v>
      </c>
      <c r="C64" s="26"/>
      <c r="D64" s="27"/>
      <c r="E64" s="28"/>
      <c r="F64" s="28"/>
      <c r="G64" s="29"/>
      <c r="H64" s="27"/>
    </row>
    <row r="65" spans="1:8" ht="67.5">
      <c r="A65" s="30" t="s">
        <v>497</v>
      </c>
      <c r="B65" s="31" t="s">
        <v>498</v>
      </c>
      <c r="C65" s="26"/>
      <c r="D65" s="27"/>
      <c r="E65" s="28"/>
      <c r="F65" s="28"/>
      <c r="G65" s="29"/>
      <c r="H65" s="27"/>
    </row>
    <row r="66" spans="1:8" ht="40.5">
      <c r="A66" s="30" t="s">
        <v>499</v>
      </c>
      <c r="B66" s="31" t="s">
        <v>500</v>
      </c>
      <c r="C66" s="26"/>
      <c r="D66" s="27"/>
      <c r="E66" s="28"/>
      <c r="F66" s="28"/>
      <c r="G66" s="29"/>
      <c r="H66" s="27"/>
    </row>
    <row r="67" spans="1:8" ht="40.5">
      <c r="A67" s="30" t="s">
        <v>501</v>
      </c>
      <c r="B67" s="31" t="s">
        <v>502</v>
      </c>
      <c r="C67" s="26"/>
      <c r="D67" s="27"/>
      <c r="E67" s="28"/>
      <c r="F67" s="28"/>
      <c r="G67" s="29"/>
      <c r="H67" s="27"/>
    </row>
    <row r="68" spans="1:8" ht="40.5">
      <c r="A68" s="30" t="s">
        <v>503</v>
      </c>
      <c r="B68" s="31" t="s">
        <v>504</v>
      </c>
      <c r="C68" s="26"/>
      <c r="D68" s="27"/>
      <c r="E68" s="28"/>
      <c r="F68" s="28"/>
      <c r="G68" s="29"/>
      <c r="H68" s="27"/>
    </row>
    <row r="69" spans="1:8" ht="54">
      <c r="A69" s="30" t="s">
        <v>505</v>
      </c>
      <c r="B69" s="31" t="s">
        <v>506</v>
      </c>
      <c r="C69" s="26"/>
      <c r="D69" s="27"/>
      <c r="E69" s="28"/>
      <c r="F69" s="28"/>
      <c r="G69" s="29"/>
      <c r="H69" s="27"/>
    </row>
    <row r="70" spans="1:8" ht="40.5">
      <c r="A70" s="30" t="s">
        <v>507</v>
      </c>
      <c r="B70" s="31" t="s">
        <v>508</v>
      </c>
      <c r="C70" s="26"/>
      <c r="D70" s="27"/>
      <c r="E70" s="28"/>
      <c r="F70" s="28"/>
      <c r="G70" s="29"/>
      <c r="H70" s="27"/>
    </row>
    <row r="71" spans="1:8" ht="40.5">
      <c r="A71" s="30" t="s">
        <v>509</v>
      </c>
      <c r="B71" s="31" t="s">
        <v>510</v>
      </c>
      <c r="C71" s="26"/>
      <c r="D71" s="27"/>
      <c r="E71" s="28"/>
      <c r="F71" s="28"/>
      <c r="G71" s="29"/>
      <c r="H71" s="27"/>
    </row>
    <row r="72" spans="1:8" ht="67.5">
      <c r="A72" s="30" t="s">
        <v>511</v>
      </c>
      <c r="B72" s="31" t="s">
        <v>512</v>
      </c>
      <c r="C72" s="26"/>
      <c r="D72" s="27"/>
      <c r="E72" s="28"/>
      <c r="F72" s="28"/>
      <c r="G72" s="29"/>
      <c r="H72" s="27"/>
    </row>
    <row r="73" spans="1:8" ht="40.5">
      <c r="A73" s="30" t="s">
        <v>513</v>
      </c>
      <c r="B73" s="31" t="s">
        <v>514</v>
      </c>
      <c r="C73" s="26"/>
      <c r="D73" s="27"/>
      <c r="E73" s="28"/>
      <c r="F73" s="28"/>
      <c r="G73" s="29"/>
      <c r="H73" s="27"/>
    </row>
    <row r="74" spans="1:8" ht="40.5">
      <c r="A74" s="30" t="s">
        <v>515</v>
      </c>
      <c r="B74" s="31" t="s">
        <v>516</v>
      </c>
      <c r="C74" s="26"/>
      <c r="D74" s="27"/>
      <c r="E74" s="28"/>
      <c r="F74" s="28"/>
      <c r="G74" s="29"/>
      <c r="H74" s="27"/>
    </row>
    <row r="75" spans="1:8" ht="40.5">
      <c r="A75" s="30" t="s">
        <v>517</v>
      </c>
      <c r="B75" s="33" t="s">
        <v>518</v>
      </c>
      <c r="C75" s="26"/>
      <c r="D75" s="27"/>
      <c r="E75" s="28"/>
      <c r="F75" s="28"/>
      <c r="G75" s="29"/>
      <c r="H75" s="27"/>
    </row>
    <row r="76" spans="1:8" ht="40.5">
      <c r="A76" s="30" t="s">
        <v>519</v>
      </c>
      <c r="B76" s="31" t="s">
        <v>520</v>
      </c>
      <c r="C76" s="26"/>
      <c r="D76" s="27"/>
      <c r="E76" s="28"/>
      <c r="F76" s="28"/>
      <c r="G76" s="29"/>
      <c r="H76" s="27"/>
    </row>
    <row r="77" spans="1:8" ht="54">
      <c r="A77" s="30" t="s">
        <v>521</v>
      </c>
      <c r="B77" s="31" t="s">
        <v>522</v>
      </c>
      <c r="C77" s="26"/>
      <c r="D77" s="27"/>
      <c r="E77" s="28"/>
      <c r="F77" s="28"/>
      <c r="G77" s="29"/>
      <c r="H77" s="27"/>
    </row>
    <row r="78" spans="1:8" ht="40.5">
      <c r="A78" s="30" t="s">
        <v>523</v>
      </c>
      <c r="B78" s="31" t="s">
        <v>524</v>
      </c>
      <c r="C78" s="26"/>
      <c r="D78" s="27"/>
      <c r="E78" s="28"/>
      <c r="F78" s="28"/>
      <c r="G78" s="29"/>
      <c r="H78" s="27"/>
    </row>
    <row r="79" spans="1:8" ht="121.5">
      <c r="A79" s="30" t="s">
        <v>525</v>
      </c>
      <c r="B79" s="31" t="s">
        <v>526</v>
      </c>
      <c r="C79" s="26" t="s">
        <v>928</v>
      </c>
      <c r="D79" s="47">
        <v>44704</v>
      </c>
      <c r="E79" s="48" t="s">
        <v>929</v>
      </c>
      <c r="F79" s="49" t="s">
        <v>930</v>
      </c>
      <c r="G79" s="50">
        <v>74050</v>
      </c>
      <c r="H79" s="47">
        <v>44732</v>
      </c>
    </row>
    <row r="80" spans="1:8" ht="283.5">
      <c r="A80" s="30" t="s">
        <v>527</v>
      </c>
      <c r="B80" s="31" t="s">
        <v>820</v>
      </c>
      <c r="C80" s="26" t="s">
        <v>931</v>
      </c>
      <c r="D80" s="47">
        <v>44921</v>
      </c>
      <c r="E80" s="48" t="s">
        <v>932</v>
      </c>
      <c r="F80" s="51" t="s">
        <v>933</v>
      </c>
      <c r="G80" s="52">
        <v>1178400</v>
      </c>
      <c r="H80" s="47">
        <v>45029</v>
      </c>
    </row>
    <row r="81" spans="1:8" ht="67.5">
      <c r="A81" s="30" t="s">
        <v>528</v>
      </c>
      <c r="B81" s="31" t="s">
        <v>821</v>
      </c>
      <c r="C81" s="26"/>
      <c r="D81" s="27"/>
      <c r="E81" s="28"/>
      <c r="F81" s="28"/>
      <c r="G81" s="29"/>
      <c r="H81" s="27"/>
    </row>
    <row r="82" spans="1:8" ht="27">
      <c r="A82" s="30" t="s">
        <v>529</v>
      </c>
      <c r="B82" s="31" t="s">
        <v>530</v>
      </c>
      <c r="C82" s="26"/>
      <c r="D82" s="27"/>
      <c r="E82" s="28"/>
      <c r="F82" s="28"/>
      <c r="G82" s="29"/>
      <c r="H82" s="27"/>
    </row>
    <row r="83" spans="1:8" ht="15" customHeight="1">
      <c r="A83" s="130" t="s">
        <v>231</v>
      </c>
      <c r="B83" s="131"/>
      <c r="C83" s="131"/>
      <c r="D83" s="131"/>
      <c r="E83" s="131"/>
      <c r="F83" s="131"/>
      <c r="G83" s="131"/>
      <c r="H83" s="132"/>
    </row>
    <row r="84" spans="1:8" ht="76.5">
      <c r="A84" s="30" t="s">
        <v>531</v>
      </c>
      <c r="B84" s="31" t="s">
        <v>40</v>
      </c>
      <c r="C84" s="53" t="s">
        <v>934</v>
      </c>
      <c r="D84" s="54">
        <v>44887</v>
      </c>
      <c r="E84" s="55">
        <v>185</v>
      </c>
      <c r="F84" s="56" t="s">
        <v>935</v>
      </c>
      <c r="G84" s="56">
        <v>18231.86</v>
      </c>
      <c r="H84" s="54">
        <v>45124</v>
      </c>
    </row>
    <row r="85" spans="1:8" ht="64.5">
      <c r="A85" s="30" t="s">
        <v>532</v>
      </c>
      <c r="B85" s="31" t="s">
        <v>232</v>
      </c>
      <c r="C85" s="57" t="s">
        <v>936</v>
      </c>
      <c r="D85" s="54">
        <v>44585</v>
      </c>
      <c r="E85" s="55">
        <v>24</v>
      </c>
      <c r="F85" s="58" t="s">
        <v>937</v>
      </c>
      <c r="G85" s="59">
        <v>28919.45</v>
      </c>
      <c r="H85" s="47">
        <v>44901</v>
      </c>
    </row>
    <row r="86" spans="1:8" ht="140.25">
      <c r="A86" s="30" t="s">
        <v>533</v>
      </c>
      <c r="B86" s="31" t="s">
        <v>42</v>
      </c>
      <c r="C86" s="62" t="s">
        <v>938</v>
      </c>
      <c r="D86" s="54">
        <v>44634</v>
      </c>
      <c r="E86" s="63">
        <v>66</v>
      </c>
      <c r="F86" s="58" t="s">
        <v>939</v>
      </c>
      <c r="G86" s="59">
        <v>129716.65</v>
      </c>
      <c r="H86" s="54">
        <v>44721</v>
      </c>
    </row>
    <row r="87" spans="1:8" ht="216.75">
      <c r="A87" s="30" t="s">
        <v>534</v>
      </c>
      <c r="B87" s="31" t="s">
        <v>44</v>
      </c>
      <c r="C87" s="64" t="s">
        <v>940</v>
      </c>
      <c r="D87" s="47">
        <v>44585</v>
      </c>
      <c r="E87" s="61">
        <v>24</v>
      </c>
      <c r="F87" s="58" t="s">
        <v>937</v>
      </c>
      <c r="G87" s="56">
        <v>232616.98</v>
      </c>
      <c r="H87" s="47">
        <v>44901</v>
      </c>
    </row>
    <row r="88" spans="1:8" ht="127.5">
      <c r="A88" s="30" t="s">
        <v>535</v>
      </c>
      <c r="B88" s="31" t="s">
        <v>41</v>
      </c>
      <c r="C88" s="60" t="s">
        <v>941</v>
      </c>
      <c r="D88" s="65">
        <v>44729</v>
      </c>
      <c r="E88" s="66">
        <v>113</v>
      </c>
      <c r="F88" s="49" t="s">
        <v>942</v>
      </c>
      <c r="G88" s="67">
        <v>171300</v>
      </c>
      <c r="H88" s="47">
        <v>44841</v>
      </c>
    </row>
    <row r="89" spans="1:8" ht="153">
      <c r="A89" s="30" t="s">
        <v>536</v>
      </c>
      <c r="B89" s="68" t="s">
        <v>43</v>
      </c>
      <c r="C89" s="60" t="s">
        <v>943</v>
      </c>
      <c r="D89" s="47">
        <v>44729</v>
      </c>
      <c r="E89" s="61">
        <v>113</v>
      </c>
      <c r="F89" s="58" t="s">
        <v>942</v>
      </c>
      <c r="G89" s="69">
        <v>216992.4</v>
      </c>
      <c r="H89" s="47">
        <v>44841</v>
      </c>
    </row>
    <row r="90" spans="1:8" ht="293.25">
      <c r="A90" s="30" t="s">
        <v>536</v>
      </c>
      <c r="B90" s="68" t="s">
        <v>43</v>
      </c>
      <c r="C90" s="60" t="s">
        <v>944</v>
      </c>
      <c r="D90" s="65">
        <v>44634</v>
      </c>
      <c r="E90" s="66">
        <v>66</v>
      </c>
      <c r="F90" s="58" t="s">
        <v>939</v>
      </c>
      <c r="G90" s="70">
        <v>271801.64</v>
      </c>
      <c r="H90" s="65">
        <v>44721</v>
      </c>
    </row>
    <row r="91" spans="1:8" ht="127.5">
      <c r="A91" s="30" t="s">
        <v>536</v>
      </c>
      <c r="B91" s="68" t="s">
        <v>43</v>
      </c>
      <c r="C91" s="60" t="s">
        <v>945</v>
      </c>
      <c r="D91" s="54">
        <v>44585</v>
      </c>
      <c r="E91" s="63">
        <v>24</v>
      </c>
      <c r="F91" s="58" t="s">
        <v>937</v>
      </c>
      <c r="G91" s="56">
        <v>84452.22</v>
      </c>
      <c r="H91" s="54">
        <v>44901</v>
      </c>
    </row>
    <row r="92" spans="1:8" ht="114.75">
      <c r="A92" s="30" t="s">
        <v>537</v>
      </c>
      <c r="B92" s="31" t="s">
        <v>45</v>
      </c>
      <c r="C92" s="60" t="s">
        <v>946</v>
      </c>
      <c r="D92" s="47">
        <v>44585</v>
      </c>
      <c r="E92" s="61">
        <v>24</v>
      </c>
      <c r="F92" s="58" t="s">
        <v>937</v>
      </c>
      <c r="G92" s="50">
        <v>99461.11</v>
      </c>
      <c r="H92" s="47">
        <v>44901</v>
      </c>
    </row>
    <row r="93" spans="1:8" ht="40.5">
      <c r="A93" s="30" t="s">
        <v>538</v>
      </c>
      <c r="B93" s="31" t="s">
        <v>539</v>
      </c>
      <c r="C93" s="26"/>
      <c r="D93" s="27"/>
      <c r="E93" s="28"/>
      <c r="F93" s="28"/>
      <c r="G93" s="29"/>
      <c r="H93" s="27"/>
    </row>
    <row r="94" spans="1:8" ht="15">
      <c r="A94" s="30" t="s">
        <v>540</v>
      </c>
      <c r="B94" s="31" t="s">
        <v>541</v>
      </c>
      <c r="C94" s="26"/>
      <c r="D94" s="27"/>
      <c r="E94" s="28"/>
      <c r="F94" s="28"/>
      <c r="G94" s="29"/>
      <c r="H94" s="27"/>
    </row>
    <row r="95" spans="1:8" ht="216.75">
      <c r="A95" s="30" t="s">
        <v>542</v>
      </c>
      <c r="B95" s="31" t="s">
        <v>543</v>
      </c>
      <c r="C95" s="60" t="s">
        <v>947</v>
      </c>
      <c r="D95" s="47">
        <v>44585</v>
      </c>
      <c r="E95" s="61">
        <v>24</v>
      </c>
      <c r="F95" s="58" t="s">
        <v>937</v>
      </c>
      <c r="G95" s="56">
        <v>287756.85</v>
      </c>
      <c r="H95" s="47">
        <v>44901</v>
      </c>
    </row>
    <row r="96" spans="1:8" ht="153">
      <c r="A96" s="30" t="s">
        <v>544</v>
      </c>
      <c r="B96" s="31" t="s">
        <v>822</v>
      </c>
      <c r="C96" s="60" t="s">
        <v>948</v>
      </c>
      <c r="D96" s="47">
        <v>44879</v>
      </c>
      <c r="E96" s="48" t="s">
        <v>949</v>
      </c>
      <c r="F96" s="71" t="s">
        <v>950</v>
      </c>
      <c r="G96" s="56">
        <v>3496904.67</v>
      </c>
      <c r="H96" s="47">
        <v>45028</v>
      </c>
    </row>
    <row r="97" spans="1:8" ht="127.5">
      <c r="A97" s="30" t="s">
        <v>545</v>
      </c>
      <c r="B97" s="31" t="s">
        <v>823</v>
      </c>
      <c r="C97" s="53" t="s">
        <v>951</v>
      </c>
      <c r="D97" s="54">
        <v>45090</v>
      </c>
      <c r="E97" s="72" t="s">
        <v>952</v>
      </c>
      <c r="F97" s="58" t="s">
        <v>953</v>
      </c>
      <c r="G97" s="73">
        <v>3113984.05</v>
      </c>
      <c r="H97" s="54">
        <v>45126</v>
      </c>
    </row>
    <row r="98" spans="1:8" ht="409.5">
      <c r="A98" s="30" t="s">
        <v>545</v>
      </c>
      <c r="B98" s="68" t="s">
        <v>823</v>
      </c>
      <c r="C98" s="74" t="s">
        <v>954</v>
      </c>
      <c r="D98" s="75">
        <v>45091</v>
      </c>
      <c r="E98" s="76" t="s">
        <v>955</v>
      </c>
      <c r="F98" s="77" t="s">
        <v>956</v>
      </c>
      <c r="G98" s="78">
        <v>2278114.27</v>
      </c>
      <c r="H98" s="75">
        <v>45166</v>
      </c>
    </row>
    <row r="99" spans="1:8" ht="409.5">
      <c r="A99" s="30" t="s">
        <v>545</v>
      </c>
      <c r="B99" s="68" t="s">
        <v>823</v>
      </c>
      <c r="C99" s="79" t="s">
        <v>957</v>
      </c>
      <c r="D99" s="80">
        <v>45131</v>
      </c>
      <c r="E99" s="81" t="s">
        <v>958</v>
      </c>
      <c r="F99" s="83" t="s">
        <v>959</v>
      </c>
      <c r="G99" s="82">
        <v>3113500</v>
      </c>
      <c r="H99" s="80">
        <v>45173</v>
      </c>
    </row>
    <row r="100" spans="1:8" ht="27">
      <c r="A100" s="30" t="s">
        <v>546</v>
      </c>
      <c r="B100" s="31" t="s">
        <v>824</v>
      </c>
      <c r="C100" s="26"/>
      <c r="D100" s="27"/>
      <c r="E100" s="28"/>
      <c r="F100" s="28"/>
      <c r="G100" s="29"/>
      <c r="H100" s="27"/>
    </row>
    <row r="101" spans="1:8" ht="94.5">
      <c r="A101" s="30" t="s">
        <v>547</v>
      </c>
      <c r="B101" s="31" t="s">
        <v>46</v>
      </c>
      <c r="C101" s="26" t="s">
        <v>1039</v>
      </c>
      <c r="D101" s="27">
        <v>45300</v>
      </c>
      <c r="E101" s="76" t="s">
        <v>1037</v>
      </c>
      <c r="F101" s="28" t="s">
        <v>1038</v>
      </c>
      <c r="G101" s="29">
        <v>2881287.04</v>
      </c>
      <c r="H101" s="27">
        <v>45461</v>
      </c>
    </row>
    <row r="102" spans="1:8" ht="27">
      <c r="A102" s="30" t="s">
        <v>548</v>
      </c>
      <c r="B102" s="31" t="s">
        <v>47</v>
      </c>
      <c r="C102" s="26"/>
      <c r="D102" s="27"/>
      <c r="E102" s="28"/>
      <c r="F102" s="28"/>
      <c r="G102" s="29"/>
      <c r="H102" s="27"/>
    </row>
    <row r="103" spans="1:8" ht="27">
      <c r="A103" s="30" t="s">
        <v>549</v>
      </c>
      <c r="B103" s="31" t="s">
        <v>48</v>
      </c>
      <c r="C103" s="26"/>
      <c r="D103" s="27"/>
      <c r="E103" s="28"/>
      <c r="F103" s="28"/>
      <c r="G103" s="29"/>
      <c r="H103" s="27"/>
    </row>
    <row r="104" spans="1:8" ht="15">
      <c r="A104" s="30" t="s">
        <v>550</v>
      </c>
      <c r="B104" s="31" t="s">
        <v>49</v>
      </c>
      <c r="C104" s="26"/>
      <c r="D104" s="27"/>
      <c r="E104" s="28"/>
      <c r="F104" s="28"/>
      <c r="G104" s="29"/>
      <c r="H104" s="27"/>
    </row>
    <row r="105" spans="1:8" ht="27">
      <c r="A105" s="30" t="s">
        <v>551</v>
      </c>
      <c r="B105" s="31" t="s">
        <v>50</v>
      </c>
      <c r="C105" s="26"/>
      <c r="D105" s="27"/>
      <c r="E105" s="28"/>
      <c r="F105" s="28"/>
      <c r="G105" s="29"/>
      <c r="H105" s="27"/>
    </row>
    <row r="106" spans="1:8" ht="27">
      <c r="A106" s="30" t="s">
        <v>552</v>
      </c>
      <c r="B106" s="31" t="s">
        <v>51</v>
      </c>
      <c r="C106" s="26"/>
      <c r="D106" s="27"/>
      <c r="E106" s="28"/>
      <c r="F106" s="28"/>
      <c r="G106" s="29"/>
      <c r="H106" s="27"/>
    </row>
    <row r="107" spans="1:8" ht="15">
      <c r="A107" s="30" t="s">
        <v>553</v>
      </c>
      <c r="B107" s="31" t="s">
        <v>52</v>
      </c>
      <c r="C107" s="26"/>
      <c r="D107" s="27"/>
      <c r="E107" s="28"/>
      <c r="F107" s="28"/>
      <c r="G107" s="29"/>
      <c r="H107" s="27"/>
    </row>
    <row r="108" spans="1:8" ht="15">
      <c r="A108" s="30" t="s">
        <v>554</v>
      </c>
      <c r="B108" s="31" t="s">
        <v>53</v>
      </c>
      <c r="C108" s="26"/>
      <c r="D108" s="27"/>
      <c r="E108" s="28"/>
      <c r="F108" s="28"/>
      <c r="G108" s="29"/>
      <c r="H108" s="27"/>
    </row>
    <row r="109" spans="1:8" ht="15">
      <c r="A109" s="30" t="s">
        <v>555</v>
      </c>
      <c r="B109" s="31" t="s">
        <v>58</v>
      </c>
      <c r="C109" s="26"/>
      <c r="D109" s="27"/>
      <c r="E109" s="28"/>
      <c r="F109" s="28"/>
      <c r="G109" s="29"/>
      <c r="H109" s="27"/>
    </row>
    <row r="110" spans="1:8" ht="178.5">
      <c r="A110" s="30" t="s">
        <v>556</v>
      </c>
      <c r="B110" s="68" t="s">
        <v>54</v>
      </c>
      <c r="C110" s="64" t="s">
        <v>960</v>
      </c>
      <c r="D110" s="88">
        <v>44509</v>
      </c>
      <c r="E110" s="89">
        <v>357</v>
      </c>
      <c r="F110" s="90" t="s">
        <v>961</v>
      </c>
      <c r="G110" s="86">
        <v>241117</v>
      </c>
      <c r="H110" s="87">
        <v>44533</v>
      </c>
    </row>
    <row r="111" spans="1:8" ht="280.5">
      <c r="A111" s="30" t="s">
        <v>557</v>
      </c>
      <c r="B111" s="31" t="s">
        <v>59</v>
      </c>
      <c r="C111" s="91" t="s">
        <v>962</v>
      </c>
      <c r="D111" s="87">
        <v>45215</v>
      </c>
      <c r="E111" s="92" t="s">
        <v>963</v>
      </c>
      <c r="F111" s="93" t="s">
        <v>964</v>
      </c>
      <c r="G111" s="56">
        <v>486733.33</v>
      </c>
      <c r="H111" s="87">
        <v>45271</v>
      </c>
    </row>
    <row r="112" spans="1:8" ht="27">
      <c r="A112" s="30" t="s">
        <v>558</v>
      </c>
      <c r="B112" s="31" t="s">
        <v>559</v>
      </c>
      <c r="C112" s="26"/>
      <c r="D112" s="27"/>
      <c r="E112" s="28"/>
      <c r="F112" s="28"/>
      <c r="G112" s="29"/>
      <c r="H112" s="27"/>
    </row>
    <row r="113" spans="1:8" ht="15">
      <c r="A113" s="30" t="s">
        <v>560</v>
      </c>
      <c r="B113" s="31" t="s">
        <v>60</v>
      </c>
      <c r="C113" s="26"/>
      <c r="D113" s="27"/>
      <c r="E113" s="28"/>
      <c r="F113" s="28"/>
      <c r="G113" s="29"/>
      <c r="H113" s="27"/>
    </row>
    <row r="114" spans="1:8" ht="331.5">
      <c r="A114" s="30" t="s">
        <v>561</v>
      </c>
      <c r="B114" s="68" t="s">
        <v>562</v>
      </c>
      <c r="C114" s="62" t="s">
        <v>965</v>
      </c>
      <c r="D114" s="54">
        <v>45215</v>
      </c>
      <c r="E114" s="72" t="s">
        <v>966</v>
      </c>
      <c r="F114" s="58" t="s">
        <v>967</v>
      </c>
      <c r="G114" s="59">
        <v>193270</v>
      </c>
      <c r="H114" s="47">
        <v>45271</v>
      </c>
    </row>
    <row r="115" spans="1:8" ht="395.25">
      <c r="A115" s="30" t="s">
        <v>563</v>
      </c>
      <c r="B115" s="31" t="s">
        <v>564</v>
      </c>
      <c r="C115" s="60" t="s">
        <v>968</v>
      </c>
      <c r="D115" s="47">
        <v>45215</v>
      </c>
      <c r="E115" s="48" t="s">
        <v>963</v>
      </c>
      <c r="F115" s="58" t="s">
        <v>964</v>
      </c>
      <c r="G115" s="70">
        <v>370913.67</v>
      </c>
      <c r="H115" s="47">
        <v>45271</v>
      </c>
    </row>
    <row r="116" spans="1:8" ht="409.5">
      <c r="A116" s="30" t="s">
        <v>563</v>
      </c>
      <c r="B116" s="68" t="s">
        <v>564</v>
      </c>
      <c r="C116" s="60" t="s">
        <v>969</v>
      </c>
      <c r="D116" s="47">
        <v>44509</v>
      </c>
      <c r="E116" s="48" t="s">
        <v>970</v>
      </c>
      <c r="F116" s="58" t="s">
        <v>961</v>
      </c>
      <c r="G116" s="95">
        <v>741313</v>
      </c>
      <c r="H116" s="47">
        <v>44533</v>
      </c>
    </row>
    <row r="117" spans="1:8" ht="318.75">
      <c r="A117" s="30" t="s">
        <v>563</v>
      </c>
      <c r="B117" s="68" t="s">
        <v>564</v>
      </c>
      <c r="C117" s="60" t="s">
        <v>1023</v>
      </c>
      <c r="D117" s="47">
        <v>45264</v>
      </c>
      <c r="E117" s="48" t="s">
        <v>1020</v>
      </c>
      <c r="F117" s="121" t="s">
        <v>1021</v>
      </c>
      <c r="G117" s="122">
        <v>723300</v>
      </c>
      <c r="H117" s="47">
        <v>45386</v>
      </c>
    </row>
    <row r="118" spans="1:8" ht="344.25">
      <c r="A118" s="30" t="s">
        <v>563</v>
      </c>
      <c r="B118" s="68" t="s">
        <v>564</v>
      </c>
      <c r="C118" s="60" t="s">
        <v>1022</v>
      </c>
      <c r="D118" s="47">
        <v>45264</v>
      </c>
      <c r="E118" s="48" t="s">
        <v>1020</v>
      </c>
      <c r="F118" s="121" t="s">
        <v>1021</v>
      </c>
      <c r="G118" s="122">
        <v>195100</v>
      </c>
      <c r="H118" s="47">
        <v>45386</v>
      </c>
    </row>
    <row r="119" spans="1:8" ht="15">
      <c r="A119" s="30" t="s">
        <v>565</v>
      </c>
      <c r="B119" s="31" t="s">
        <v>61</v>
      </c>
      <c r="C119" s="26"/>
      <c r="D119" s="27"/>
      <c r="E119" s="28"/>
      <c r="F119" s="28"/>
      <c r="G119" s="29"/>
      <c r="H119" s="27"/>
    </row>
    <row r="120" spans="1:8" ht="165.75">
      <c r="A120" s="30" t="s">
        <v>566</v>
      </c>
      <c r="B120" s="31" t="s">
        <v>825</v>
      </c>
      <c r="C120" s="96" t="s">
        <v>971</v>
      </c>
      <c r="D120" s="88">
        <v>44685</v>
      </c>
      <c r="E120" s="89">
        <v>92</v>
      </c>
      <c r="F120" s="93" t="s">
        <v>972</v>
      </c>
      <c r="G120" s="86">
        <v>2837935.71</v>
      </c>
      <c r="H120" s="88">
        <v>44810</v>
      </c>
    </row>
    <row r="121" spans="1:8" ht="27">
      <c r="A121" s="30" t="s">
        <v>830</v>
      </c>
      <c r="B121" s="43" t="s">
        <v>826</v>
      </c>
      <c r="C121" s="26"/>
      <c r="D121" s="27"/>
      <c r="E121" s="28"/>
      <c r="F121" s="28"/>
      <c r="G121" s="29"/>
      <c r="H121" s="27"/>
    </row>
    <row r="122" spans="1:8" ht="40.5">
      <c r="A122" s="30" t="s">
        <v>831</v>
      </c>
      <c r="B122" s="43" t="s">
        <v>827</v>
      </c>
      <c r="C122" s="26"/>
      <c r="D122" s="27"/>
      <c r="E122" s="28"/>
      <c r="F122" s="28"/>
      <c r="G122" s="29"/>
      <c r="H122" s="27"/>
    </row>
    <row r="123" spans="1:8" ht="15">
      <c r="A123" s="30" t="s">
        <v>567</v>
      </c>
      <c r="B123" s="31" t="s">
        <v>56</v>
      </c>
      <c r="C123" s="26"/>
      <c r="D123" s="27"/>
      <c r="E123" s="28"/>
      <c r="F123" s="28"/>
      <c r="G123" s="29"/>
      <c r="H123" s="27"/>
    </row>
    <row r="124" spans="1:8" ht="15">
      <c r="A124" s="30" t="s">
        <v>568</v>
      </c>
      <c r="B124" s="31" t="s">
        <v>63</v>
      </c>
      <c r="C124" s="26"/>
      <c r="D124" s="27"/>
      <c r="E124" s="28"/>
      <c r="F124" s="28"/>
      <c r="G124" s="29"/>
      <c r="H124" s="27"/>
    </row>
    <row r="125" spans="1:8" ht="15">
      <c r="A125" s="30" t="s">
        <v>569</v>
      </c>
      <c r="B125" s="31" t="s">
        <v>55</v>
      </c>
      <c r="C125" s="26"/>
      <c r="D125" s="27"/>
      <c r="E125" s="28"/>
      <c r="F125" s="28"/>
      <c r="G125" s="29"/>
      <c r="H125" s="27"/>
    </row>
    <row r="126" spans="1:8" ht="15">
      <c r="A126" s="30" t="s">
        <v>570</v>
      </c>
      <c r="B126" s="31" t="s">
        <v>62</v>
      </c>
      <c r="C126" s="26"/>
      <c r="D126" s="27"/>
      <c r="E126" s="28"/>
      <c r="F126" s="28"/>
      <c r="G126" s="29"/>
      <c r="H126" s="27"/>
    </row>
    <row r="127" spans="1:8" ht="27">
      <c r="A127" s="30" t="s">
        <v>571</v>
      </c>
      <c r="B127" s="31" t="s">
        <v>57</v>
      </c>
      <c r="C127" s="26"/>
      <c r="D127" s="27"/>
      <c r="E127" s="28"/>
      <c r="F127" s="28"/>
      <c r="G127" s="29"/>
      <c r="H127" s="27"/>
    </row>
    <row r="128" spans="1:8" ht="27">
      <c r="A128" s="30" t="s">
        <v>572</v>
      </c>
      <c r="B128" s="31" t="s">
        <v>64</v>
      </c>
      <c r="C128" s="26"/>
      <c r="D128" s="27"/>
      <c r="E128" s="28"/>
      <c r="F128" s="28"/>
      <c r="G128" s="29"/>
      <c r="H128" s="27"/>
    </row>
    <row r="129" spans="1:8" ht="27">
      <c r="A129" s="30" t="s">
        <v>573</v>
      </c>
      <c r="B129" s="31" t="s">
        <v>65</v>
      </c>
      <c r="C129" s="26"/>
      <c r="D129" s="27"/>
      <c r="E129" s="28"/>
      <c r="F129" s="28"/>
      <c r="G129" s="29"/>
      <c r="H129" s="27"/>
    </row>
    <row r="130" spans="1:8" ht="15">
      <c r="A130" s="30" t="s">
        <v>574</v>
      </c>
      <c r="B130" s="31" t="s">
        <v>233</v>
      </c>
      <c r="C130" s="26"/>
      <c r="D130" s="27"/>
      <c r="E130" s="28"/>
      <c r="F130" s="28"/>
      <c r="G130" s="29"/>
      <c r="H130" s="27"/>
    </row>
    <row r="131" spans="1:8" ht="27">
      <c r="A131" s="30" t="s">
        <v>575</v>
      </c>
      <c r="B131" s="31" t="s">
        <v>234</v>
      </c>
      <c r="C131" s="26"/>
      <c r="D131" s="27"/>
      <c r="E131" s="28"/>
      <c r="F131" s="28"/>
      <c r="G131" s="29"/>
      <c r="H131" s="27"/>
    </row>
    <row r="132" spans="1:8" ht="54">
      <c r="A132" s="30" t="s">
        <v>576</v>
      </c>
      <c r="B132" s="31" t="s">
        <v>577</v>
      </c>
      <c r="C132" s="26"/>
      <c r="D132" s="27"/>
      <c r="E132" s="28"/>
      <c r="F132" s="28"/>
      <c r="G132" s="29"/>
      <c r="H132" s="27"/>
    </row>
    <row r="133" spans="1:8" ht="15">
      <c r="A133" s="30" t="s">
        <v>578</v>
      </c>
      <c r="B133" s="31" t="s">
        <v>66</v>
      </c>
      <c r="C133" s="26"/>
      <c r="D133" s="27"/>
      <c r="E133" s="28"/>
      <c r="F133" s="28"/>
      <c r="G133" s="29"/>
      <c r="H133" s="27"/>
    </row>
    <row r="134" spans="1:8" ht="15">
      <c r="A134" s="30" t="s">
        <v>579</v>
      </c>
      <c r="B134" s="31" t="s">
        <v>67</v>
      </c>
      <c r="C134" s="26"/>
      <c r="D134" s="27"/>
      <c r="E134" s="28"/>
      <c r="F134" s="28"/>
      <c r="G134" s="29"/>
      <c r="H134" s="27"/>
    </row>
    <row r="135" spans="1:8" ht="15">
      <c r="A135" s="30" t="s">
        <v>580</v>
      </c>
      <c r="B135" s="31" t="s">
        <v>68</v>
      </c>
      <c r="C135" s="26"/>
      <c r="D135" s="27"/>
      <c r="E135" s="28"/>
      <c r="F135" s="28"/>
      <c r="G135" s="29"/>
      <c r="H135" s="27"/>
    </row>
    <row r="136" spans="1:8" ht="15">
      <c r="A136" s="30" t="s">
        <v>581</v>
      </c>
      <c r="B136" s="31" t="s">
        <v>69</v>
      </c>
      <c r="C136" s="26"/>
      <c r="D136" s="27"/>
      <c r="E136" s="28"/>
      <c r="F136" s="28"/>
      <c r="G136" s="29"/>
      <c r="H136" s="27"/>
    </row>
    <row r="137" spans="1:8" ht="15">
      <c r="A137" s="30" t="s">
        <v>582</v>
      </c>
      <c r="B137" s="31" t="s">
        <v>70</v>
      </c>
      <c r="C137" s="26"/>
      <c r="D137" s="27"/>
      <c r="E137" s="28"/>
      <c r="F137" s="28"/>
      <c r="G137" s="29"/>
      <c r="H137" s="27"/>
    </row>
    <row r="138" spans="1:8" ht="15">
      <c r="A138" s="30" t="s">
        <v>583</v>
      </c>
      <c r="B138" s="31" t="s">
        <v>71</v>
      </c>
      <c r="C138" s="26"/>
      <c r="D138" s="27"/>
      <c r="E138" s="28"/>
      <c r="F138" s="28"/>
      <c r="G138" s="29"/>
      <c r="H138" s="27"/>
    </row>
    <row r="139" spans="1:8" ht="40.5">
      <c r="A139" s="30" t="s">
        <v>584</v>
      </c>
      <c r="B139" s="31" t="s">
        <v>585</v>
      </c>
      <c r="C139" s="26"/>
      <c r="D139" s="27"/>
      <c r="E139" s="28"/>
      <c r="F139" s="28"/>
      <c r="G139" s="29"/>
      <c r="H139" s="27"/>
    </row>
    <row r="140" spans="1:8" ht="15">
      <c r="A140" s="30" t="s">
        <v>586</v>
      </c>
      <c r="B140" s="31" t="s">
        <v>72</v>
      </c>
      <c r="C140" s="26"/>
      <c r="D140" s="27"/>
      <c r="E140" s="28"/>
      <c r="F140" s="28"/>
      <c r="G140" s="29"/>
      <c r="H140" s="27"/>
    </row>
    <row r="141" spans="1:8" ht="54">
      <c r="A141" s="30" t="s">
        <v>587</v>
      </c>
      <c r="B141" s="31" t="s">
        <v>235</v>
      </c>
      <c r="C141" s="26"/>
      <c r="D141" s="27"/>
      <c r="E141" s="28"/>
      <c r="F141" s="28"/>
      <c r="G141" s="29"/>
      <c r="H141" s="27"/>
    </row>
    <row r="142" spans="1:8" ht="108">
      <c r="A142" s="30" t="s">
        <v>588</v>
      </c>
      <c r="B142" s="31" t="s">
        <v>73</v>
      </c>
      <c r="C142" s="26"/>
      <c r="D142" s="27"/>
      <c r="E142" s="28"/>
      <c r="F142" s="28"/>
      <c r="G142" s="29"/>
      <c r="H142" s="27"/>
    </row>
    <row r="143" spans="1:8" ht="40.5">
      <c r="A143" s="30" t="s">
        <v>227</v>
      </c>
      <c r="B143" s="31" t="s">
        <v>804</v>
      </c>
      <c r="C143" s="26"/>
      <c r="D143" s="27"/>
      <c r="E143" s="28"/>
      <c r="F143" s="28"/>
      <c r="G143" s="29"/>
      <c r="H143" s="27"/>
    </row>
    <row r="144" spans="1:8" ht="27">
      <c r="A144" s="30" t="s">
        <v>227</v>
      </c>
      <c r="B144" s="31" t="s">
        <v>805</v>
      </c>
      <c r="C144" s="26"/>
      <c r="D144" s="27"/>
      <c r="E144" s="28"/>
      <c r="F144" s="28"/>
      <c r="G144" s="29"/>
      <c r="H144" s="27"/>
    </row>
    <row r="145" spans="1:8" ht="27">
      <c r="A145" s="30" t="s">
        <v>227</v>
      </c>
      <c r="B145" s="31" t="s">
        <v>806</v>
      </c>
      <c r="C145" s="26"/>
      <c r="D145" s="27"/>
      <c r="E145" s="28"/>
      <c r="F145" s="28"/>
      <c r="G145" s="29"/>
      <c r="H145" s="27"/>
    </row>
    <row r="146" spans="1:8" ht="27">
      <c r="A146" s="30" t="s">
        <v>227</v>
      </c>
      <c r="B146" s="31" t="s">
        <v>807</v>
      </c>
      <c r="C146" s="26"/>
      <c r="D146" s="27"/>
      <c r="E146" s="28"/>
      <c r="F146" s="28"/>
      <c r="G146" s="29"/>
      <c r="H146" s="27"/>
    </row>
    <row r="147" spans="1:8" ht="40.5">
      <c r="A147" s="30" t="s">
        <v>227</v>
      </c>
      <c r="B147" s="31" t="s">
        <v>808</v>
      </c>
      <c r="C147" s="26"/>
      <c r="D147" s="27"/>
      <c r="E147" s="28"/>
      <c r="F147" s="28"/>
      <c r="G147" s="29"/>
      <c r="H147" s="27"/>
    </row>
    <row r="148" spans="1:8" ht="27">
      <c r="A148" s="30" t="s">
        <v>227</v>
      </c>
      <c r="B148" s="31" t="s">
        <v>809</v>
      </c>
      <c r="C148" s="26"/>
      <c r="D148" s="27"/>
      <c r="E148" s="28"/>
      <c r="F148" s="28"/>
      <c r="G148" s="29"/>
      <c r="H148" s="27"/>
    </row>
    <row r="149" spans="1:8" ht="40.5">
      <c r="A149" s="30" t="s">
        <v>227</v>
      </c>
      <c r="B149" s="31" t="s">
        <v>810</v>
      </c>
      <c r="C149" s="26"/>
      <c r="D149" s="27"/>
      <c r="E149" s="28"/>
      <c r="F149" s="28"/>
      <c r="G149" s="29"/>
      <c r="H149" s="27"/>
    </row>
    <row r="150" spans="1:8" ht="27">
      <c r="A150" s="30" t="s">
        <v>227</v>
      </c>
      <c r="B150" s="31" t="s">
        <v>811</v>
      </c>
      <c r="C150" s="26"/>
      <c r="D150" s="27"/>
      <c r="E150" s="28"/>
      <c r="F150" s="28"/>
      <c r="G150" s="29"/>
      <c r="H150" s="27"/>
    </row>
    <row r="151" spans="1:8" ht="40.5">
      <c r="A151" s="30" t="s">
        <v>227</v>
      </c>
      <c r="B151" s="31" t="s">
        <v>812</v>
      </c>
      <c r="C151" s="26"/>
      <c r="D151" s="27"/>
      <c r="E151" s="28"/>
      <c r="F151" s="28"/>
      <c r="G151" s="29"/>
      <c r="H151" s="27"/>
    </row>
    <row r="152" spans="1:8" ht="27">
      <c r="A152" s="30" t="s">
        <v>227</v>
      </c>
      <c r="B152" s="31" t="s">
        <v>813</v>
      </c>
      <c r="C152" s="26"/>
      <c r="D152" s="27"/>
      <c r="E152" s="28"/>
      <c r="F152" s="28"/>
      <c r="G152" s="29"/>
      <c r="H152" s="27"/>
    </row>
    <row r="153" spans="1:8" ht="40.5">
      <c r="A153" s="30" t="s">
        <v>227</v>
      </c>
      <c r="B153" s="31" t="s">
        <v>814</v>
      </c>
      <c r="C153" s="26"/>
      <c r="D153" s="27"/>
      <c r="E153" s="28"/>
      <c r="F153" s="28"/>
      <c r="G153" s="29"/>
      <c r="H153" s="27"/>
    </row>
    <row r="154" spans="1:8" ht="27">
      <c r="A154" s="30" t="s">
        <v>227</v>
      </c>
      <c r="B154" s="31" t="s">
        <v>815</v>
      </c>
      <c r="C154" s="26"/>
      <c r="D154" s="27"/>
      <c r="E154" s="28"/>
      <c r="F154" s="28"/>
      <c r="G154" s="29"/>
      <c r="H154" s="27"/>
    </row>
    <row r="155" spans="1:8" ht="40.5">
      <c r="A155" s="30" t="s">
        <v>589</v>
      </c>
      <c r="B155" s="31" t="s">
        <v>74</v>
      </c>
      <c r="C155" s="26"/>
      <c r="D155" s="27"/>
      <c r="E155" s="28"/>
      <c r="F155" s="28"/>
      <c r="G155" s="29"/>
      <c r="H155" s="27"/>
    </row>
    <row r="156" spans="1:8" ht="15">
      <c r="A156" s="30" t="s">
        <v>590</v>
      </c>
      <c r="B156" s="31" t="s">
        <v>75</v>
      </c>
      <c r="C156" s="26"/>
      <c r="D156" s="27"/>
      <c r="E156" s="28"/>
      <c r="F156" s="28"/>
      <c r="G156" s="29"/>
      <c r="H156" s="27"/>
    </row>
    <row r="157" spans="1:8" ht="27">
      <c r="A157" s="30" t="s">
        <v>591</v>
      </c>
      <c r="B157" s="31" t="s">
        <v>236</v>
      </c>
      <c r="C157" s="26"/>
      <c r="D157" s="27"/>
      <c r="E157" s="28"/>
      <c r="F157" s="28"/>
      <c r="G157" s="29"/>
      <c r="H157" s="27"/>
    </row>
    <row r="158" spans="1:8" ht="15">
      <c r="A158" s="30" t="s">
        <v>592</v>
      </c>
      <c r="B158" s="31" t="s">
        <v>81</v>
      </c>
      <c r="C158" s="26"/>
      <c r="D158" s="27"/>
      <c r="E158" s="28"/>
      <c r="F158" s="28"/>
      <c r="G158" s="29"/>
      <c r="H158" s="27"/>
    </row>
    <row r="159" spans="1:8" ht="15">
      <c r="A159" s="30" t="s">
        <v>593</v>
      </c>
      <c r="B159" s="31" t="s">
        <v>82</v>
      </c>
      <c r="C159" s="26"/>
      <c r="D159" s="27"/>
      <c r="E159" s="28"/>
      <c r="F159" s="28"/>
      <c r="G159" s="29"/>
      <c r="H159" s="27"/>
    </row>
    <row r="160" spans="1:8" ht="15">
      <c r="A160" s="30" t="s">
        <v>594</v>
      </c>
      <c r="B160" s="31" t="s">
        <v>85</v>
      </c>
      <c r="C160" s="26"/>
      <c r="D160" s="27"/>
      <c r="E160" s="28"/>
      <c r="F160" s="28"/>
      <c r="G160" s="29"/>
      <c r="H160" s="27"/>
    </row>
    <row r="161" spans="1:8" ht="27">
      <c r="A161" s="30" t="s">
        <v>595</v>
      </c>
      <c r="B161" s="31" t="s">
        <v>87</v>
      </c>
      <c r="C161" s="26"/>
      <c r="D161" s="27"/>
      <c r="E161" s="28"/>
      <c r="F161" s="28"/>
      <c r="G161" s="29"/>
      <c r="H161" s="27"/>
    </row>
    <row r="162" spans="1:8" ht="40.5">
      <c r="A162" s="30" t="s">
        <v>596</v>
      </c>
      <c r="B162" s="31" t="s">
        <v>597</v>
      </c>
      <c r="C162" s="26"/>
      <c r="D162" s="27"/>
      <c r="E162" s="28"/>
      <c r="F162" s="28"/>
      <c r="G162" s="29"/>
      <c r="H162" s="27"/>
    </row>
    <row r="163" spans="1:8" ht="15">
      <c r="A163" s="30" t="s">
        <v>598</v>
      </c>
      <c r="B163" s="31" t="s">
        <v>88</v>
      </c>
      <c r="C163" s="26"/>
      <c r="D163" s="27"/>
      <c r="E163" s="28"/>
      <c r="F163" s="28"/>
      <c r="G163" s="29"/>
      <c r="H163" s="27"/>
    </row>
    <row r="164" spans="1:8" ht="293.25">
      <c r="A164" s="30" t="s">
        <v>599</v>
      </c>
      <c r="B164" s="31" t="s">
        <v>89</v>
      </c>
      <c r="C164" s="60" t="s">
        <v>973</v>
      </c>
      <c r="D164" s="87">
        <v>45126</v>
      </c>
      <c r="E164" s="26" t="s">
        <v>974</v>
      </c>
      <c r="F164" s="97" t="s">
        <v>975</v>
      </c>
      <c r="G164" s="98">
        <v>7047.67</v>
      </c>
      <c r="H164" s="87">
        <v>45258</v>
      </c>
    </row>
    <row r="165" spans="1:8" ht="15">
      <c r="A165" s="30" t="s">
        <v>600</v>
      </c>
      <c r="B165" s="31" t="s">
        <v>90</v>
      </c>
      <c r="C165" s="26"/>
      <c r="D165" s="27"/>
      <c r="E165" s="28"/>
      <c r="F165" s="28"/>
      <c r="G165" s="29"/>
      <c r="H165" s="27"/>
    </row>
    <row r="166" spans="1:8" ht="15">
      <c r="A166" s="30" t="s">
        <v>601</v>
      </c>
      <c r="B166" s="31" t="s">
        <v>91</v>
      </c>
      <c r="C166" s="26"/>
      <c r="D166" s="27"/>
      <c r="E166" s="28"/>
      <c r="F166" s="28"/>
      <c r="G166" s="29"/>
      <c r="H166" s="27"/>
    </row>
    <row r="167" spans="1:8" ht="15">
      <c r="A167" s="30" t="s">
        <v>602</v>
      </c>
      <c r="B167" s="31" t="s">
        <v>92</v>
      </c>
      <c r="C167" s="26"/>
      <c r="D167" s="27"/>
      <c r="E167" s="28"/>
      <c r="F167" s="28"/>
      <c r="G167" s="29"/>
      <c r="H167" s="27"/>
    </row>
    <row r="168" spans="1:8" ht="15">
      <c r="A168" s="30" t="s">
        <v>603</v>
      </c>
      <c r="B168" s="31" t="s">
        <v>93</v>
      </c>
      <c r="C168" s="26"/>
      <c r="D168" s="27"/>
      <c r="E168" s="28"/>
      <c r="F168" s="28"/>
      <c r="G168" s="29"/>
      <c r="H168" s="27"/>
    </row>
    <row r="169" spans="1:8" ht="15">
      <c r="A169" s="30" t="s">
        <v>604</v>
      </c>
      <c r="B169" s="31" t="s">
        <v>94</v>
      </c>
      <c r="C169" s="26"/>
      <c r="D169" s="27"/>
      <c r="E169" s="28"/>
      <c r="F169" s="28"/>
      <c r="G169" s="29"/>
      <c r="H169" s="27"/>
    </row>
    <row r="170" spans="1:8" ht="15">
      <c r="A170" s="30" t="s">
        <v>605</v>
      </c>
      <c r="B170" s="31" t="s">
        <v>95</v>
      </c>
      <c r="C170" s="26"/>
      <c r="D170" s="27"/>
      <c r="E170" s="28"/>
      <c r="F170" s="28"/>
      <c r="G170" s="29"/>
      <c r="H170" s="27"/>
    </row>
    <row r="171" spans="1:8" ht="15">
      <c r="A171" s="30" t="s">
        <v>606</v>
      </c>
      <c r="B171" s="31" t="s">
        <v>96</v>
      </c>
      <c r="C171" s="26"/>
      <c r="D171" s="27"/>
      <c r="E171" s="28"/>
      <c r="F171" s="28"/>
      <c r="G171" s="29"/>
      <c r="H171" s="27"/>
    </row>
    <row r="172" spans="1:8" ht="27">
      <c r="A172" s="30" t="s">
        <v>607</v>
      </c>
      <c r="B172" s="31" t="s">
        <v>97</v>
      </c>
      <c r="C172" s="26"/>
      <c r="D172" s="27"/>
      <c r="E172" s="28"/>
      <c r="F172" s="28"/>
      <c r="G172" s="29"/>
      <c r="H172" s="27"/>
    </row>
    <row r="173" spans="1:8" ht="27">
      <c r="A173" s="30" t="s">
        <v>608</v>
      </c>
      <c r="B173" s="31" t="s">
        <v>98</v>
      </c>
      <c r="C173" s="26"/>
      <c r="D173" s="27"/>
      <c r="E173" s="28"/>
      <c r="F173" s="28"/>
      <c r="G173" s="29"/>
      <c r="H173" s="27"/>
    </row>
    <row r="174" spans="1:8" ht="15">
      <c r="A174" s="30" t="s">
        <v>609</v>
      </c>
      <c r="B174" s="31" t="s">
        <v>99</v>
      </c>
      <c r="C174" s="26"/>
      <c r="D174" s="27"/>
      <c r="E174" s="28"/>
      <c r="F174" s="28"/>
      <c r="G174" s="29"/>
      <c r="H174" s="27"/>
    </row>
    <row r="175" spans="1:8" ht="27">
      <c r="A175" s="30" t="s">
        <v>610</v>
      </c>
      <c r="B175" s="31" t="s">
        <v>100</v>
      </c>
      <c r="C175" s="26"/>
      <c r="D175" s="27"/>
      <c r="E175" s="28"/>
      <c r="F175" s="28"/>
      <c r="G175" s="29"/>
      <c r="H175" s="27"/>
    </row>
    <row r="176" spans="1:8" ht="15">
      <c r="A176" s="30" t="s">
        <v>611</v>
      </c>
      <c r="B176" s="31" t="s">
        <v>101</v>
      </c>
      <c r="C176" s="26"/>
      <c r="D176" s="27"/>
      <c r="E176" s="28"/>
      <c r="F176" s="28"/>
      <c r="G176" s="29"/>
      <c r="H176" s="27"/>
    </row>
    <row r="177" spans="1:8" ht="15">
      <c r="A177" s="30" t="s">
        <v>612</v>
      </c>
      <c r="B177" s="33" t="s">
        <v>102</v>
      </c>
      <c r="C177" s="26"/>
      <c r="D177" s="27"/>
      <c r="E177" s="28"/>
      <c r="F177" s="28"/>
      <c r="G177" s="29"/>
      <c r="H177" s="27"/>
    </row>
    <row r="178" spans="1:8" ht="15">
      <c r="A178" s="30" t="s">
        <v>613</v>
      </c>
      <c r="B178" s="33" t="s">
        <v>103</v>
      </c>
      <c r="C178" s="26"/>
      <c r="D178" s="27"/>
      <c r="E178" s="28"/>
      <c r="F178" s="28"/>
      <c r="G178" s="29"/>
      <c r="H178" s="27"/>
    </row>
    <row r="179" spans="1:8" ht="27">
      <c r="A179" s="30" t="s">
        <v>614</v>
      </c>
      <c r="B179" s="33" t="s">
        <v>104</v>
      </c>
      <c r="C179" s="26"/>
      <c r="D179" s="27"/>
      <c r="E179" s="28"/>
      <c r="F179" s="28"/>
      <c r="G179" s="29"/>
      <c r="H179" s="27"/>
    </row>
    <row r="180" spans="1:8" ht="15">
      <c r="A180" s="30" t="s">
        <v>615</v>
      </c>
      <c r="B180" s="33" t="s">
        <v>105</v>
      </c>
      <c r="C180" s="26"/>
      <c r="D180" s="27"/>
      <c r="E180" s="28"/>
      <c r="F180" s="28"/>
      <c r="G180" s="29"/>
      <c r="H180" s="27"/>
    </row>
    <row r="181" spans="1:8" ht="15">
      <c r="A181" s="30" t="s">
        <v>616</v>
      </c>
      <c r="B181" s="33" t="s">
        <v>106</v>
      </c>
      <c r="C181" s="26"/>
      <c r="D181" s="27"/>
      <c r="E181" s="28"/>
      <c r="F181" s="28"/>
      <c r="G181" s="29"/>
      <c r="H181" s="27"/>
    </row>
    <row r="182" spans="1:8" ht="27">
      <c r="A182" s="30" t="s">
        <v>617</v>
      </c>
      <c r="B182" s="33" t="s">
        <v>107</v>
      </c>
      <c r="C182" s="26"/>
      <c r="D182" s="27"/>
      <c r="E182" s="28"/>
      <c r="F182" s="28"/>
      <c r="G182" s="29"/>
      <c r="H182" s="27"/>
    </row>
    <row r="183" spans="1:8" ht="15">
      <c r="A183" s="30" t="s">
        <v>618</v>
      </c>
      <c r="B183" s="33" t="s">
        <v>108</v>
      </c>
      <c r="C183" s="26"/>
      <c r="D183" s="27"/>
      <c r="E183" s="28"/>
      <c r="F183" s="28"/>
      <c r="G183" s="29"/>
      <c r="H183" s="27"/>
    </row>
    <row r="184" spans="1:8" ht="27">
      <c r="A184" s="30" t="s">
        <v>619</v>
      </c>
      <c r="B184" s="33" t="s">
        <v>237</v>
      </c>
      <c r="C184" s="26"/>
      <c r="D184" s="27"/>
      <c r="E184" s="28"/>
      <c r="F184" s="28"/>
      <c r="G184" s="29"/>
      <c r="H184" s="27"/>
    </row>
    <row r="185" spans="1:8" ht="15">
      <c r="A185" s="30" t="s">
        <v>620</v>
      </c>
      <c r="B185" s="33" t="s">
        <v>109</v>
      </c>
      <c r="C185" s="26"/>
      <c r="D185" s="27"/>
      <c r="E185" s="28"/>
      <c r="F185" s="28"/>
      <c r="G185" s="29"/>
      <c r="H185" s="27"/>
    </row>
    <row r="186" spans="1:8" ht="15">
      <c r="A186" s="30" t="s">
        <v>621</v>
      </c>
      <c r="B186" s="33" t="s">
        <v>110</v>
      </c>
      <c r="C186" s="26"/>
      <c r="D186" s="27"/>
      <c r="E186" s="28"/>
      <c r="F186" s="28"/>
      <c r="G186" s="29"/>
      <c r="H186" s="27"/>
    </row>
    <row r="187" spans="1:8" ht="15">
      <c r="A187" s="30" t="s">
        <v>622</v>
      </c>
      <c r="B187" s="33" t="s">
        <v>111</v>
      </c>
      <c r="C187" s="26"/>
      <c r="D187" s="27"/>
      <c r="E187" s="28"/>
      <c r="F187" s="28"/>
      <c r="G187" s="29"/>
      <c r="H187" s="27"/>
    </row>
    <row r="188" spans="1:8" ht="15">
      <c r="A188" s="30" t="s">
        <v>623</v>
      </c>
      <c r="B188" s="33" t="s">
        <v>112</v>
      </c>
      <c r="C188" s="26"/>
      <c r="D188" s="27"/>
      <c r="E188" s="28"/>
      <c r="F188" s="28"/>
      <c r="G188" s="29"/>
      <c r="H188" s="27"/>
    </row>
    <row r="189" spans="1:8" ht="15">
      <c r="A189" s="30" t="s">
        <v>624</v>
      </c>
      <c r="B189" s="33" t="s">
        <v>113</v>
      </c>
      <c r="C189" s="26"/>
      <c r="D189" s="27"/>
      <c r="E189" s="28"/>
      <c r="F189" s="28"/>
      <c r="G189" s="29"/>
      <c r="H189" s="27"/>
    </row>
    <row r="190" spans="1:8" ht="90">
      <c r="A190" s="30" t="s">
        <v>625</v>
      </c>
      <c r="B190" s="33" t="s">
        <v>114</v>
      </c>
      <c r="C190" s="99" t="s">
        <v>976</v>
      </c>
      <c r="D190" s="27">
        <v>45159</v>
      </c>
      <c r="E190" s="28" t="s">
        <v>977</v>
      </c>
      <c r="F190" s="28" t="s">
        <v>978</v>
      </c>
      <c r="G190" s="29">
        <v>15213.33</v>
      </c>
      <c r="H190" s="27">
        <v>45209</v>
      </c>
    </row>
    <row r="191" spans="1:8" ht="15">
      <c r="A191" s="30" t="s">
        <v>626</v>
      </c>
      <c r="B191" s="33" t="s">
        <v>115</v>
      </c>
      <c r="C191" s="26"/>
      <c r="D191" s="27"/>
      <c r="E191" s="28"/>
      <c r="F191" s="28"/>
      <c r="G191" s="29"/>
      <c r="H191" s="27"/>
    </row>
    <row r="192" spans="1:8" ht="178.5">
      <c r="A192" s="30" t="s">
        <v>627</v>
      </c>
      <c r="B192" s="33" t="s">
        <v>116</v>
      </c>
      <c r="C192" s="60" t="s">
        <v>979</v>
      </c>
      <c r="D192" s="27">
        <v>45159</v>
      </c>
      <c r="E192" s="28" t="s">
        <v>977</v>
      </c>
      <c r="F192" s="28" t="s">
        <v>978</v>
      </c>
      <c r="G192" s="29">
        <v>13938.67</v>
      </c>
      <c r="H192" s="27">
        <v>45209</v>
      </c>
    </row>
    <row r="193" spans="1:8" ht="15">
      <c r="A193" s="30" t="s">
        <v>628</v>
      </c>
      <c r="B193" s="33" t="s">
        <v>117</v>
      </c>
      <c r="C193" s="26"/>
      <c r="D193" s="27"/>
      <c r="E193" s="28"/>
      <c r="F193" s="28"/>
      <c r="G193" s="29"/>
      <c r="H193" s="27"/>
    </row>
    <row r="194" spans="1:8" ht="27">
      <c r="A194" s="30" t="s">
        <v>629</v>
      </c>
      <c r="B194" s="33" t="s">
        <v>118</v>
      </c>
      <c r="C194" s="26"/>
      <c r="D194" s="27"/>
      <c r="E194" s="28"/>
      <c r="F194" s="28"/>
      <c r="G194" s="29"/>
      <c r="H194" s="27"/>
    </row>
    <row r="195" spans="1:8" ht="15">
      <c r="A195" s="30" t="s">
        <v>630</v>
      </c>
      <c r="B195" s="33" t="s">
        <v>119</v>
      </c>
      <c r="C195" s="26"/>
      <c r="D195" s="27"/>
      <c r="E195" s="28"/>
      <c r="F195" s="28"/>
      <c r="G195" s="29"/>
      <c r="H195" s="27"/>
    </row>
    <row r="196" spans="1:8" ht="15">
      <c r="A196" s="30" t="s">
        <v>631</v>
      </c>
      <c r="B196" s="33" t="s">
        <v>76</v>
      </c>
      <c r="C196" s="26"/>
      <c r="D196" s="27"/>
      <c r="E196" s="28"/>
      <c r="F196" s="28"/>
      <c r="G196" s="29"/>
      <c r="H196" s="27"/>
    </row>
    <row r="197" spans="1:8" ht="15">
      <c r="A197" s="30" t="s">
        <v>632</v>
      </c>
      <c r="B197" s="33" t="s">
        <v>77</v>
      </c>
      <c r="C197" s="26"/>
      <c r="D197" s="27"/>
      <c r="E197" s="28"/>
      <c r="F197" s="28"/>
      <c r="G197" s="29"/>
      <c r="H197" s="27"/>
    </row>
    <row r="198" spans="1:8" ht="15">
      <c r="A198" s="30" t="s">
        <v>633</v>
      </c>
      <c r="B198" s="33" t="s">
        <v>78</v>
      </c>
      <c r="C198" s="26"/>
      <c r="D198" s="27"/>
      <c r="E198" s="28"/>
      <c r="F198" s="28"/>
      <c r="G198" s="29"/>
      <c r="H198" s="27"/>
    </row>
    <row r="199" spans="1:8" ht="15">
      <c r="A199" s="30" t="s">
        <v>634</v>
      </c>
      <c r="B199" s="33" t="s">
        <v>79</v>
      </c>
      <c r="C199" s="26"/>
      <c r="D199" s="27"/>
      <c r="E199" s="28"/>
      <c r="F199" s="28"/>
      <c r="G199" s="29"/>
      <c r="H199" s="27"/>
    </row>
    <row r="200" spans="1:8" ht="15">
      <c r="A200" s="30" t="s">
        <v>635</v>
      </c>
      <c r="B200" s="33" t="s">
        <v>80</v>
      </c>
      <c r="C200" s="26"/>
      <c r="D200" s="27"/>
      <c r="E200" s="28"/>
      <c r="F200" s="28"/>
      <c r="G200" s="29"/>
      <c r="H200" s="27"/>
    </row>
    <row r="201" spans="1:8" ht="15">
      <c r="A201" s="30" t="s">
        <v>636</v>
      </c>
      <c r="B201" s="33" t="s">
        <v>83</v>
      </c>
      <c r="C201" s="26"/>
      <c r="D201" s="27"/>
      <c r="E201" s="28"/>
      <c r="F201" s="28"/>
      <c r="G201" s="29"/>
      <c r="H201" s="27"/>
    </row>
    <row r="202" spans="1:8" ht="178.5">
      <c r="A202" s="30" t="s">
        <v>637</v>
      </c>
      <c r="B202" s="33" t="s">
        <v>84</v>
      </c>
      <c r="C202" s="100" t="s">
        <v>980</v>
      </c>
      <c r="D202" s="101">
        <v>45159</v>
      </c>
      <c r="E202" s="102" t="s">
        <v>981</v>
      </c>
      <c r="F202" s="103" t="s">
        <v>981</v>
      </c>
      <c r="G202" s="67">
        <v>14280.67</v>
      </c>
      <c r="H202" s="101">
        <v>45224</v>
      </c>
    </row>
    <row r="203" spans="1:8" ht="15">
      <c r="A203" s="30" t="s">
        <v>638</v>
      </c>
      <c r="B203" s="33" t="s">
        <v>86</v>
      </c>
      <c r="C203" s="26"/>
      <c r="D203" s="27"/>
      <c r="E203" s="28"/>
      <c r="F203" s="28"/>
      <c r="G203" s="29"/>
      <c r="H203" s="27"/>
    </row>
    <row r="204" spans="1:8" ht="40.5">
      <c r="A204" s="30" t="s">
        <v>829</v>
      </c>
      <c r="B204" s="33" t="s">
        <v>828</v>
      </c>
      <c r="C204" s="26"/>
      <c r="D204" s="27"/>
      <c r="E204" s="28"/>
      <c r="F204" s="28"/>
      <c r="G204" s="29"/>
      <c r="H204" s="27"/>
    </row>
    <row r="205" spans="1:8" ht="27">
      <c r="A205" s="30" t="s">
        <v>227</v>
      </c>
      <c r="B205" s="33" t="s">
        <v>120</v>
      </c>
      <c r="C205" s="26"/>
      <c r="D205" s="27"/>
      <c r="E205" s="28"/>
      <c r="F205" s="28"/>
      <c r="G205" s="29"/>
      <c r="H205" s="27"/>
    </row>
    <row r="206" spans="1:8" ht="15">
      <c r="A206" s="30" t="s">
        <v>227</v>
      </c>
      <c r="B206" s="33" t="s">
        <v>121</v>
      </c>
      <c r="C206" s="26"/>
      <c r="D206" s="27"/>
      <c r="E206" s="28"/>
      <c r="F206" s="28"/>
      <c r="G206" s="29"/>
      <c r="H206" s="27"/>
    </row>
    <row r="207" spans="1:8" ht="15">
      <c r="A207" s="30" t="s">
        <v>227</v>
      </c>
      <c r="B207" s="33" t="s">
        <v>122</v>
      </c>
      <c r="C207" s="26"/>
      <c r="D207" s="27"/>
      <c r="E207" s="28"/>
      <c r="F207" s="28"/>
      <c r="G207" s="29"/>
      <c r="H207" s="27"/>
    </row>
    <row r="208" spans="1:8" ht="27">
      <c r="A208" s="30" t="s">
        <v>227</v>
      </c>
      <c r="B208" s="33" t="s">
        <v>123</v>
      </c>
      <c r="C208" s="26"/>
      <c r="D208" s="27"/>
      <c r="E208" s="28"/>
      <c r="F208" s="28"/>
      <c r="G208" s="29"/>
      <c r="H208" s="27"/>
    </row>
    <row r="209" spans="1:8" ht="15">
      <c r="A209" s="30" t="s">
        <v>227</v>
      </c>
      <c r="B209" s="33" t="s">
        <v>124</v>
      </c>
      <c r="C209" s="26"/>
      <c r="D209" s="27"/>
      <c r="E209" s="28"/>
      <c r="F209" s="28"/>
      <c r="G209" s="29"/>
      <c r="H209" s="27"/>
    </row>
    <row r="210" spans="1:8" ht="15">
      <c r="A210" s="30" t="s">
        <v>227</v>
      </c>
      <c r="B210" s="33" t="s">
        <v>125</v>
      </c>
      <c r="C210" s="26"/>
      <c r="D210" s="27"/>
      <c r="E210" s="28"/>
      <c r="F210" s="28"/>
      <c r="G210" s="29"/>
      <c r="H210" s="27"/>
    </row>
    <row r="211" spans="1:8" ht="15">
      <c r="A211" s="30" t="s">
        <v>227</v>
      </c>
      <c r="B211" s="33" t="s">
        <v>126</v>
      </c>
      <c r="C211" s="26"/>
      <c r="D211" s="27"/>
      <c r="E211" s="28"/>
      <c r="F211" s="28"/>
      <c r="G211" s="29"/>
      <c r="H211" s="27"/>
    </row>
    <row r="212" spans="1:8" ht="15">
      <c r="A212" s="30" t="s">
        <v>227</v>
      </c>
      <c r="B212" s="33" t="s">
        <v>238</v>
      </c>
      <c r="C212" s="26"/>
      <c r="D212" s="27"/>
      <c r="E212" s="28"/>
      <c r="F212" s="28"/>
      <c r="G212" s="29"/>
      <c r="H212" s="27"/>
    </row>
    <row r="213" spans="1:8" ht="15">
      <c r="A213" s="30" t="s">
        <v>227</v>
      </c>
      <c r="B213" s="33" t="s">
        <v>127</v>
      </c>
      <c r="C213" s="26"/>
      <c r="D213" s="27"/>
      <c r="E213" s="28"/>
      <c r="F213" s="28"/>
      <c r="G213" s="29"/>
      <c r="H213" s="27"/>
    </row>
    <row r="214" spans="1:8" ht="15">
      <c r="A214" s="30" t="s">
        <v>227</v>
      </c>
      <c r="B214" s="33" t="s">
        <v>128</v>
      </c>
      <c r="C214" s="26"/>
      <c r="D214" s="27"/>
      <c r="E214" s="28"/>
      <c r="F214" s="28"/>
      <c r="G214" s="29"/>
      <c r="H214" s="27"/>
    </row>
    <row r="215" spans="1:8" ht="15">
      <c r="A215" s="30" t="s">
        <v>227</v>
      </c>
      <c r="B215" s="33" t="s">
        <v>239</v>
      </c>
      <c r="C215" s="26"/>
      <c r="D215" s="27"/>
      <c r="E215" s="28"/>
      <c r="F215" s="28"/>
      <c r="G215" s="29"/>
      <c r="H215" s="27"/>
    </row>
    <row r="216" spans="1:8" ht="15">
      <c r="A216" s="30" t="s">
        <v>227</v>
      </c>
      <c r="B216" s="33" t="s">
        <v>240</v>
      </c>
      <c r="C216" s="26"/>
      <c r="D216" s="27"/>
      <c r="E216" s="28"/>
      <c r="F216" s="28"/>
      <c r="G216" s="29"/>
      <c r="H216" s="27"/>
    </row>
    <row r="217" spans="1:8" ht="15">
      <c r="A217" s="30" t="s">
        <v>241</v>
      </c>
      <c r="B217" s="33" t="s">
        <v>639</v>
      </c>
      <c r="C217" s="26"/>
      <c r="D217" s="27"/>
      <c r="E217" s="28"/>
      <c r="F217" s="28"/>
      <c r="G217" s="29"/>
      <c r="H217" s="27"/>
    </row>
    <row r="218" spans="1:8" ht="15" customHeight="1">
      <c r="A218" s="130" t="s">
        <v>242</v>
      </c>
      <c r="B218" s="131"/>
      <c r="C218" s="131"/>
      <c r="D218" s="131"/>
      <c r="E218" s="131"/>
      <c r="F218" s="131"/>
      <c r="G218" s="131"/>
      <c r="H218" s="132"/>
    </row>
    <row r="219" spans="1:8" ht="102.75">
      <c r="A219" s="30" t="s">
        <v>640</v>
      </c>
      <c r="B219" s="33" t="s">
        <v>641</v>
      </c>
      <c r="C219" s="104" t="s">
        <v>982</v>
      </c>
      <c r="D219" s="47">
        <v>44887</v>
      </c>
      <c r="E219" s="61">
        <v>186</v>
      </c>
      <c r="F219" s="97" t="s">
        <v>983</v>
      </c>
      <c r="G219" s="70">
        <v>12609</v>
      </c>
      <c r="H219" s="47">
        <v>45279</v>
      </c>
    </row>
    <row r="220" spans="1:8" ht="63.75">
      <c r="A220" s="30" t="s">
        <v>642</v>
      </c>
      <c r="B220" s="33" t="s">
        <v>643</v>
      </c>
      <c r="C220" s="62" t="s">
        <v>984</v>
      </c>
      <c r="D220" s="47">
        <v>44887</v>
      </c>
      <c r="E220" s="61">
        <v>186</v>
      </c>
      <c r="F220" s="97" t="s">
        <v>983</v>
      </c>
      <c r="G220" s="56">
        <v>8073.33</v>
      </c>
      <c r="H220" s="47">
        <v>45279</v>
      </c>
    </row>
    <row r="221" spans="1:8" ht="51">
      <c r="A221" s="30" t="s">
        <v>644</v>
      </c>
      <c r="B221" s="33" t="s">
        <v>645</v>
      </c>
      <c r="C221" s="60" t="s">
        <v>985</v>
      </c>
      <c r="D221" s="47">
        <v>44887</v>
      </c>
      <c r="E221" s="61">
        <v>186</v>
      </c>
      <c r="F221" s="97" t="s">
        <v>983</v>
      </c>
      <c r="G221" s="56">
        <v>7588.67</v>
      </c>
      <c r="H221" s="47">
        <v>45279</v>
      </c>
    </row>
    <row r="222" spans="1:8" ht="27">
      <c r="A222" s="30" t="s">
        <v>646</v>
      </c>
      <c r="B222" s="33" t="s">
        <v>647</v>
      </c>
      <c r="C222" s="26"/>
      <c r="D222" s="27"/>
      <c r="E222" s="28"/>
      <c r="F222" s="28"/>
      <c r="G222" s="29"/>
      <c r="H222" s="27"/>
    </row>
    <row r="223" spans="1:8" ht="40.5">
      <c r="A223" s="30" t="s">
        <v>648</v>
      </c>
      <c r="B223" s="33" t="s">
        <v>649</v>
      </c>
      <c r="C223" s="26"/>
      <c r="D223" s="27"/>
      <c r="E223" s="28"/>
      <c r="F223" s="28"/>
      <c r="G223" s="29"/>
      <c r="H223" s="27"/>
    </row>
    <row r="224" spans="1:8" ht="15">
      <c r="A224" s="30" t="s">
        <v>650</v>
      </c>
      <c r="B224" s="33" t="s">
        <v>130</v>
      </c>
      <c r="C224" s="26"/>
      <c r="D224" s="27"/>
      <c r="E224" s="28"/>
      <c r="F224" s="28"/>
      <c r="G224" s="29"/>
      <c r="H224" s="27"/>
    </row>
    <row r="225" spans="1:8" ht="27">
      <c r="A225" s="30" t="s">
        <v>651</v>
      </c>
      <c r="B225" s="33" t="s">
        <v>652</v>
      </c>
      <c r="C225" s="26"/>
      <c r="D225" s="27"/>
      <c r="E225" s="28"/>
      <c r="F225" s="28"/>
      <c r="G225" s="29"/>
      <c r="H225" s="27"/>
    </row>
    <row r="226" spans="1:8" ht="76.5">
      <c r="A226" s="30" t="s">
        <v>653</v>
      </c>
      <c r="B226" s="31" t="s">
        <v>129</v>
      </c>
      <c r="C226" s="60" t="s">
        <v>986</v>
      </c>
      <c r="D226" s="47">
        <v>44585</v>
      </c>
      <c r="E226" s="61">
        <v>29</v>
      </c>
      <c r="F226" s="58" t="s">
        <v>987</v>
      </c>
      <c r="G226" s="50">
        <v>3207.33</v>
      </c>
      <c r="H226" s="47">
        <v>44909</v>
      </c>
    </row>
    <row r="227" spans="1:8" ht="102">
      <c r="A227" s="30" t="s">
        <v>654</v>
      </c>
      <c r="B227" s="33" t="s">
        <v>655</v>
      </c>
      <c r="C227" s="60" t="s">
        <v>988</v>
      </c>
      <c r="D227" s="47">
        <v>44887</v>
      </c>
      <c r="E227" s="61">
        <v>186</v>
      </c>
      <c r="F227" s="97" t="s">
        <v>983</v>
      </c>
      <c r="G227" s="50">
        <v>13467.67</v>
      </c>
      <c r="H227" s="47">
        <v>45279</v>
      </c>
    </row>
    <row r="228" spans="1:8" ht="40.5">
      <c r="A228" s="30" t="s">
        <v>656</v>
      </c>
      <c r="B228" s="33" t="s">
        <v>657</v>
      </c>
      <c r="C228" s="104" t="s">
        <v>989</v>
      </c>
      <c r="D228" s="47">
        <v>44887</v>
      </c>
      <c r="E228" s="61">
        <v>186</v>
      </c>
      <c r="F228" s="97" t="s">
        <v>983</v>
      </c>
      <c r="G228" s="56">
        <v>8976.67</v>
      </c>
      <c r="H228" s="47">
        <v>45279</v>
      </c>
    </row>
    <row r="229" spans="1:8" ht="27">
      <c r="A229" s="30" t="s">
        <v>658</v>
      </c>
      <c r="B229" s="33" t="s">
        <v>659</v>
      </c>
      <c r="C229" s="26"/>
      <c r="D229" s="27"/>
      <c r="E229" s="28"/>
      <c r="F229" s="28"/>
      <c r="G229" s="29"/>
      <c r="H229" s="27"/>
    </row>
    <row r="230" spans="1:8" ht="40.5">
      <c r="A230" s="30" t="s">
        <v>660</v>
      </c>
      <c r="B230" s="33" t="s">
        <v>661</v>
      </c>
      <c r="C230" s="26"/>
      <c r="D230" s="27"/>
      <c r="E230" s="28"/>
      <c r="F230" s="28"/>
      <c r="G230" s="29"/>
      <c r="H230" s="27"/>
    </row>
    <row r="231" spans="1:8" ht="27">
      <c r="A231" s="30" t="s">
        <v>662</v>
      </c>
      <c r="B231" s="33" t="s">
        <v>663</v>
      </c>
      <c r="C231" s="26"/>
      <c r="D231" s="27"/>
      <c r="E231" s="28"/>
      <c r="F231" s="28"/>
      <c r="G231" s="29"/>
      <c r="H231" s="27"/>
    </row>
    <row r="232" spans="1:8" ht="15" customHeight="1">
      <c r="A232" s="144" t="s">
        <v>243</v>
      </c>
      <c r="B232" s="145"/>
      <c r="C232" s="145"/>
      <c r="D232" s="145"/>
      <c r="E232" s="145"/>
      <c r="F232" s="145"/>
      <c r="G232" s="145"/>
      <c r="H232" s="146"/>
    </row>
    <row r="233" spans="1:8" ht="27">
      <c r="A233" s="30" t="s">
        <v>664</v>
      </c>
      <c r="B233" s="31" t="s">
        <v>131</v>
      </c>
      <c r="C233" s="26"/>
      <c r="D233" s="27"/>
      <c r="E233" s="28"/>
      <c r="F233" s="28"/>
      <c r="G233" s="29"/>
      <c r="H233" s="27"/>
    </row>
    <row r="234" spans="1:8" ht="15">
      <c r="A234" s="30" t="s">
        <v>665</v>
      </c>
      <c r="B234" s="31" t="s">
        <v>132</v>
      </c>
      <c r="C234" s="26"/>
      <c r="D234" s="27"/>
      <c r="E234" s="28"/>
      <c r="F234" s="28"/>
      <c r="G234" s="29"/>
      <c r="H234" s="27"/>
    </row>
    <row r="235" spans="1:8" ht="27">
      <c r="A235" s="30" t="s">
        <v>666</v>
      </c>
      <c r="B235" s="31" t="s">
        <v>133</v>
      </c>
      <c r="C235" s="26"/>
      <c r="D235" s="27"/>
      <c r="E235" s="28"/>
      <c r="F235" s="28"/>
      <c r="G235" s="29"/>
      <c r="H235" s="27"/>
    </row>
    <row r="236" spans="1:8" ht="27">
      <c r="A236" s="30" t="s">
        <v>667</v>
      </c>
      <c r="B236" s="31" t="s">
        <v>134</v>
      </c>
      <c r="C236" s="26"/>
      <c r="D236" s="27"/>
      <c r="E236" s="28"/>
      <c r="F236" s="28"/>
      <c r="G236" s="29"/>
      <c r="H236" s="27"/>
    </row>
    <row r="237" spans="1:8" ht="15">
      <c r="A237" s="30" t="s">
        <v>668</v>
      </c>
      <c r="B237" s="31" t="s">
        <v>135</v>
      </c>
      <c r="C237" s="26"/>
      <c r="D237" s="27"/>
      <c r="E237" s="28"/>
      <c r="F237" s="28"/>
      <c r="G237" s="29"/>
      <c r="H237" s="27"/>
    </row>
    <row r="238" spans="1:8" ht="15">
      <c r="A238" s="30" t="s">
        <v>669</v>
      </c>
      <c r="B238" s="31" t="s">
        <v>136</v>
      </c>
      <c r="C238" s="26"/>
      <c r="D238" s="27"/>
      <c r="E238" s="28"/>
      <c r="F238" s="28"/>
      <c r="G238" s="29"/>
      <c r="H238" s="27"/>
    </row>
    <row r="239" spans="1:8" ht="15" customHeight="1">
      <c r="A239" s="130" t="s">
        <v>244</v>
      </c>
      <c r="B239" s="131"/>
      <c r="C239" s="131"/>
      <c r="D239" s="131"/>
      <c r="E239" s="131"/>
      <c r="F239" s="131"/>
      <c r="G239" s="131"/>
      <c r="H239" s="132"/>
    </row>
    <row r="240" spans="1:8" ht="15">
      <c r="A240" s="30" t="s">
        <v>670</v>
      </c>
      <c r="B240" s="31" t="s">
        <v>137</v>
      </c>
      <c r="C240" s="26"/>
      <c r="D240" s="27"/>
      <c r="E240" s="28"/>
      <c r="F240" s="28"/>
      <c r="G240" s="29"/>
      <c r="H240" s="27"/>
    </row>
    <row r="241" spans="1:8" ht="15">
      <c r="A241" s="30" t="s">
        <v>671</v>
      </c>
      <c r="B241" s="31" t="s">
        <v>138</v>
      </c>
      <c r="C241" s="26"/>
      <c r="D241" s="27"/>
      <c r="E241" s="28"/>
      <c r="F241" s="28"/>
      <c r="G241" s="29"/>
      <c r="H241" s="27"/>
    </row>
    <row r="242" spans="1:8" ht="15">
      <c r="A242" s="30" t="s">
        <v>672</v>
      </c>
      <c r="B242" s="31" t="s">
        <v>139</v>
      </c>
      <c r="C242" s="26"/>
      <c r="D242" s="27"/>
      <c r="E242" s="28"/>
      <c r="F242" s="28"/>
      <c r="G242" s="29"/>
      <c r="H242" s="27"/>
    </row>
    <row r="243" spans="1:8" ht="27">
      <c r="A243" s="30" t="s">
        <v>673</v>
      </c>
      <c r="B243" s="31" t="s">
        <v>140</v>
      </c>
      <c r="C243" s="26"/>
      <c r="D243" s="27"/>
      <c r="E243" s="28"/>
      <c r="F243" s="28"/>
      <c r="G243" s="29"/>
      <c r="H243" s="27"/>
    </row>
    <row r="244" spans="1:8" ht="15">
      <c r="A244" s="30" t="s">
        <v>674</v>
      </c>
      <c r="B244" s="31" t="s">
        <v>141</v>
      </c>
      <c r="C244" s="26"/>
      <c r="D244" s="27"/>
      <c r="E244" s="28"/>
      <c r="F244" s="28"/>
      <c r="G244" s="29"/>
      <c r="H244" s="27"/>
    </row>
    <row r="245" spans="1:8" ht="15">
      <c r="A245" s="30" t="s">
        <v>675</v>
      </c>
      <c r="B245" s="31" t="s">
        <v>142</v>
      </c>
      <c r="C245" s="26"/>
      <c r="D245" s="27"/>
      <c r="E245" s="28"/>
      <c r="F245" s="28"/>
      <c r="G245" s="29"/>
      <c r="H245" s="27"/>
    </row>
    <row r="246" spans="1:8" ht="15">
      <c r="A246" s="30" t="s">
        <v>676</v>
      </c>
      <c r="B246" s="31" t="s">
        <v>143</v>
      </c>
      <c r="C246" s="26"/>
      <c r="D246" s="27"/>
      <c r="E246" s="28"/>
      <c r="F246" s="28"/>
      <c r="G246" s="29"/>
      <c r="H246" s="27"/>
    </row>
    <row r="247" spans="1:8" ht="15">
      <c r="A247" s="30" t="s">
        <v>677</v>
      </c>
      <c r="B247" s="31" t="s">
        <v>144</v>
      </c>
      <c r="C247" s="26"/>
      <c r="D247" s="27"/>
      <c r="E247" s="28"/>
      <c r="F247" s="28"/>
      <c r="G247" s="29"/>
      <c r="H247" s="27"/>
    </row>
    <row r="248" spans="1:8" ht="27">
      <c r="A248" s="30" t="s">
        <v>678</v>
      </c>
      <c r="B248" s="31" t="s">
        <v>679</v>
      </c>
      <c r="C248" s="26"/>
      <c r="D248" s="27"/>
      <c r="E248" s="28"/>
      <c r="F248" s="28"/>
      <c r="G248" s="29"/>
      <c r="H248" s="27"/>
    </row>
    <row r="249" spans="1:8" ht="40.5">
      <c r="A249" s="30" t="s">
        <v>680</v>
      </c>
      <c r="B249" s="31" t="s">
        <v>681</v>
      </c>
      <c r="C249" s="26"/>
      <c r="D249" s="27"/>
      <c r="E249" s="28"/>
      <c r="F249" s="28"/>
      <c r="G249" s="29"/>
      <c r="H249" s="27"/>
    </row>
    <row r="250" spans="1:8" ht="15" customHeight="1">
      <c r="A250" s="130" t="s">
        <v>245</v>
      </c>
      <c r="B250" s="131"/>
      <c r="C250" s="131"/>
      <c r="D250" s="131"/>
      <c r="E250" s="131"/>
      <c r="F250" s="131"/>
      <c r="G250" s="131"/>
      <c r="H250" s="132"/>
    </row>
    <row r="251" spans="1:8" ht="40.5">
      <c r="A251" s="30" t="s">
        <v>682</v>
      </c>
      <c r="B251" s="31" t="s">
        <v>832</v>
      </c>
      <c r="C251" s="26"/>
      <c r="D251" s="27"/>
      <c r="E251" s="28"/>
      <c r="F251" s="28"/>
      <c r="G251" s="29"/>
      <c r="H251" s="27"/>
    </row>
    <row r="252" spans="1:8" ht="15">
      <c r="A252" s="30" t="s">
        <v>683</v>
      </c>
      <c r="B252" s="31" t="s">
        <v>145</v>
      </c>
      <c r="C252" s="26"/>
      <c r="D252" s="27"/>
      <c r="E252" s="28"/>
      <c r="F252" s="28"/>
      <c r="G252" s="29"/>
      <c r="H252" s="27"/>
    </row>
    <row r="253" spans="1:8" ht="40.5">
      <c r="A253" s="30" t="s">
        <v>684</v>
      </c>
      <c r="B253" s="31" t="s">
        <v>146</v>
      </c>
      <c r="C253" s="26"/>
      <c r="D253" s="27"/>
      <c r="E253" s="28"/>
      <c r="F253" s="28"/>
      <c r="G253" s="29"/>
      <c r="H253" s="27"/>
    </row>
    <row r="254" spans="1:8" ht="40.5">
      <c r="A254" s="30" t="s">
        <v>685</v>
      </c>
      <c r="B254" s="31" t="s">
        <v>147</v>
      </c>
      <c r="C254" s="26"/>
      <c r="D254" s="27"/>
      <c r="E254" s="28"/>
      <c r="F254" s="28"/>
      <c r="G254" s="29"/>
      <c r="H254" s="27"/>
    </row>
    <row r="255" spans="1:8" ht="40.5">
      <c r="A255" s="30" t="s">
        <v>686</v>
      </c>
      <c r="B255" s="31" t="s">
        <v>687</v>
      </c>
      <c r="C255" s="26"/>
      <c r="D255" s="27"/>
      <c r="E255" s="28"/>
      <c r="F255" s="28"/>
      <c r="G255" s="29"/>
      <c r="H255" s="27"/>
    </row>
    <row r="256" spans="1:8" ht="27">
      <c r="A256" s="30" t="s">
        <v>688</v>
      </c>
      <c r="B256" s="31" t="s">
        <v>689</v>
      </c>
      <c r="C256" s="26"/>
      <c r="D256" s="27"/>
      <c r="E256" s="28"/>
      <c r="F256" s="28"/>
      <c r="G256" s="29"/>
      <c r="H256" s="27"/>
    </row>
    <row r="257" spans="1:8" ht="27">
      <c r="A257" s="30" t="s">
        <v>690</v>
      </c>
      <c r="B257" s="31" t="s">
        <v>149</v>
      </c>
      <c r="C257" s="26"/>
      <c r="D257" s="27"/>
      <c r="E257" s="28"/>
      <c r="F257" s="28"/>
      <c r="G257" s="29"/>
      <c r="H257" s="27"/>
    </row>
    <row r="258" spans="1:8" ht="40.5">
      <c r="A258" s="30" t="s">
        <v>691</v>
      </c>
      <c r="B258" s="31" t="s">
        <v>148</v>
      </c>
      <c r="C258" s="26"/>
      <c r="D258" s="27"/>
      <c r="E258" s="28"/>
      <c r="F258" s="28"/>
      <c r="G258" s="29"/>
      <c r="H258" s="27"/>
    </row>
    <row r="259" spans="1:8" ht="15" customHeight="1">
      <c r="A259" s="130" t="s">
        <v>246</v>
      </c>
      <c r="B259" s="131"/>
      <c r="C259" s="131"/>
      <c r="D259" s="131"/>
      <c r="E259" s="131"/>
      <c r="F259" s="131"/>
      <c r="G259" s="131"/>
      <c r="H259" s="132"/>
    </row>
    <row r="260" spans="1:8" ht="27">
      <c r="A260" s="30" t="s">
        <v>692</v>
      </c>
      <c r="B260" s="31" t="s">
        <v>150</v>
      </c>
      <c r="C260" s="26"/>
      <c r="D260" s="27"/>
      <c r="E260" s="28"/>
      <c r="F260" s="28"/>
      <c r="G260" s="29"/>
      <c r="H260" s="27"/>
    </row>
    <row r="261" spans="1:8" ht="15">
      <c r="A261" s="30" t="s">
        <v>693</v>
      </c>
      <c r="B261" s="31" t="s">
        <v>151</v>
      </c>
      <c r="C261" s="26"/>
      <c r="D261" s="27"/>
      <c r="E261" s="28"/>
      <c r="F261" s="28"/>
      <c r="G261" s="29"/>
      <c r="H261" s="27"/>
    </row>
    <row r="262" spans="1:8" ht="27">
      <c r="A262" s="30" t="s">
        <v>694</v>
      </c>
      <c r="B262" s="31" t="s">
        <v>152</v>
      </c>
      <c r="C262" s="26"/>
      <c r="D262" s="27"/>
      <c r="E262" s="28"/>
      <c r="F262" s="28"/>
      <c r="G262" s="29"/>
      <c r="H262" s="27"/>
    </row>
    <row r="263" spans="1:8" ht="27">
      <c r="A263" s="30" t="s">
        <v>695</v>
      </c>
      <c r="B263" s="31" t="s">
        <v>696</v>
      </c>
      <c r="C263" s="26"/>
      <c r="D263" s="27"/>
      <c r="E263" s="28"/>
      <c r="F263" s="28"/>
      <c r="G263" s="29"/>
      <c r="H263" s="27"/>
    </row>
    <row r="264" spans="1:8" ht="15" customHeight="1">
      <c r="A264" s="130" t="s">
        <v>293</v>
      </c>
      <c r="B264" s="131"/>
      <c r="C264" s="131"/>
      <c r="D264" s="131"/>
      <c r="E264" s="131"/>
      <c r="F264" s="131"/>
      <c r="G264" s="131"/>
      <c r="H264" s="132"/>
    </row>
    <row r="265" spans="1:8" ht="27">
      <c r="A265" s="30" t="s">
        <v>697</v>
      </c>
      <c r="B265" s="31" t="s">
        <v>153</v>
      </c>
      <c r="C265" s="26"/>
      <c r="D265" s="27"/>
      <c r="E265" s="28"/>
      <c r="F265" s="28"/>
      <c r="G265" s="29"/>
      <c r="H265" s="27"/>
    </row>
    <row r="266" spans="1:8" ht="15" customHeight="1">
      <c r="A266" s="130" t="s">
        <v>247</v>
      </c>
      <c r="B266" s="131"/>
      <c r="C266" s="131"/>
      <c r="D266" s="131"/>
      <c r="E266" s="131"/>
      <c r="F266" s="131"/>
      <c r="G266" s="131"/>
      <c r="H266" s="132"/>
    </row>
    <row r="267" spans="1:8" ht="27">
      <c r="A267" s="30" t="s">
        <v>698</v>
      </c>
      <c r="B267" s="31" t="s">
        <v>154</v>
      </c>
      <c r="C267" s="26"/>
      <c r="D267" s="27"/>
      <c r="E267" s="28"/>
      <c r="F267" s="28"/>
      <c r="G267" s="29"/>
      <c r="H267" s="27"/>
    </row>
    <row r="268" spans="1:8" ht="15">
      <c r="A268" s="30" t="s">
        <v>699</v>
      </c>
      <c r="B268" s="31" t="s">
        <v>155</v>
      </c>
      <c r="C268" s="26"/>
      <c r="D268" s="27"/>
      <c r="E268" s="28"/>
      <c r="F268" s="28"/>
      <c r="G268" s="29"/>
      <c r="H268" s="27"/>
    </row>
    <row r="269" spans="1:8" ht="15" customHeight="1">
      <c r="A269" s="130" t="s">
        <v>248</v>
      </c>
      <c r="B269" s="131"/>
      <c r="C269" s="131"/>
      <c r="D269" s="131"/>
      <c r="E269" s="131"/>
      <c r="F269" s="131"/>
      <c r="G269" s="131"/>
      <c r="H269" s="132"/>
    </row>
    <row r="270" spans="1:8" ht="27">
      <c r="A270" s="30" t="s">
        <v>700</v>
      </c>
      <c r="B270" s="31" t="s">
        <v>156</v>
      </c>
      <c r="C270" s="26"/>
      <c r="D270" s="27"/>
      <c r="E270" s="28"/>
      <c r="F270" s="28"/>
      <c r="G270" s="29"/>
      <c r="H270" s="27"/>
    </row>
    <row r="271" spans="1:8" ht="27">
      <c r="A271" s="30" t="s">
        <v>701</v>
      </c>
      <c r="B271" s="31" t="s">
        <v>157</v>
      </c>
      <c r="C271" s="26"/>
      <c r="D271" s="27"/>
      <c r="E271" s="28"/>
      <c r="F271" s="28"/>
      <c r="G271" s="29"/>
      <c r="H271" s="27"/>
    </row>
    <row r="272" spans="1:8" ht="27">
      <c r="A272" s="30" t="s">
        <v>702</v>
      </c>
      <c r="B272" s="31" t="s">
        <v>158</v>
      </c>
      <c r="C272" s="26"/>
      <c r="D272" s="27"/>
      <c r="E272" s="28"/>
      <c r="F272" s="28"/>
      <c r="G272" s="29"/>
      <c r="H272" s="27"/>
    </row>
    <row r="273" spans="1:8" ht="15" customHeight="1">
      <c r="A273" s="130" t="s">
        <v>249</v>
      </c>
      <c r="B273" s="131"/>
      <c r="C273" s="131"/>
      <c r="D273" s="131"/>
      <c r="E273" s="131"/>
      <c r="F273" s="131"/>
      <c r="G273" s="131"/>
      <c r="H273" s="132"/>
    </row>
    <row r="274" spans="1:8" ht="27.75" customHeight="1">
      <c r="A274" s="30" t="s">
        <v>703</v>
      </c>
      <c r="B274" s="31" t="s">
        <v>159</v>
      </c>
      <c r="C274" s="26"/>
      <c r="D274" s="27"/>
      <c r="E274" s="28"/>
      <c r="F274" s="28"/>
      <c r="G274" s="29"/>
      <c r="H274" s="27"/>
    </row>
    <row r="275" spans="1:8" ht="27.75" customHeight="1">
      <c r="A275" s="30" t="s">
        <v>704</v>
      </c>
      <c r="B275" s="31" t="s">
        <v>160</v>
      </c>
      <c r="C275" s="26"/>
      <c r="D275" s="27"/>
      <c r="E275" s="28"/>
      <c r="F275" s="28"/>
      <c r="G275" s="29"/>
      <c r="H275" s="27"/>
    </row>
    <row r="276" spans="1:8" ht="27.75" customHeight="1">
      <c r="A276" s="30" t="s">
        <v>705</v>
      </c>
      <c r="B276" s="31" t="s">
        <v>161</v>
      </c>
      <c r="C276" s="26"/>
      <c r="D276" s="27"/>
      <c r="E276" s="28"/>
      <c r="F276" s="28"/>
      <c r="G276" s="29"/>
      <c r="H276" s="27"/>
    </row>
    <row r="277" spans="1:8" ht="27.75" customHeight="1">
      <c r="A277" s="30" t="s">
        <v>706</v>
      </c>
      <c r="B277" s="31" t="s">
        <v>162</v>
      </c>
      <c r="C277" s="26"/>
      <c r="D277" s="27"/>
      <c r="E277" s="28"/>
      <c r="F277" s="28"/>
      <c r="G277" s="29"/>
      <c r="H277" s="27"/>
    </row>
    <row r="278" spans="1:8" ht="27.75" customHeight="1">
      <c r="A278" s="30" t="s">
        <v>707</v>
      </c>
      <c r="B278" s="31" t="s">
        <v>163</v>
      </c>
      <c r="C278" s="26" t="s">
        <v>990</v>
      </c>
      <c r="D278" s="47">
        <v>45125</v>
      </c>
      <c r="E278" s="48" t="s">
        <v>991</v>
      </c>
      <c r="F278" s="105" t="s">
        <v>992</v>
      </c>
      <c r="G278" s="50">
        <v>39200</v>
      </c>
      <c r="H278" s="47">
        <v>45189</v>
      </c>
    </row>
    <row r="279" spans="1:8" ht="27.75" customHeight="1">
      <c r="A279" s="30" t="s">
        <v>708</v>
      </c>
      <c r="B279" s="31" t="s">
        <v>164</v>
      </c>
      <c r="C279" s="26" t="s">
        <v>993</v>
      </c>
      <c r="D279" s="47">
        <v>45125</v>
      </c>
      <c r="E279" s="48" t="s">
        <v>991</v>
      </c>
      <c r="F279" s="106" t="s">
        <v>992</v>
      </c>
      <c r="G279" s="50">
        <v>39200</v>
      </c>
      <c r="H279" s="47">
        <v>45189</v>
      </c>
    </row>
    <row r="280" spans="1:8" ht="27.75" customHeight="1">
      <c r="A280" s="30" t="s">
        <v>709</v>
      </c>
      <c r="B280" s="31" t="s">
        <v>165</v>
      </c>
      <c r="C280" s="26" t="s">
        <v>994</v>
      </c>
      <c r="D280" s="47">
        <v>45125</v>
      </c>
      <c r="E280" s="48" t="s">
        <v>991</v>
      </c>
      <c r="F280" s="106" t="s">
        <v>992</v>
      </c>
      <c r="G280" s="50">
        <v>39200</v>
      </c>
      <c r="H280" s="47">
        <v>45189</v>
      </c>
    </row>
    <row r="281" spans="1:8" ht="27.75" customHeight="1">
      <c r="A281" s="30" t="s">
        <v>710</v>
      </c>
      <c r="B281" s="31" t="s">
        <v>166</v>
      </c>
      <c r="C281" s="26"/>
      <c r="D281" s="27"/>
      <c r="E281" s="28"/>
      <c r="F281" s="28"/>
      <c r="G281" s="29"/>
      <c r="H281" s="27"/>
    </row>
    <row r="282" spans="1:8" ht="27.75" customHeight="1">
      <c r="A282" s="30" t="s">
        <v>711</v>
      </c>
      <c r="B282" s="31" t="s">
        <v>167</v>
      </c>
      <c r="C282" s="26"/>
      <c r="D282" s="27"/>
      <c r="E282" s="28"/>
      <c r="F282" s="28"/>
      <c r="G282" s="29"/>
      <c r="H282" s="27"/>
    </row>
    <row r="283" spans="1:8" ht="27.75" customHeight="1">
      <c r="A283" s="30" t="s">
        <v>712</v>
      </c>
      <c r="B283" s="31" t="s">
        <v>168</v>
      </c>
      <c r="C283" s="26"/>
      <c r="D283" s="27"/>
      <c r="E283" s="28"/>
      <c r="F283" s="28"/>
      <c r="G283" s="29"/>
      <c r="H283" s="27"/>
    </row>
    <row r="284" spans="1:8" ht="27.75" customHeight="1">
      <c r="A284" s="30" t="s">
        <v>713</v>
      </c>
      <c r="B284" s="31" t="s">
        <v>169</v>
      </c>
      <c r="C284" s="26"/>
      <c r="D284" s="27"/>
      <c r="E284" s="28"/>
      <c r="F284" s="28"/>
      <c r="G284" s="29"/>
      <c r="H284" s="27"/>
    </row>
    <row r="285" spans="1:8" ht="27.75" customHeight="1">
      <c r="A285" s="30" t="s">
        <v>714</v>
      </c>
      <c r="B285" s="31" t="s">
        <v>715</v>
      </c>
      <c r="C285" s="26"/>
      <c r="D285" s="27"/>
      <c r="E285" s="28"/>
      <c r="F285" s="28"/>
      <c r="G285" s="29"/>
      <c r="H285" s="27"/>
    </row>
    <row r="286" spans="1:8" ht="27.75" customHeight="1">
      <c r="A286" s="30" t="s">
        <v>716</v>
      </c>
      <c r="B286" s="31" t="s">
        <v>717</v>
      </c>
      <c r="C286" s="26"/>
      <c r="D286" s="27"/>
      <c r="E286" s="28"/>
      <c r="F286" s="28"/>
      <c r="G286" s="29"/>
      <c r="H286" s="27"/>
    </row>
    <row r="287" spans="1:8" ht="27.75" customHeight="1">
      <c r="A287" s="30" t="s">
        <v>718</v>
      </c>
      <c r="B287" s="31" t="s">
        <v>719</v>
      </c>
      <c r="C287" s="26"/>
      <c r="D287" s="27"/>
      <c r="E287" s="28"/>
      <c r="F287" s="28"/>
      <c r="G287" s="29"/>
      <c r="H287" s="27"/>
    </row>
    <row r="288" spans="1:8" ht="27.75" customHeight="1">
      <c r="A288" s="30" t="s">
        <v>720</v>
      </c>
      <c r="B288" s="31" t="s">
        <v>170</v>
      </c>
      <c r="C288" s="26"/>
      <c r="D288" s="27"/>
      <c r="E288" s="28"/>
      <c r="F288" s="28"/>
      <c r="G288" s="29"/>
      <c r="H288" s="27"/>
    </row>
    <row r="289" spans="1:8" ht="27.75" customHeight="1">
      <c r="A289" s="30" t="s">
        <v>721</v>
      </c>
      <c r="B289" s="31" t="s">
        <v>171</v>
      </c>
      <c r="C289" s="26" t="s">
        <v>995</v>
      </c>
      <c r="D289" s="27">
        <v>45118</v>
      </c>
      <c r="E289" s="48" t="s">
        <v>996</v>
      </c>
      <c r="F289" s="106" t="s">
        <v>997</v>
      </c>
      <c r="G289" s="29">
        <v>2388</v>
      </c>
      <c r="H289" s="27">
        <v>45188</v>
      </c>
    </row>
    <row r="290" spans="1:8" ht="27.75" customHeight="1">
      <c r="A290" s="30" t="s">
        <v>227</v>
      </c>
      <c r="B290" s="31" t="s">
        <v>250</v>
      </c>
      <c r="C290" s="26"/>
      <c r="D290" s="27"/>
      <c r="E290" s="28"/>
      <c r="F290" s="28"/>
      <c r="G290" s="29"/>
      <c r="H290" s="27"/>
    </row>
    <row r="291" spans="1:8" ht="27.75" customHeight="1">
      <c r="A291" s="30" t="s">
        <v>227</v>
      </c>
      <c r="B291" s="31" t="s">
        <v>251</v>
      </c>
      <c r="C291" s="26"/>
      <c r="D291" s="27"/>
      <c r="E291" s="28"/>
      <c r="F291" s="28"/>
      <c r="G291" s="29"/>
      <c r="H291" s="27"/>
    </row>
    <row r="292" spans="1:8" ht="27.75" customHeight="1">
      <c r="A292" s="30" t="s">
        <v>227</v>
      </c>
      <c r="B292" s="31" t="s">
        <v>252</v>
      </c>
      <c r="C292" s="26"/>
      <c r="D292" s="27"/>
      <c r="E292" s="28"/>
      <c r="F292" s="28"/>
      <c r="G292" s="29"/>
      <c r="H292" s="27"/>
    </row>
    <row r="293" spans="1:8" ht="27.75" customHeight="1">
      <c r="A293" s="30" t="s">
        <v>227</v>
      </c>
      <c r="B293" s="31" t="s">
        <v>253</v>
      </c>
      <c r="C293" s="26"/>
      <c r="D293" s="27"/>
      <c r="E293" s="28"/>
      <c r="F293" s="28"/>
      <c r="G293" s="29"/>
      <c r="H293" s="27"/>
    </row>
    <row r="294" spans="1:8" ht="27.75" customHeight="1">
      <c r="A294" s="30" t="s">
        <v>227</v>
      </c>
      <c r="B294" s="31" t="s">
        <v>254</v>
      </c>
      <c r="C294" s="26"/>
      <c r="D294" s="27"/>
      <c r="E294" s="28"/>
      <c r="F294" s="28"/>
      <c r="G294" s="29"/>
      <c r="H294" s="27"/>
    </row>
    <row r="295" spans="1:8" ht="27">
      <c r="A295" s="30" t="s">
        <v>227</v>
      </c>
      <c r="B295" s="31" t="s">
        <v>255</v>
      </c>
      <c r="C295" s="26"/>
      <c r="D295" s="27"/>
      <c r="E295" s="28"/>
      <c r="F295" s="28"/>
      <c r="G295" s="29"/>
      <c r="H295" s="27"/>
    </row>
    <row r="296" spans="1:8" ht="27">
      <c r="A296" s="30" t="s">
        <v>227</v>
      </c>
      <c r="B296" s="31" t="s">
        <v>256</v>
      </c>
      <c r="C296" s="26"/>
      <c r="D296" s="27"/>
      <c r="E296" s="28"/>
      <c r="F296" s="28"/>
      <c r="G296" s="29"/>
      <c r="H296" s="27"/>
    </row>
    <row r="297" spans="1:8" ht="27">
      <c r="A297" s="30" t="s">
        <v>227</v>
      </c>
      <c r="B297" s="31" t="s">
        <v>257</v>
      </c>
      <c r="C297" s="26"/>
      <c r="D297" s="27"/>
      <c r="E297" s="28"/>
      <c r="F297" s="28"/>
      <c r="G297" s="29"/>
      <c r="H297" s="27"/>
    </row>
    <row r="298" spans="1:8" ht="27">
      <c r="A298" s="30" t="s">
        <v>227</v>
      </c>
      <c r="B298" s="31" t="s">
        <v>258</v>
      </c>
      <c r="C298" s="26"/>
      <c r="D298" s="27"/>
      <c r="E298" s="28"/>
      <c r="F298" s="28"/>
      <c r="G298" s="29"/>
      <c r="H298" s="27"/>
    </row>
    <row r="299" spans="1:8" ht="27">
      <c r="A299" s="30" t="s">
        <v>227</v>
      </c>
      <c r="B299" s="31" t="s">
        <v>259</v>
      </c>
      <c r="C299" s="26"/>
      <c r="D299" s="27"/>
      <c r="E299" s="28"/>
      <c r="F299" s="28"/>
      <c r="G299" s="29"/>
      <c r="H299" s="27"/>
    </row>
    <row r="300" spans="1:8" ht="27">
      <c r="A300" s="30" t="s">
        <v>227</v>
      </c>
      <c r="B300" s="31" t="s">
        <v>260</v>
      </c>
      <c r="C300" s="26"/>
      <c r="D300" s="27"/>
      <c r="E300" s="28"/>
      <c r="F300" s="28"/>
      <c r="G300" s="29"/>
      <c r="H300" s="27"/>
    </row>
    <row r="301" spans="1:8" ht="40.5">
      <c r="A301" s="30" t="s">
        <v>227</v>
      </c>
      <c r="B301" s="31" t="s">
        <v>261</v>
      </c>
      <c r="C301" s="26"/>
      <c r="D301" s="27"/>
      <c r="E301" s="28"/>
      <c r="F301" s="28"/>
      <c r="G301" s="29"/>
      <c r="H301" s="27"/>
    </row>
    <row r="302" spans="1:8" ht="27">
      <c r="A302" s="30" t="s">
        <v>227</v>
      </c>
      <c r="B302" s="31" t="s">
        <v>262</v>
      </c>
      <c r="C302" s="26"/>
      <c r="D302" s="27"/>
      <c r="E302" s="28"/>
      <c r="F302" s="28"/>
      <c r="G302" s="29"/>
      <c r="H302" s="27"/>
    </row>
    <row r="303" spans="1:8" ht="15">
      <c r="A303" s="30" t="s">
        <v>227</v>
      </c>
      <c r="B303" s="31" t="s">
        <v>263</v>
      </c>
      <c r="C303" s="26"/>
      <c r="D303" s="27"/>
      <c r="E303" s="28"/>
      <c r="F303" s="28"/>
      <c r="G303" s="29"/>
      <c r="H303" s="27"/>
    </row>
    <row r="304" spans="1:8" ht="15" customHeight="1">
      <c r="A304" s="130" t="s">
        <v>294</v>
      </c>
      <c r="B304" s="131"/>
      <c r="C304" s="131"/>
      <c r="D304" s="131"/>
      <c r="E304" s="131"/>
      <c r="F304" s="131"/>
      <c r="G304" s="131"/>
      <c r="H304" s="132"/>
    </row>
    <row r="305" spans="1:8" ht="40.5">
      <c r="A305" s="30" t="s">
        <v>722</v>
      </c>
      <c r="B305" s="31" t="s">
        <v>833</v>
      </c>
      <c r="C305" s="26"/>
      <c r="D305" s="27"/>
      <c r="E305" s="28"/>
      <c r="F305" s="28"/>
      <c r="G305" s="29"/>
      <c r="H305" s="27"/>
    </row>
    <row r="306" spans="1:8" ht="15" customHeight="1">
      <c r="A306" s="130" t="s">
        <v>291</v>
      </c>
      <c r="B306" s="131"/>
      <c r="C306" s="131"/>
      <c r="D306" s="131"/>
      <c r="E306" s="131"/>
      <c r="F306" s="131"/>
      <c r="G306" s="131"/>
      <c r="H306" s="132"/>
    </row>
    <row r="307" spans="1:8" ht="40.5">
      <c r="A307" s="30" t="s">
        <v>723</v>
      </c>
      <c r="B307" s="31" t="s">
        <v>834</v>
      </c>
      <c r="C307" s="26"/>
      <c r="D307" s="27"/>
      <c r="E307" s="28"/>
      <c r="F307" s="28"/>
      <c r="G307" s="29"/>
      <c r="H307" s="27"/>
    </row>
    <row r="308" spans="1:8" ht="15" customHeight="1">
      <c r="A308" s="130" t="s">
        <v>292</v>
      </c>
      <c r="B308" s="131"/>
      <c r="C308" s="131"/>
      <c r="D308" s="131"/>
      <c r="E308" s="131"/>
      <c r="F308" s="131"/>
      <c r="G308" s="131"/>
      <c r="H308" s="132"/>
    </row>
    <row r="309" spans="1:8" ht="15">
      <c r="A309" s="30" t="s">
        <v>724</v>
      </c>
      <c r="B309" s="31" t="s">
        <v>172</v>
      </c>
      <c r="C309" s="26"/>
      <c r="D309" s="27"/>
      <c r="E309" s="28"/>
      <c r="F309" s="28"/>
      <c r="G309" s="29"/>
      <c r="H309" s="27"/>
    </row>
    <row r="310" spans="1:8" ht="15" customHeight="1">
      <c r="A310" s="130" t="s">
        <v>264</v>
      </c>
      <c r="B310" s="131"/>
      <c r="C310" s="131"/>
      <c r="D310" s="131"/>
      <c r="E310" s="131"/>
      <c r="F310" s="131"/>
      <c r="G310" s="131"/>
      <c r="H310" s="132"/>
    </row>
    <row r="311" spans="1:8" ht="40.5">
      <c r="A311" s="30" t="s">
        <v>725</v>
      </c>
      <c r="B311" s="31" t="s">
        <v>173</v>
      </c>
      <c r="C311" s="26" t="s">
        <v>173</v>
      </c>
      <c r="D311" s="47">
        <v>45300</v>
      </c>
      <c r="E311" s="107" t="s">
        <v>1040</v>
      </c>
      <c r="F311" t="s">
        <v>1041</v>
      </c>
      <c r="G311" s="50">
        <v>240.96</v>
      </c>
      <c r="H311" s="47">
        <v>45464</v>
      </c>
    </row>
    <row r="312" spans="1:8" ht="40.5">
      <c r="A312" s="30" t="s">
        <v>726</v>
      </c>
      <c r="B312" s="31" t="s">
        <v>174</v>
      </c>
      <c r="C312" s="26"/>
      <c r="D312" s="27"/>
      <c r="E312" s="28"/>
      <c r="F312" s="28"/>
      <c r="G312" s="29"/>
      <c r="H312" s="27"/>
    </row>
    <row r="313" spans="1:8" ht="40.5">
      <c r="A313" s="30" t="s">
        <v>727</v>
      </c>
      <c r="B313" s="31" t="s">
        <v>175</v>
      </c>
      <c r="C313" s="26"/>
      <c r="D313" s="27"/>
      <c r="E313" s="28"/>
      <c r="F313" s="28"/>
      <c r="G313" s="29"/>
      <c r="H313" s="27"/>
    </row>
    <row r="314" spans="1:8" ht="40.5">
      <c r="A314" s="30" t="s">
        <v>728</v>
      </c>
      <c r="B314" s="31" t="s">
        <v>176</v>
      </c>
      <c r="C314" s="26"/>
      <c r="D314" s="27"/>
      <c r="E314" s="28"/>
      <c r="F314" s="28"/>
      <c r="G314" s="29"/>
      <c r="H314" s="27"/>
    </row>
    <row r="315" spans="1:8" ht="40.5">
      <c r="A315" s="30" t="s">
        <v>729</v>
      </c>
      <c r="B315" s="31" t="s">
        <v>177</v>
      </c>
      <c r="C315" s="26"/>
      <c r="D315" s="27"/>
      <c r="E315" s="28"/>
      <c r="F315" s="28"/>
      <c r="G315" s="29"/>
      <c r="H315" s="27"/>
    </row>
    <row r="316" spans="1:8" ht="40.5">
      <c r="A316" s="30" t="s">
        <v>730</v>
      </c>
      <c r="B316" s="31" t="s">
        <v>178</v>
      </c>
      <c r="C316" s="26"/>
      <c r="D316" s="27"/>
      <c r="E316" s="28"/>
      <c r="F316" s="28"/>
      <c r="G316" s="29"/>
      <c r="H316" s="27"/>
    </row>
    <row r="317" spans="1:8" ht="30">
      <c r="A317" s="141" t="s">
        <v>731</v>
      </c>
      <c r="B317" s="37" t="s">
        <v>179</v>
      </c>
      <c r="C317" s="26"/>
      <c r="D317" s="27"/>
      <c r="E317" s="28"/>
      <c r="F317" s="28"/>
      <c r="G317" s="29"/>
      <c r="H317" s="27"/>
    </row>
    <row r="318" spans="1:8" ht="15">
      <c r="A318" s="142"/>
      <c r="B318" s="37" t="s">
        <v>180</v>
      </c>
      <c r="C318" s="26"/>
      <c r="D318" s="27"/>
      <c r="E318" s="28"/>
      <c r="F318" s="28"/>
      <c r="G318" s="29"/>
      <c r="H318" s="27"/>
    </row>
    <row r="319" spans="1:8" ht="15">
      <c r="A319" s="143"/>
      <c r="B319" s="37" t="s">
        <v>181</v>
      </c>
      <c r="C319" s="26"/>
      <c r="D319" s="27"/>
      <c r="E319" s="28"/>
      <c r="F319" s="28"/>
      <c r="G319" s="29"/>
      <c r="H319" s="27"/>
    </row>
    <row r="320" spans="1:8" ht="45">
      <c r="A320" s="141" t="s">
        <v>732</v>
      </c>
      <c r="B320" s="37" t="s">
        <v>182</v>
      </c>
      <c r="C320" s="26"/>
      <c r="D320" s="27"/>
      <c r="E320" s="28"/>
      <c r="F320" s="28"/>
      <c r="G320" s="29"/>
      <c r="H320" s="27"/>
    </row>
    <row r="321" spans="1:8" ht="15">
      <c r="A321" s="142"/>
      <c r="B321" s="37" t="s">
        <v>183</v>
      </c>
      <c r="C321" s="26"/>
      <c r="D321" s="27"/>
      <c r="E321" s="28"/>
      <c r="F321" s="28"/>
      <c r="G321" s="29"/>
      <c r="H321" s="27"/>
    </row>
    <row r="322" spans="1:8" ht="15">
      <c r="A322" s="143"/>
      <c r="B322" s="37" t="s">
        <v>181</v>
      </c>
      <c r="C322" s="26"/>
      <c r="D322" s="27"/>
      <c r="E322" s="28"/>
      <c r="F322" s="28"/>
      <c r="G322" s="29"/>
      <c r="H322" s="27"/>
    </row>
    <row r="323" spans="1:8" ht="30">
      <c r="A323" s="141" t="s">
        <v>733</v>
      </c>
      <c r="B323" s="37" t="s">
        <v>184</v>
      </c>
      <c r="C323" s="26"/>
      <c r="D323" s="27"/>
      <c r="E323" s="28"/>
      <c r="F323" s="28"/>
      <c r="G323" s="29"/>
      <c r="H323" s="27"/>
    </row>
    <row r="324" spans="1:8" ht="15">
      <c r="A324" s="142"/>
      <c r="B324" s="37" t="s">
        <v>180</v>
      </c>
      <c r="C324" s="26"/>
      <c r="D324" s="27"/>
      <c r="E324" s="28"/>
      <c r="F324" s="28"/>
      <c r="G324" s="29"/>
      <c r="H324" s="27"/>
    </row>
    <row r="325" spans="1:8" ht="15">
      <c r="A325" s="143"/>
      <c r="B325" s="37" t="s">
        <v>185</v>
      </c>
      <c r="C325" s="26"/>
      <c r="D325" s="27"/>
      <c r="E325" s="28"/>
      <c r="F325" s="28"/>
      <c r="G325" s="29"/>
      <c r="H325" s="27"/>
    </row>
    <row r="326" spans="1:8" ht="45">
      <c r="A326" s="141" t="s">
        <v>734</v>
      </c>
      <c r="B326" s="37" t="s">
        <v>186</v>
      </c>
      <c r="C326" s="26"/>
      <c r="D326" s="27"/>
      <c r="E326" s="28"/>
      <c r="F326" s="28"/>
      <c r="G326" s="29"/>
      <c r="H326" s="27"/>
    </row>
    <row r="327" spans="1:8" ht="15">
      <c r="A327" s="142"/>
      <c r="B327" s="37" t="s">
        <v>183</v>
      </c>
      <c r="C327" s="26"/>
      <c r="D327" s="27"/>
      <c r="E327" s="28"/>
      <c r="F327" s="28"/>
      <c r="G327" s="29"/>
      <c r="H327" s="27"/>
    </row>
    <row r="328" spans="1:8" ht="15">
      <c r="A328" s="143"/>
      <c r="B328" s="37" t="s">
        <v>185</v>
      </c>
      <c r="C328" s="26"/>
      <c r="D328" s="27"/>
      <c r="E328" s="28"/>
      <c r="F328" s="28"/>
      <c r="G328" s="29"/>
      <c r="H328" s="27"/>
    </row>
    <row r="329" spans="1:8" ht="30">
      <c r="A329" s="141" t="s">
        <v>735</v>
      </c>
      <c r="B329" s="37" t="s">
        <v>187</v>
      </c>
      <c r="C329" s="26"/>
      <c r="D329" s="27"/>
      <c r="E329" s="28"/>
      <c r="F329" s="28"/>
      <c r="G329" s="29"/>
      <c r="H329" s="27"/>
    </row>
    <row r="330" spans="1:8" ht="15">
      <c r="A330" s="142"/>
      <c r="B330" s="37" t="s">
        <v>180</v>
      </c>
      <c r="C330" s="26"/>
      <c r="D330" s="27"/>
      <c r="E330" s="28"/>
      <c r="F330" s="28"/>
      <c r="G330" s="29"/>
      <c r="H330" s="27"/>
    </row>
    <row r="331" spans="1:8" ht="15">
      <c r="A331" s="143"/>
      <c r="B331" s="37" t="s">
        <v>188</v>
      </c>
      <c r="C331" s="26"/>
      <c r="D331" s="27"/>
      <c r="E331" s="28"/>
      <c r="F331" s="28"/>
      <c r="G331" s="29"/>
      <c r="H331" s="27"/>
    </row>
    <row r="332" spans="1:8" ht="45">
      <c r="A332" s="141" t="s">
        <v>736</v>
      </c>
      <c r="B332" s="37" t="s">
        <v>189</v>
      </c>
      <c r="C332" s="26"/>
      <c r="D332" s="27"/>
      <c r="E332" s="28"/>
      <c r="F332" s="28"/>
      <c r="G332" s="29"/>
      <c r="H332" s="27"/>
    </row>
    <row r="333" spans="1:8" ht="15">
      <c r="A333" s="142"/>
      <c r="B333" s="37" t="s">
        <v>183</v>
      </c>
      <c r="C333" s="26"/>
      <c r="D333" s="27"/>
      <c r="E333" s="28"/>
      <c r="F333" s="28"/>
      <c r="G333" s="29"/>
      <c r="H333" s="27"/>
    </row>
    <row r="334" spans="1:8" ht="15">
      <c r="A334" s="143"/>
      <c r="B334" s="37" t="s">
        <v>188</v>
      </c>
      <c r="C334" s="26"/>
      <c r="D334" s="27"/>
      <c r="E334" s="28"/>
      <c r="F334" s="28"/>
      <c r="G334" s="29"/>
      <c r="H334" s="27"/>
    </row>
    <row r="335" spans="1:8" ht="15">
      <c r="A335" s="30" t="s">
        <v>737</v>
      </c>
      <c r="B335" s="31" t="s">
        <v>190</v>
      </c>
      <c r="C335" s="26"/>
      <c r="D335" s="27"/>
      <c r="E335" s="28"/>
      <c r="F335" s="28"/>
      <c r="G335" s="29"/>
      <c r="H335" s="27"/>
    </row>
    <row r="336" spans="1:8" ht="27">
      <c r="A336" s="30" t="s">
        <v>738</v>
      </c>
      <c r="B336" s="31" t="s">
        <v>191</v>
      </c>
      <c r="C336" s="26"/>
      <c r="D336" s="27"/>
      <c r="E336" s="28"/>
      <c r="F336" s="28"/>
      <c r="G336" s="29"/>
      <c r="H336" s="27"/>
    </row>
    <row r="337" spans="1:8" ht="108">
      <c r="A337" s="30" t="s">
        <v>739</v>
      </c>
      <c r="B337" s="31" t="s">
        <v>740</v>
      </c>
      <c r="C337" s="26" t="s">
        <v>1034</v>
      </c>
      <c r="D337" s="87">
        <v>45265</v>
      </c>
      <c r="E337" s="48" t="s">
        <v>1033</v>
      </c>
      <c r="F337" s="92" t="s">
        <v>1035</v>
      </c>
      <c r="G337" s="98">
        <v>124.45</v>
      </c>
      <c r="H337" s="87">
        <v>45447</v>
      </c>
    </row>
    <row r="338" spans="1:8" ht="27">
      <c r="A338" s="30" t="s">
        <v>741</v>
      </c>
      <c r="B338" s="31" t="s">
        <v>192</v>
      </c>
      <c r="C338" s="26"/>
      <c r="D338" s="27"/>
      <c r="E338" s="28"/>
      <c r="F338" s="28"/>
      <c r="G338" s="29"/>
      <c r="H338" s="27"/>
    </row>
    <row r="339" spans="1:8" ht="40.5">
      <c r="A339" s="30" t="s">
        <v>742</v>
      </c>
      <c r="B339" s="31" t="s">
        <v>193</v>
      </c>
      <c r="C339" s="26"/>
      <c r="D339" s="27"/>
      <c r="E339" s="28"/>
      <c r="F339" s="28"/>
      <c r="G339" s="29"/>
      <c r="H339" s="27"/>
    </row>
    <row r="340" spans="1:8" ht="30">
      <c r="A340" s="30" t="s">
        <v>743</v>
      </c>
      <c r="B340" s="31" t="s">
        <v>194</v>
      </c>
      <c r="C340" s="31" t="s">
        <v>194</v>
      </c>
      <c r="D340" s="47">
        <v>45300</v>
      </c>
      <c r="E340" s="48" t="s">
        <v>1018</v>
      </c>
      <c r="F340" t="s">
        <v>1019</v>
      </c>
      <c r="G340" s="50">
        <v>90</v>
      </c>
      <c r="H340" s="47">
        <v>45376</v>
      </c>
    </row>
    <row r="341" spans="1:8" ht="30">
      <c r="A341" s="30" t="s">
        <v>744</v>
      </c>
      <c r="B341" s="31" t="s">
        <v>195</v>
      </c>
      <c r="C341" s="26" t="s">
        <v>195</v>
      </c>
      <c r="D341" s="47">
        <v>45300</v>
      </c>
      <c r="E341" s="48" t="s">
        <v>1018</v>
      </c>
      <c r="F341" t="s">
        <v>1019</v>
      </c>
      <c r="G341" s="50">
        <v>100</v>
      </c>
      <c r="H341" s="47">
        <v>45376</v>
      </c>
    </row>
    <row r="342" spans="1:8" ht="30">
      <c r="A342" s="30" t="s">
        <v>745</v>
      </c>
      <c r="B342" s="31" t="s">
        <v>196</v>
      </c>
      <c r="C342" s="31" t="s">
        <v>196</v>
      </c>
      <c r="D342" s="47">
        <v>45244</v>
      </c>
      <c r="E342" s="48" t="s">
        <v>998</v>
      </c>
      <c r="F342" s="56" t="s">
        <v>999</v>
      </c>
      <c r="G342" s="50">
        <v>90.32</v>
      </c>
      <c r="H342" s="47">
        <v>45271</v>
      </c>
    </row>
    <row r="343" spans="1:8" ht="54">
      <c r="A343" s="30" t="s">
        <v>746</v>
      </c>
      <c r="B343" s="31" t="s">
        <v>747</v>
      </c>
      <c r="C343" s="26"/>
      <c r="D343" s="27"/>
      <c r="E343" s="28"/>
      <c r="F343" s="28"/>
      <c r="G343" s="29"/>
      <c r="H343" s="27"/>
    </row>
    <row r="344" spans="1:8" ht="27">
      <c r="A344" s="30" t="s">
        <v>748</v>
      </c>
      <c r="B344" s="31" t="s">
        <v>197</v>
      </c>
      <c r="C344" s="26"/>
      <c r="D344" s="27"/>
      <c r="E344" s="28"/>
      <c r="F344" s="28"/>
      <c r="G344" s="29"/>
      <c r="H344" s="27"/>
    </row>
    <row r="345" spans="1:8" ht="27">
      <c r="A345" s="30" t="s">
        <v>749</v>
      </c>
      <c r="B345" s="31" t="s">
        <v>198</v>
      </c>
      <c r="C345" s="26"/>
      <c r="D345" s="27"/>
      <c r="E345" s="28"/>
      <c r="F345" s="28"/>
      <c r="G345" s="29"/>
      <c r="H345" s="27"/>
    </row>
    <row r="346" spans="1:8" ht="15">
      <c r="A346" s="30" t="s">
        <v>750</v>
      </c>
      <c r="B346" s="31" t="s">
        <v>199</v>
      </c>
      <c r="C346" s="26"/>
      <c r="D346" s="27"/>
      <c r="E346" s="28"/>
      <c r="F346" s="28"/>
      <c r="G346" s="29"/>
      <c r="H346" s="27"/>
    </row>
    <row r="347" spans="1:8" ht="15">
      <c r="A347" s="34" t="s">
        <v>751</v>
      </c>
      <c r="B347" s="33" t="s">
        <v>265</v>
      </c>
      <c r="C347" s="26"/>
      <c r="D347" s="27"/>
      <c r="E347" s="28"/>
      <c r="F347" s="28"/>
      <c r="G347" s="29"/>
      <c r="H347" s="27"/>
    </row>
    <row r="348" spans="1:8" ht="27">
      <c r="A348" s="30" t="s">
        <v>752</v>
      </c>
      <c r="B348" s="31" t="s">
        <v>200</v>
      </c>
      <c r="C348" s="26"/>
      <c r="D348" s="27"/>
      <c r="E348" s="28"/>
      <c r="F348" s="28"/>
      <c r="G348" s="29"/>
      <c r="H348" s="27"/>
    </row>
    <row r="349" spans="1:8" ht="27">
      <c r="A349" s="30" t="s">
        <v>753</v>
      </c>
      <c r="B349" s="31" t="s">
        <v>201</v>
      </c>
      <c r="C349" s="26"/>
      <c r="D349" s="27"/>
      <c r="E349" s="28"/>
      <c r="F349" s="28"/>
      <c r="G349" s="29"/>
      <c r="H349" s="27"/>
    </row>
    <row r="350" spans="1:8" ht="27">
      <c r="A350" s="30" t="s">
        <v>754</v>
      </c>
      <c r="B350" s="31" t="s">
        <v>202</v>
      </c>
      <c r="C350" s="26"/>
      <c r="D350" s="27"/>
      <c r="E350" s="28"/>
      <c r="F350" s="28"/>
      <c r="G350" s="29"/>
      <c r="H350" s="27"/>
    </row>
    <row r="351" spans="1:8" ht="27">
      <c r="A351" s="30" t="s">
        <v>755</v>
      </c>
      <c r="B351" s="31" t="s">
        <v>203</v>
      </c>
      <c r="C351" s="26"/>
      <c r="D351" s="27"/>
      <c r="E351" s="28"/>
      <c r="F351" s="28"/>
      <c r="G351" s="29"/>
      <c r="H351" s="27"/>
    </row>
    <row r="352" spans="1:8" ht="40.5">
      <c r="A352" s="30" t="s">
        <v>756</v>
      </c>
      <c r="B352" s="31" t="s">
        <v>204</v>
      </c>
      <c r="C352" s="26"/>
      <c r="D352" s="27"/>
      <c r="E352" s="28"/>
      <c r="F352" s="28"/>
      <c r="G352" s="29"/>
      <c r="H352" s="27"/>
    </row>
    <row r="353" spans="1:8" ht="15">
      <c r="A353" s="30" t="s">
        <v>757</v>
      </c>
      <c r="B353" s="31" t="s">
        <v>205</v>
      </c>
      <c r="C353" s="26"/>
      <c r="D353" s="27"/>
      <c r="E353" s="28"/>
      <c r="F353" s="28"/>
      <c r="G353" s="29"/>
      <c r="H353" s="27"/>
    </row>
    <row r="354" spans="1:8" ht="27">
      <c r="A354" s="30" t="s">
        <v>758</v>
      </c>
      <c r="B354" s="31" t="s">
        <v>206</v>
      </c>
      <c r="C354" s="26"/>
      <c r="D354" s="27"/>
      <c r="E354" s="28"/>
      <c r="F354" s="28"/>
      <c r="G354" s="29"/>
      <c r="H354" s="27"/>
    </row>
    <row r="355" spans="1:8" ht="27">
      <c r="A355" s="30" t="s">
        <v>759</v>
      </c>
      <c r="B355" s="31" t="s">
        <v>207</v>
      </c>
      <c r="C355" s="26"/>
      <c r="D355" s="27"/>
      <c r="E355" s="28"/>
      <c r="F355" s="28"/>
      <c r="G355" s="29"/>
      <c r="H355" s="27"/>
    </row>
    <row r="356" spans="1:8" ht="27">
      <c r="A356" s="30" t="s">
        <v>760</v>
      </c>
      <c r="B356" s="31" t="s">
        <v>208</v>
      </c>
      <c r="C356" s="26"/>
      <c r="D356" s="27"/>
      <c r="E356" s="28"/>
      <c r="F356" s="28"/>
      <c r="G356" s="29"/>
      <c r="H356" s="27"/>
    </row>
    <row r="357" spans="1:8" ht="27">
      <c r="A357" s="30" t="s">
        <v>761</v>
      </c>
      <c r="B357" s="31" t="s">
        <v>209</v>
      </c>
      <c r="C357" s="26"/>
      <c r="D357" s="27"/>
      <c r="E357" s="28"/>
      <c r="F357" s="28"/>
      <c r="G357" s="29"/>
      <c r="H357" s="27"/>
    </row>
    <row r="358" spans="1:8" ht="27">
      <c r="A358" s="30" t="s">
        <v>762</v>
      </c>
      <c r="B358" s="31" t="s">
        <v>210</v>
      </c>
      <c r="C358" s="26"/>
      <c r="D358" s="27"/>
      <c r="E358" s="28"/>
      <c r="F358" s="28"/>
      <c r="G358" s="29"/>
      <c r="H358" s="27"/>
    </row>
    <row r="359" spans="1:8" ht="27">
      <c r="A359" s="30" t="s">
        <v>763</v>
      </c>
      <c r="B359" s="31" t="s">
        <v>211</v>
      </c>
      <c r="C359" s="26"/>
      <c r="D359" s="27"/>
      <c r="E359" s="28"/>
      <c r="F359" s="28"/>
      <c r="G359" s="29"/>
      <c r="H359" s="27"/>
    </row>
    <row r="360" spans="1:8" ht="27">
      <c r="A360" s="30" t="s">
        <v>764</v>
      </c>
      <c r="B360" s="31" t="s">
        <v>212</v>
      </c>
      <c r="C360" s="26"/>
      <c r="D360" s="27"/>
      <c r="E360" s="28"/>
      <c r="F360" s="28"/>
      <c r="G360" s="29"/>
      <c r="H360" s="27"/>
    </row>
    <row r="361" spans="1:8" ht="54">
      <c r="A361" s="30" t="s">
        <v>765</v>
      </c>
      <c r="B361" s="31" t="s">
        <v>213</v>
      </c>
      <c r="C361" s="26"/>
      <c r="D361" s="27"/>
      <c r="E361" s="28"/>
      <c r="F361" s="28"/>
      <c r="G361" s="29"/>
      <c r="H361" s="27"/>
    </row>
    <row r="362" spans="1:8" ht="15">
      <c r="A362" s="30" t="s">
        <v>766</v>
      </c>
      <c r="B362" s="31" t="s">
        <v>214</v>
      </c>
      <c r="C362" s="26"/>
      <c r="D362" s="27"/>
      <c r="E362" s="28"/>
      <c r="F362" s="28"/>
      <c r="G362" s="29"/>
      <c r="H362" s="27"/>
    </row>
    <row r="363" spans="1:8" ht="15">
      <c r="A363" s="30" t="s">
        <v>767</v>
      </c>
      <c r="B363" s="31" t="s">
        <v>215</v>
      </c>
      <c r="C363" s="26"/>
      <c r="D363" s="27"/>
      <c r="E363" s="28"/>
      <c r="F363" s="28"/>
      <c r="G363" s="29"/>
      <c r="H363" s="27"/>
    </row>
    <row r="364" spans="1:8" ht="15">
      <c r="A364" s="30" t="s">
        <v>768</v>
      </c>
      <c r="B364" s="31" t="s">
        <v>216</v>
      </c>
      <c r="C364" s="26"/>
      <c r="D364" s="27"/>
      <c r="E364" s="28"/>
      <c r="F364" s="28"/>
      <c r="G364" s="29"/>
      <c r="H364" s="27"/>
    </row>
    <row r="365" spans="1:8" ht="64.5">
      <c r="A365" s="30" t="s">
        <v>227</v>
      </c>
      <c r="B365" s="31" t="s">
        <v>266</v>
      </c>
      <c r="C365" s="104" t="s">
        <v>1000</v>
      </c>
      <c r="D365" s="47">
        <v>44438</v>
      </c>
      <c r="E365" s="61">
        <v>297</v>
      </c>
      <c r="F365" s="108" t="s">
        <v>1001</v>
      </c>
      <c r="G365" s="50">
        <v>1200.6</v>
      </c>
      <c r="H365" s="47">
        <v>44470</v>
      </c>
    </row>
    <row r="366" spans="1:8" ht="15" customHeight="1">
      <c r="A366" s="130" t="s">
        <v>267</v>
      </c>
      <c r="B366" s="131"/>
      <c r="C366" s="131"/>
      <c r="D366" s="131"/>
      <c r="E366" s="131"/>
      <c r="F366" s="131"/>
      <c r="G366" s="131"/>
      <c r="H366" s="132"/>
    </row>
    <row r="367" spans="1:8" ht="40.5">
      <c r="A367" s="30" t="s">
        <v>769</v>
      </c>
      <c r="B367" s="31" t="s">
        <v>217</v>
      </c>
      <c r="C367" s="26"/>
      <c r="D367" s="27"/>
      <c r="E367" s="28"/>
      <c r="F367" s="28"/>
      <c r="G367" s="29"/>
      <c r="H367" s="27"/>
    </row>
    <row r="368" spans="1:8" ht="40.5">
      <c r="A368" s="30" t="s">
        <v>770</v>
      </c>
      <c r="B368" s="31" t="s">
        <v>218</v>
      </c>
      <c r="C368" s="26"/>
      <c r="D368" s="27"/>
      <c r="E368" s="28"/>
      <c r="F368" s="28"/>
      <c r="G368" s="29"/>
      <c r="H368" s="27"/>
    </row>
    <row r="369" spans="1:8" ht="76.5">
      <c r="A369" s="30" t="s">
        <v>771</v>
      </c>
      <c r="B369" s="31" t="s">
        <v>219</v>
      </c>
      <c r="C369" s="109" t="s">
        <v>1002</v>
      </c>
      <c r="D369" s="54">
        <v>45110</v>
      </c>
      <c r="E369" s="72" t="s">
        <v>1003</v>
      </c>
      <c r="F369" s="106" t="s">
        <v>1004</v>
      </c>
      <c r="G369" s="94">
        <v>38.46</v>
      </c>
      <c r="H369" s="47">
        <v>45135</v>
      </c>
    </row>
    <row r="370" spans="1:8" ht="40.5">
      <c r="A370" s="30" t="s">
        <v>772</v>
      </c>
      <c r="B370" s="31" t="s">
        <v>268</v>
      </c>
      <c r="C370" s="26"/>
      <c r="D370" s="27"/>
      <c r="E370" s="28"/>
      <c r="F370" s="28"/>
      <c r="G370" s="29"/>
      <c r="H370" s="27"/>
    </row>
    <row r="371" spans="1:8" ht="40.5">
      <c r="A371" s="30" t="s">
        <v>773</v>
      </c>
      <c r="B371" s="31" t="s">
        <v>269</v>
      </c>
      <c r="C371" s="26"/>
      <c r="D371" s="27"/>
      <c r="E371" s="28"/>
      <c r="F371" s="28"/>
      <c r="G371" s="29"/>
      <c r="H371" s="27"/>
    </row>
    <row r="372" spans="1:8" ht="40.5">
      <c r="A372" s="30" t="s">
        <v>774</v>
      </c>
      <c r="B372" s="31" t="s">
        <v>270</v>
      </c>
      <c r="C372" s="26"/>
      <c r="D372" s="27"/>
      <c r="E372" s="28"/>
      <c r="F372" s="28"/>
      <c r="G372" s="29"/>
      <c r="H372" s="27"/>
    </row>
    <row r="373" spans="1:8" ht="40.5">
      <c r="A373" s="30" t="s">
        <v>775</v>
      </c>
      <c r="B373" s="31" t="s">
        <v>271</v>
      </c>
      <c r="C373" s="26"/>
      <c r="D373" s="27"/>
      <c r="E373" s="28"/>
      <c r="F373" s="28"/>
      <c r="G373" s="29"/>
      <c r="H373" s="27"/>
    </row>
    <row r="374" spans="1:8" ht="51">
      <c r="A374" s="30" t="s">
        <v>776</v>
      </c>
      <c r="B374" s="31" t="s">
        <v>777</v>
      </c>
      <c r="C374" s="53" t="s">
        <v>1005</v>
      </c>
      <c r="D374" s="84">
        <v>44475</v>
      </c>
      <c r="E374" s="85">
        <v>330</v>
      </c>
      <c r="F374" s="110" t="s">
        <v>1006</v>
      </c>
      <c r="G374" s="111">
        <v>39.89</v>
      </c>
      <c r="H374" s="84">
        <v>44511</v>
      </c>
    </row>
    <row r="375" spans="1:8" ht="51">
      <c r="A375" s="30" t="s">
        <v>778</v>
      </c>
      <c r="B375" s="31" t="s">
        <v>272</v>
      </c>
      <c r="C375" s="53" t="s">
        <v>1005</v>
      </c>
      <c r="D375" s="84">
        <v>45110</v>
      </c>
      <c r="E375" s="112" t="s">
        <v>1003</v>
      </c>
      <c r="F375" s="113" t="s">
        <v>1004</v>
      </c>
      <c r="G375" s="111">
        <v>56.22</v>
      </c>
      <c r="H375" s="88">
        <v>45135</v>
      </c>
    </row>
    <row r="376" spans="1:8" ht="51">
      <c r="A376" s="30" t="s">
        <v>779</v>
      </c>
      <c r="B376" s="31" t="s">
        <v>273</v>
      </c>
      <c r="C376" s="53" t="s">
        <v>1005</v>
      </c>
      <c r="D376" s="84">
        <v>44475</v>
      </c>
      <c r="E376" s="85">
        <v>330</v>
      </c>
      <c r="F376" s="114" t="s">
        <v>1006</v>
      </c>
      <c r="G376" s="111">
        <v>41.78</v>
      </c>
      <c r="H376" s="84">
        <v>44511</v>
      </c>
    </row>
    <row r="377" spans="1:8" ht="40.5">
      <c r="A377" s="30" t="s">
        <v>780</v>
      </c>
      <c r="B377" s="33" t="s">
        <v>274</v>
      </c>
      <c r="C377" s="26"/>
      <c r="D377" s="27"/>
      <c r="E377" s="28"/>
      <c r="F377" s="28"/>
      <c r="G377" s="29"/>
      <c r="H377" s="27"/>
    </row>
    <row r="378" spans="1:8" ht="40.5">
      <c r="A378" s="30" t="s">
        <v>781</v>
      </c>
      <c r="B378" s="33" t="s">
        <v>275</v>
      </c>
      <c r="C378" s="26"/>
      <c r="D378" s="27"/>
      <c r="E378" s="28"/>
      <c r="F378" s="28"/>
      <c r="G378" s="29"/>
      <c r="H378" s="27"/>
    </row>
    <row r="379" spans="1:8" ht="40.5">
      <c r="A379" s="30" t="s">
        <v>782</v>
      </c>
      <c r="B379" s="33" t="s">
        <v>276</v>
      </c>
      <c r="C379" s="26"/>
      <c r="D379" s="27"/>
      <c r="E379" s="28"/>
      <c r="F379" s="28"/>
      <c r="G379" s="29"/>
      <c r="H379" s="27"/>
    </row>
    <row r="380" spans="1:8" ht="15">
      <c r="A380" s="30" t="s">
        <v>783</v>
      </c>
      <c r="B380" s="33" t="s">
        <v>784</v>
      </c>
      <c r="C380" s="26"/>
      <c r="D380" s="27"/>
      <c r="E380" s="28"/>
      <c r="F380" s="28"/>
      <c r="G380" s="29"/>
      <c r="H380" s="27"/>
    </row>
    <row r="381" spans="1:8" ht="15">
      <c r="A381" s="30" t="s">
        <v>785</v>
      </c>
      <c r="B381" s="33" t="s">
        <v>786</v>
      </c>
      <c r="C381" s="26"/>
      <c r="D381" s="27"/>
      <c r="E381" s="28"/>
      <c r="F381" s="28"/>
      <c r="G381" s="29"/>
      <c r="H381" s="27"/>
    </row>
    <row r="382" spans="1:8" ht="15">
      <c r="A382" s="30" t="s">
        <v>787</v>
      </c>
      <c r="B382" s="33" t="s">
        <v>788</v>
      </c>
      <c r="C382" s="26"/>
      <c r="D382" s="27"/>
      <c r="E382" s="28"/>
      <c r="F382" s="28"/>
      <c r="G382" s="29"/>
      <c r="H382" s="27"/>
    </row>
    <row r="383" spans="1:8" ht="15">
      <c r="A383" s="30" t="s">
        <v>789</v>
      </c>
      <c r="B383" s="33" t="s">
        <v>790</v>
      </c>
      <c r="C383" s="26"/>
      <c r="D383" s="27"/>
      <c r="E383" s="28"/>
      <c r="F383" s="28"/>
      <c r="G383" s="29"/>
      <c r="H383" s="27"/>
    </row>
    <row r="384" spans="1:8" ht="15">
      <c r="A384" s="30" t="s">
        <v>791</v>
      </c>
      <c r="B384" s="33" t="s">
        <v>792</v>
      </c>
      <c r="C384" s="26"/>
      <c r="D384" s="27"/>
      <c r="E384" s="28"/>
      <c r="F384" s="28"/>
      <c r="G384" s="29"/>
      <c r="H384" s="27"/>
    </row>
    <row r="385" spans="1:8" ht="27">
      <c r="A385" s="30" t="s">
        <v>227</v>
      </c>
      <c r="B385" s="33" t="s">
        <v>277</v>
      </c>
      <c r="C385" s="26"/>
      <c r="D385" s="27"/>
      <c r="E385" s="28"/>
      <c r="F385" s="28"/>
      <c r="G385" s="29"/>
      <c r="H385" s="27"/>
    </row>
    <row r="386" spans="1:8" ht="27">
      <c r="A386" s="30" t="s">
        <v>227</v>
      </c>
      <c r="B386" s="33" t="s">
        <v>278</v>
      </c>
      <c r="C386" s="26"/>
      <c r="D386" s="27"/>
      <c r="E386" s="28"/>
      <c r="F386" s="28"/>
      <c r="G386" s="29"/>
      <c r="H386" s="27"/>
    </row>
    <row r="387" spans="1:8" ht="27">
      <c r="A387" s="30" t="s">
        <v>227</v>
      </c>
      <c r="B387" s="31" t="s">
        <v>279</v>
      </c>
      <c r="C387" s="26"/>
      <c r="D387" s="27"/>
      <c r="E387" s="28"/>
      <c r="F387" s="28"/>
      <c r="G387" s="29"/>
      <c r="H387" s="27"/>
    </row>
    <row r="388" spans="1:8" ht="27">
      <c r="A388" s="30" t="s">
        <v>227</v>
      </c>
      <c r="B388" s="31" t="s">
        <v>280</v>
      </c>
      <c r="C388" s="26"/>
      <c r="D388" s="27"/>
      <c r="E388" s="28"/>
      <c r="F388" s="28"/>
      <c r="G388" s="29"/>
      <c r="H388" s="27"/>
    </row>
    <row r="389" spans="1:8" ht="15">
      <c r="A389" s="30" t="s">
        <v>227</v>
      </c>
      <c r="B389" s="31" t="s">
        <v>281</v>
      </c>
      <c r="C389" s="26"/>
      <c r="D389" s="27"/>
      <c r="E389" s="28"/>
      <c r="F389" s="28"/>
      <c r="G389" s="29"/>
      <c r="H389" s="27"/>
    </row>
    <row r="390" spans="1:8" ht="27">
      <c r="A390" s="30" t="s">
        <v>227</v>
      </c>
      <c r="B390" s="31" t="s">
        <v>282</v>
      </c>
      <c r="C390" s="26"/>
      <c r="D390" s="27"/>
      <c r="E390" s="28"/>
      <c r="F390" s="28"/>
      <c r="G390" s="29"/>
      <c r="H390" s="27"/>
    </row>
    <row r="391" spans="1:8" ht="15" customHeight="1">
      <c r="A391" s="130" t="s">
        <v>283</v>
      </c>
      <c r="B391" s="131"/>
      <c r="C391" s="131"/>
      <c r="D391" s="131"/>
      <c r="E391" s="131"/>
      <c r="F391" s="131"/>
      <c r="G391" s="131"/>
      <c r="H391" s="132"/>
    </row>
    <row r="392" spans="1:8" ht="27">
      <c r="A392" s="30" t="s">
        <v>793</v>
      </c>
      <c r="B392" s="31" t="s">
        <v>221</v>
      </c>
      <c r="C392" s="26"/>
      <c r="D392" s="27"/>
      <c r="E392" s="28"/>
      <c r="F392" s="28"/>
      <c r="G392" s="29"/>
      <c r="H392" s="27"/>
    </row>
    <row r="393" spans="1:8" ht="27">
      <c r="A393" s="30" t="s">
        <v>794</v>
      </c>
      <c r="B393" s="31" t="s">
        <v>222</v>
      </c>
      <c r="C393" s="26"/>
      <c r="D393" s="27"/>
      <c r="E393" s="28"/>
      <c r="F393" s="28"/>
      <c r="G393" s="29"/>
      <c r="H393" s="27"/>
    </row>
    <row r="394" spans="1:8" ht="40.5">
      <c r="A394" s="30" t="s">
        <v>795</v>
      </c>
      <c r="B394" s="31" t="s">
        <v>223</v>
      </c>
      <c r="C394" s="26"/>
      <c r="D394" s="27"/>
      <c r="E394" s="28"/>
      <c r="F394" s="28"/>
      <c r="G394" s="29"/>
      <c r="H394" s="27"/>
    </row>
    <row r="395" spans="1:8" ht="54">
      <c r="A395" s="30" t="s">
        <v>796</v>
      </c>
      <c r="B395" s="31" t="s">
        <v>797</v>
      </c>
      <c r="C395" s="26"/>
      <c r="D395" s="27"/>
      <c r="E395" s="28"/>
      <c r="F395" s="28"/>
      <c r="G395" s="29"/>
      <c r="H395" s="27"/>
    </row>
    <row r="396" spans="1:8" ht="27">
      <c r="A396" s="30" t="s">
        <v>798</v>
      </c>
      <c r="B396" s="31" t="s">
        <v>220</v>
      </c>
      <c r="C396" s="26"/>
      <c r="D396" s="27"/>
      <c r="E396" s="28"/>
      <c r="F396" s="28"/>
      <c r="G396" s="29"/>
      <c r="H396" s="27"/>
    </row>
    <row r="397" spans="1:8" ht="15">
      <c r="A397" s="130" t="s">
        <v>799</v>
      </c>
      <c r="B397" s="131"/>
      <c r="C397" s="131"/>
      <c r="D397" s="131"/>
      <c r="E397" s="131"/>
      <c r="F397" s="131"/>
      <c r="G397" s="131"/>
      <c r="H397" s="132"/>
    </row>
    <row r="398" spans="1:8" ht="40.5">
      <c r="A398" s="30" t="s">
        <v>800</v>
      </c>
      <c r="B398" s="31" t="s">
        <v>801</v>
      </c>
      <c r="C398" s="26"/>
      <c r="D398" s="27"/>
      <c r="E398" s="28"/>
      <c r="F398" s="28"/>
      <c r="G398" s="29"/>
      <c r="H398" s="27"/>
    </row>
    <row r="399" spans="1:8" ht="54">
      <c r="A399" s="30" t="s">
        <v>802</v>
      </c>
      <c r="B399" s="31" t="s">
        <v>803</v>
      </c>
      <c r="C399" s="26"/>
      <c r="D399" s="27"/>
      <c r="E399" s="28"/>
      <c r="F399" s="28"/>
      <c r="G399" s="29"/>
      <c r="H399" s="27"/>
    </row>
    <row r="400" spans="1:8" ht="15">
      <c r="A400" s="130" t="s">
        <v>284</v>
      </c>
      <c r="B400" s="131"/>
      <c r="C400" s="131"/>
      <c r="D400" s="131"/>
      <c r="E400" s="131"/>
      <c r="F400" s="131"/>
      <c r="G400" s="131"/>
      <c r="H400" s="132"/>
    </row>
    <row r="401" spans="1:8" ht="114.75">
      <c r="A401" s="30" t="s">
        <v>227</v>
      </c>
      <c r="B401" s="31" t="s">
        <v>285</v>
      </c>
      <c r="C401" s="115" t="s">
        <v>1017</v>
      </c>
      <c r="D401" s="84">
        <v>45282</v>
      </c>
      <c r="E401" s="92" t="s">
        <v>1015</v>
      </c>
      <c r="F401" s="114" t="s">
        <v>1016</v>
      </c>
      <c r="G401" s="118">
        <v>1150000</v>
      </c>
      <c r="H401" s="84">
        <v>45364</v>
      </c>
    </row>
    <row r="402" spans="1:8" ht="102.75">
      <c r="A402" s="30" t="s">
        <v>227</v>
      </c>
      <c r="B402" s="31" t="s">
        <v>286</v>
      </c>
      <c r="C402" s="57" t="s">
        <v>1007</v>
      </c>
      <c r="D402" s="84">
        <v>44537</v>
      </c>
      <c r="E402" s="85">
        <v>372</v>
      </c>
      <c r="F402" s="114" t="s">
        <v>1008</v>
      </c>
      <c r="G402" s="86">
        <v>627333.33</v>
      </c>
      <c r="H402" s="116">
        <v>44557</v>
      </c>
    </row>
    <row r="403" spans="1:8" ht="38.25">
      <c r="A403" s="117" t="s">
        <v>227</v>
      </c>
      <c r="B403" s="68" t="s">
        <v>286</v>
      </c>
      <c r="C403" s="115" t="s">
        <v>1031</v>
      </c>
      <c r="D403" s="84">
        <v>45398</v>
      </c>
      <c r="E403" s="92" t="s">
        <v>1029</v>
      </c>
      <c r="F403" s="114" t="s">
        <v>1032</v>
      </c>
      <c r="G403" s="118">
        <v>1071615</v>
      </c>
      <c r="H403" s="119" t="s">
        <v>1036</v>
      </c>
    </row>
    <row r="404" spans="1:8" ht="38.25">
      <c r="A404" s="30" t="s">
        <v>227</v>
      </c>
      <c r="B404" s="31" t="s">
        <v>287</v>
      </c>
      <c r="C404" s="115" t="s">
        <v>1030</v>
      </c>
      <c r="D404" s="84">
        <v>45397</v>
      </c>
      <c r="E404" s="92" t="s">
        <v>1027</v>
      </c>
      <c r="F404" s="114" t="s">
        <v>1028</v>
      </c>
      <c r="G404" s="111">
        <v>1891095</v>
      </c>
      <c r="H404" s="119" t="s">
        <v>1036</v>
      </c>
    </row>
    <row r="405" spans="1:8" ht="38.25">
      <c r="A405" s="30" t="s">
        <v>227</v>
      </c>
      <c r="B405" s="31" t="s">
        <v>287</v>
      </c>
      <c r="C405" s="115" t="s">
        <v>1031</v>
      </c>
      <c r="D405" s="84">
        <v>45398</v>
      </c>
      <c r="E405" s="92" t="s">
        <v>1029</v>
      </c>
      <c r="F405" s="114" t="s">
        <v>1032</v>
      </c>
      <c r="G405" s="118">
        <v>1071615</v>
      </c>
      <c r="H405" s="119" t="s">
        <v>1036</v>
      </c>
    </row>
    <row r="406" spans="1:8" ht="15">
      <c r="A406" s="30" t="s">
        <v>227</v>
      </c>
      <c r="B406" s="31" t="s">
        <v>288</v>
      </c>
      <c r="C406" s="26"/>
      <c r="D406" s="27"/>
      <c r="E406" s="28"/>
      <c r="F406" s="28"/>
      <c r="G406" s="29"/>
      <c r="H406" s="27"/>
    </row>
    <row r="407" spans="1:8" ht="15">
      <c r="A407" s="30" t="s">
        <v>227</v>
      </c>
      <c r="B407" s="31" t="s">
        <v>289</v>
      </c>
      <c r="C407" s="26"/>
      <c r="D407" s="27"/>
      <c r="E407" s="28"/>
      <c r="F407" s="28"/>
      <c r="G407" s="29"/>
      <c r="H407" s="27"/>
    </row>
    <row r="408" spans="1:8" ht="51">
      <c r="A408" s="30" t="s">
        <v>227</v>
      </c>
      <c r="B408" s="31" t="s">
        <v>290</v>
      </c>
      <c r="C408" s="120" t="s">
        <v>1009</v>
      </c>
      <c r="D408" s="84">
        <v>45267</v>
      </c>
      <c r="E408" s="92" t="s">
        <v>1024</v>
      </c>
      <c r="F408" s="97" t="s">
        <v>1026</v>
      </c>
      <c r="G408" s="111">
        <v>986666.57</v>
      </c>
      <c r="H408" s="119" t="s">
        <v>1025</v>
      </c>
    </row>
    <row r="409" spans="1:8" ht="15">
      <c r="A409" s="130" t="s">
        <v>295</v>
      </c>
      <c r="B409" s="131"/>
      <c r="C409" s="131"/>
      <c r="D409" s="131"/>
      <c r="E409" s="131"/>
      <c r="F409" s="131"/>
      <c r="G409" s="131"/>
      <c r="H409" s="132"/>
    </row>
    <row r="410" spans="1:8" ht="44.25" customHeight="1">
      <c r="A410" s="30" t="s">
        <v>296</v>
      </c>
      <c r="B410" s="42" t="s">
        <v>391</v>
      </c>
      <c r="C410" s="39" t="s">
        <v>819</v>
      </c>
      <c r="D410" s="40" t="s">
        <v>819</v>
      </c>
      <c r="E410" s="39" t="s">
        <v>819</v>
      </c>
      <c r="F410" s="39" t="s">
        <v>819</v>
      </c>
      <c r="G410" s="41" t="s">
        <v>819</v>
      </c>
      <c r="H410" s="40" t="s">
        <v>819</v>
      </c>
    </row>
    <row r="411" spans="1:8" ht="15">
      <c r="A411" s="30" t="s">
        <v>816</v>
      </c>
      <c r="B411" s="36"/>
      <c r="C411" s="26"/>
      <c r="D411" s="27"/>
      <c r="E411" s="28"/>
      <c r="F411" s="28"/>
      <c r="G411" s="29"/>
      <c r="H411" s="27"/>
    </row>
    <row r="412" spans="1:8" ht="15">
      <c r="A412" s="30" t="s">
        <v>817</v>
      </c>
      <c r="B412" s="36"/>
      <c r="C412" s="26"/>
      <c r="D412" s="27"/>
      <c r="E412" s="28"/>
      <c r="F412" s="28"/>
      <c r="G412" s="29"/>
      <c r="H412" s="27"/>
    </row>
    <row r="413" spans="1:8" ht="15">
      <c r="A413" s="30" t="s">
        <v>818</v>
      </c>
      <c r="B413" s="36"/>
      <c r="C413" s="26"/>
      <c r="D413" s="27"/>
      <c r="E413" s="28"/>
      <c r="F413" s="28"/>
      <c r="G413" s="29"/>
      <c r="H413" s="27"/>
    </row>
    <row r="414" spans="1:8" ht="15" hidden="1">
      <c r="A414" s="30"/>
      <c r="B414" s="36"/>
      <c r="C414" s="26"/>
      <c r="D414" s="27"/>
      <c r="E414" s="28"/>
      <c r="F414" s="28"/>
      <c r="G414" s="29"/>
      <c r="H414" s="27"/>
    </row>
    <row r="416" spans="1:13" ht="15.75">
      <c r="A416" s="137" t="s">
        <v>1014</v>
      </c>
      <c r="B416" s="137"/>
      <c r="C416" s="137"/>
      <c r="D416" s="20"/>
      <c r="E416" s="128" t="s">
        <v>1010</v>
      </c>
      <c r="F416" s="128"/>
      <c r="G416" s="6"/>
      <c r="H416" s="35"/>
      <c r="L416" s="17"/>
      <c r="M416" s="5"/>
    </row>
    <row r="417" spans="5:13" ht="15">
      <c r="E417" s="129" t="s">
        <v>439</v>
      </c>
      <c r="F417" s="129"/>
      <c r="G417" s="16"/>
      <c r="H417" s="18" t="s">
        <v>440</v>
      </c>
      <c r="L417" s="18"/>
      <c r="M417" s="5"/>
    </row>
    <row r="418" spans="1:13" ht="15.75">
      <c r="A418" s="136" t="s">
        <v>441</v>
      </c>
      <c r="B418" s="136"/>
      <c r="C418" s="21"/>
      <c r="D418" s="21"/>
      <c r="E418" s="19"/>
      <c r="H418" s="22"/>
      <c r="L418" s="5"/>
      <c r="M418" s="5"/>
    </row>
    <row r="419" spans="1:13" ht="15.75">
      <c r="A419" s="126" t="s">
        <v>1011</v>
      </c>
      <c r="B419" s="126"/>
      <c r="C419" s="126"/>
      <c r="D419" s="21"/>
      <c r="E419" s="128" t="s">
        <v>1012</v>
      </c>
      <c r="F419" s="128"/>
      <c r="H419" s="35"/>
      <c r="L419" s="17"/>
      <c r="M419" s="5"/>
    </row>
    <row r="420" spans="1:13" ht="15.75">
      <c r="A420" s="127" t="s">
        <v>442</v>
      </c>
      <c r="B420" s="127"/>
      <c r="C420" s="127"/>
      <c r="D420" s="21"/>
      <c r="E420" s="129" t="s">
        <v>439</v>
      </c>
      <c r="F420" s="129"/>
      <c r="H420" s="18" t="s">
        <v>440</v>
      </c>
      <c r="L420" s="18"/>
      <c r="M420" s="5"/>
    </row>
    <row r="422" spans="1:2" ht="15">
      <c r="A422" s="135" t="s">
        <v>1013</v>
      </c>
      <c r="B422" s="135"/>
    </row>
    <row r="423" spans="1:2" ht="15">
      <c r="A423" s="133"/>
      <c r="B423" s="134"/>
    </row>
  </sheetData>
  <sheetProtection autoFilter="0"/>
  <mergeCells count="49">
    <mergeCell ref="A218:H218"/>
    <mergeCell ref="A232:H232"/>
    <mergeCell ref="A239:H239"/>
    <mergeCell ref="A250:H250"/>
    <mergeCell ref="A259:H259"/>
    <mergeCell ref="A320:A322"/>
    <mergeCell ref="A329:A331"/>
    <mergeCell ref="A317:A319"/>
    <mergeCell ref="A366:H366"/>
    <mergeCell ref="A391:H391"/>
    <mergeCell ref="A400:H400"/>
    <mergeCell ref="A409:H409"/>
    <mergeCell ref="A397:H397"/>
    <mergeCell ref="H10:H11"/>
    <mergeCell ref="A10:A11"/>
    <mergeCell ref="A332:A334"/>
    <mergeCell ref="A269:H269"/>
    <mergeCell ref="A273:H273"/>
    <mergeCell ref="A304:H304"/>
    <mergeCell ref="A306:H306"/>
    <mergeCell ref="A323:A325"/>
    <mergeCell ref="A310:H310"/>
    <mergeCell ref="A326:A328"/>
    <mergeCell ref="G10:G11"/>
    <mergeCell ref="D4:E4"/>
    <mergeCell ref="A63:H63"/>
    <mergeCell ref="A83:H83"/>
    <mergeCell ref="B10:B11"/>
    <mergeCell ref="C10:C11"/>
    <mergeCell ref="A13:H13"/>
    <mergeCell ref="A9:C9"/>
    <mergeCell ref="D9:H9"/>
    <mergeCell ref="D10:F10"/>
    <mergeCell ref="A423:B423"/>
    <mergeCell ref="A422:B422"/>
    <mergeCell ref="A418:B418"/>
    <mergeCell ref="A416:C416"/>
    <mergeCell ref="E416:F416"/>
    <mergeCell ref="E417:F417"/>
    <mergeCell ref="B6:G6"/>
    <mergeCell ref="B7:G7"/>
    <mergeCell ref="B2:G2"/>
    <mergeCell ref="A419:C419"/>
    <mergeCell ref="A420:C420"/>
    <mergeCell ref="E419:F419"/>
    <mergeCell ref="E420:F420"/>
    <mergeCell ref="A266:H266"/>
    <mergeCell ref="A308:H308"/>
    <mergeCell ref="A264:H264"/>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Рубанова Маргарита Анатольлевна</cp:lastModifiedBy>
  <cp:lastPrinted>2024-01-17T13:54:16Z</cp:lastPrinted>
  <dcterms:created xsi:type="dcterms:W3CDTF">2015-06-26T12:41:08Z</dcterms:created>
  <dcterms:modified xsi:type="dcterms:W3CDTF">2024-06-24T14:03:13Z</dcterms:modified>
  <cp:category/>
  <cp:version/>
  <cp:contentType/>
  <cp:contentStatus/>
</cp:coreProperties>
</file>