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9108"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ТСР'!$A$2:$H$450</definedName>
  </definedNames>
  <calcPr calcMode="manual" fullCalcOnLoad="1"/>
</workbook>
</file>

<file path=xl/sharedStrings.xml><?xml version="1.0" encoding="utf-8"?>
<sst xmlns="http://schemas.openxmlformats.org/spreadsheetml/2006/main" count="1296" uniqueCount="1045">
  <si>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</si>
  <si>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</si>
  <si>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</si>
  <si>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</si>
  <si>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</si>
  <si>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</si>
  <si>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</si>
  <si>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</si>
  <si>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</si>
  <si>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</si>
  <si>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</si>
  <si>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</si>
  <si>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</si>
  <si>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</si>
  <si>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</si>
  <si>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</si>
  <si>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</si>
  <si>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</si>
  <si>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</si>
  <si>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</si>
  <si>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</si>
  <si>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</si>
  <si>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</si>
  <si>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</si>
  <si>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</si>
  <si>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</si>
  <si>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</si>
  <si>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</si>
  <si>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</si>
  <si>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</si>
  <si>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</si>
  <si>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</si>
  <si>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</si>
  <si>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</si>
  <si>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</si>
  <si>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</si>
  <si>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</si>
  <si>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</si>
  <si>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</si>
  <si>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</si>
  <si>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</si>
  <si>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</si>
  <si>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</si>
  <si>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</si>
  <si>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</si>
  <si>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</si>
  <si>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</si>
  <si>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</si>
  <si>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</si>
  <si>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</si>
  <si>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</si>
  <si>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</si>
  <si>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</si>
  <si>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</si>
  <si>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</si>
  <si>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</si>
  <si>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</si>
  <si>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</si>
  <si>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</si>
  <si>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</si>
  <si>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</si>
  <si>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</si>
  <si>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</si>
  <si>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</si>
  <si>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</si>
  <si>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</si>
  <si>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</si>
  <si>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</si>
  <si>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</si>
  <si>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</si>
  <si>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</si>
  <si>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</si>
  <si>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</si>
  <si>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</si>
  <si>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</si>
  <si>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</si>
  <si>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</si>
  <si>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</si>
  <si>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</si>
  <si>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</si>
  <si>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</si>
  <si>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</si>
  <si>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</si>
  <si>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</si>
  <si>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</si>
  <si>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</si>
  <si>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</si>
  <si>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</si>
  <si>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</si>
  <si>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</si>
  <si>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</si>
  <si>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</si>
  <si>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</si>
  <si>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</si>
  <si>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</si>
  <si>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</si>
  <si>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</si>
  <si>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</si>
  <si>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</si>
  <si>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</si>
  <si>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</si>
  <si>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</si>
  <si>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</si>
  <si>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</si>
  <si>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</si>
  <si>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</si>
  <si>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</si>
  <si>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</si>
  <si>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</si>
  <si>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</si>
  <si>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</si>
  <si>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</si>
  <si>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</si>
  <si>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</si>
  <si>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</si>
  <si>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</si>
  <si>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</si>
  <si>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</si>
  <si>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</si>
  <si>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</si>
  <si>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</si>
  <si>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</si>
  <si>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</si>
  <si>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</si>
  <si>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</si>
  <si>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</si>
  <si>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</si>
  <si>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</si>
  <si>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</si>
  <si>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</si>
  <si>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</si>
  <si>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</si>
  <si>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</si>
  <si>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</si>
  <si>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</si>
  <si>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</si>
  <si>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</si>
  <si>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</si>
  <si>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</si>
  <si>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</si>
  <si>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</si>
  <si>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</si>
  <si>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</si>
  <si>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</si>
  <si>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</si>
  <si>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</si>
  <si>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</si>
  <si>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</si>
  <si>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</si>
  <si>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</si>
  <si>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</si>
  <si>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</si>
  <si>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</si>
  <si>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</si>
  <si>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</si>
  <si>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</si>
  <si>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</si>
  <si>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</si>
  <si>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</si>
  <si>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</si>
  <si>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</si>
  <si>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</si>
  <si>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</si>
  <si>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</si>
  <si>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</si>
  <si>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</si>
  <si>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</si>
  <si>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</si>
  <si>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</si>
  <si>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</si>
  <si>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</si>
  <si>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</si>
  <si>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</si>
  <si>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</si>
  <si>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</si>
  <si>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</si>
  <si>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</si>
  <si>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</si>
  <si>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</si>
  <si>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</si>
  <si>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</si>
  <si>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</si>
  <si>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</si>
  <si>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</si>
  <si>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</si>
  <si>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</si>
  <si>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</si>
  <si>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</si>
  <si>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</si>
  <si>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</si>
  <si>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</si>
  <si>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</si>
  <si>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</si>
  <si>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</si>
  <si>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</si>
  <si>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</si>
  <si>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</si>
  <si>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</si>
  <si>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</si>
  <si>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</si>
  <si>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</si>
  <si>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</si>
  <si>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</si>
  <si>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</si>
  <si>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</si>
  <si>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</si>
  <si>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</si>
  <si>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</si>
  <si>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</si>
  <si>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</si>
  <si>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</si>
  <si>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</si>
  <si>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</si>
  <si>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</si>
  <si>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</si>
  <si>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</si>
  <si>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</si>
  <si>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</si>
  <si>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</si>
  <si>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</si>
  <si>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</si>
  <si>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</si>
  <si>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</si>
  <si>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</si>
  <si>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</si>
  <si>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</si>
  <si>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</si>
  <si>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</si>
  <si>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</si>
  <si>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</si>
  <si>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</si>
  <si>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</si>
  <si>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</si>
  <si>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</si>
  <si>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</si>
  <si>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</si>
  <si>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</si>
  <si>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</si>
  <si>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</si>
  <si>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</si>
  <si>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</si>
  <si>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</si>
  <si>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</si>
  <si>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</si>
  <si>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</si>
  <si>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</si>
  <si>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</si>
  <si>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</si>
  <si>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</si>
  <si>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</si>
  <si>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</si>
  <si>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</si>
  <si>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</si>
  <si>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</si>
  <si>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</si>
  <si>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</si>
  <si>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</si>
  <si>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</si>
  <si>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</si>
  <si>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</si>
  <si>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</si>
  <si>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</si>
  <si>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</si>
  <si>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</si>
  <si>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</si>
  <si>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</si>
  <si>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</si>
  <si>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</si>
  <si>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</si>
  <si>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</si>
  <si>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</si>
  <si>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</si>
  <si>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</si>
  <si>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</si>
  <si>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</si>
  <si>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</si>
  <si>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</si>
  <si>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</si>
  <si>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</si>
  <si>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</si>
  <si>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</si>
  <si>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</si>
  <si>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</si>
  <si>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</si>
  <si>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</si>
  <si>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</si>
  <si>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</si>
  <si>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</si>
  <si>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</si>
  <si>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</si>
  <si>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</si>
  <si>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</si>
  <si>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</si>
  <si>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</si>
  <si>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</si>
  <si>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</si>
  <si>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</si>
  <si>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</si>
  <si>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</si>
  <si>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</si>
  <si>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</si>
  <si>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</si>
  <si>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</si>
  <si>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</si>
  <si>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</si>
  <si>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</si>
  <si>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</si>
  <si>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</si>
  <si>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</si>
  <si>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</si>
  <si>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</si>
  <si>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</si>
  <si>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</si>
  <si>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</si>
  <si>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</si>
  <si>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</si>
  <si>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</si>
  <si>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</si>
  <si>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</si>
  <si>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</si>
  <si>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</si>
  <si>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</si>
  <si>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</si>
  <si>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</si>
  <si>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</si>
  <si>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</si>
  <si>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</si>
  <si>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</si>
  <si>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</si>
  <si>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</si>
  <si>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</si>
  <si>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</si>
  <si>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</si>
  <si>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</si>
  <si>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</si>
  <si>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</si>
  <si>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</si>
  <si>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</si>
  <si>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</si>
  <si>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</si>
  <si>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</si>
  <si>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</si>
  <si>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</si>
  <si>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</si>
  <si>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</si>
  <si>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</si>
  <si>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</si>
  <si>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</si>
  <si>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</si>
  <si>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</si>
  <si>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</si>
  <si>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</si>
  <si>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</si>
  <si>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</si>
  <si>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</si>
  <si>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</si>
  <si>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</si>
  <si>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</si>
  <si>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</si>
  <si>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</si>
  <si>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</si>
  <si>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</si>
  <si>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</si>
  <si>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</si>
  <si>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</si>
  <si>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</si>
  <si>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</si>
  <si>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</si>
  <si>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</si>
  <si>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</si>
  <si>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</si>
  <si>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</si>
  <si>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</si>
  <si>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</si>
  <si>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</si>
  <si>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</si>
  <si>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</si>
  <si>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</si>
  <si>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</si>
  <si>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</si>
  <si>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</si>
  <si>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</si>
  <si>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</si>
  <si>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</si>
  <si>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</si>
  <si>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</si>
  <si>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</si>
  <si>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</si>
  <si>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</si>
  <si>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</si>
  <si>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</si>
  <si>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</si>
  <si>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</si>
  <si>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</si>
  <si>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</si>
  <si>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</si>
  <si>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</si>
  <si>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</si>
  <si>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</si>
  <si>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</si>
  <si>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</si>
  <si>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</si>
  <si>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</si>
  <si>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</si>
  <si>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</si>
  <si>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</si>
  <si>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</si>
  <si>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</si>
  <si>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</si>
  <si>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</si>
  <si>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</si>
  <si>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</si>
  <si>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</si>
  <si>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</si>
  <si>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</si>
  <si>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</si>
  <si>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</si>
  <si>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</si>
  <si>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</si>
  <si>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</si>
  <si>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</si>
  <si>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</si>
  <si>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</si>
  <si>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</si>
  <si>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</si>
  <si>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</si>
  <si>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</si>
  <si>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</si>
  <si>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</si>
  <si>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</si>
  <si>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</si>
  <si>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</si>
  <si>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</si>
  <si>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</si>
  <si>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</si>
  <si>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</si>
  <si>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</si>
  <si>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</si>
  <si>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</si>
  <si>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</si>
  <si>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</si>
  <si>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</si>
  <si>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</si>
  <si>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</si>
  <si>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</si>
  <si>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</si>
  <si>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</si>
  <si>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</si>
  <si>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</si>
  <si>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</si>
  <si>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</si>
  <si>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</si>
  <si>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</si>
  <si>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</si>
  <si>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</si>
  <si>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</si>
  <si>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</si>
  <si>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</si>
  <si>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</si>
  <si>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</si>
  <si>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</si>
  <si>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</si>
  <si>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</si>
  <si>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</si>
  <si>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</si>
  <si>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</si>
  <si>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</si>
  <si>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</si>
  <si>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</si>
  <si>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</si>
  <si>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</si>
  <si>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</si>
  <si>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</si>
  <si>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</si>
  <si>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</si>
  <si>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</si>
  <si>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</si>
  <si>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</si>
  <si>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</si>
  <si>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</si>
  <si>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</si>
  <si>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</si>
  <si>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</si>
  <si>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</si>
  <si>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</si>
  <si>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</si>
  <si>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</si>
  <si>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</si>
  <si>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</si>
  <si>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</si>
  <si>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</si>
  <si>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</si>
  <si>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</si>
  <si>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</si>
  <si>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</si>
  <si>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</si>
  <si>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</si>
  <si>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</si>
  <si>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</si>
  <si>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</si>
  <si>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</si>
  <si>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</si>
  <si>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</si>
  <si>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</si>
  <si>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</si>
  <si>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</si>
  <si>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</si>
  <si>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</si>
  <si>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</si>
  <si>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</si>
  <si>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</si>
  <si>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</si>
  <si>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</si>
  <si>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</si>
  <si>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</si>
  <si>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</si>
  <si>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</si>
  <si>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</si>
  <si>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</si>
  <si>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</si>
  <si>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</si>
  <si>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</si>
  <si>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</si>
  <si>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</si>
  <si>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</si>
  <si>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</si>
  <si>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</si>
  <si>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</si>
  <si>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</si>
  <si>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</si>
  <si>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</si>
  <si>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</si>
  <si>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</si>
  <si>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</si>
  <si>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</si>
  <si>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</si>
  <si>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</si>
  <si>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</si>
  <si>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</si>
  <si>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</si>
  <si>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</si>
  <si>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</si>
  <si>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</si>
  <si>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</si>
  <si>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</si>
  <si>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</si>
  <si>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</si>
  <si>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</si>
  <si>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</si>
  <si>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</si>
  <si>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</si>
  <si>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</si>
  <si>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</si>
  <si>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</si>
  <si>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</si>
  <si>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</si>
  <si>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</si>
  <si>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</si>
  <si>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</si>
  <si>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</si>
  <si>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</si>
  <si>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</si>
  <si>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</si>
  <si>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</si>
  <si>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</si>
  <si>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</si>
  <si>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</si>
  <si>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</si>
  <si>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</si>
  <si>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</si>
  <si>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</si>
  <si>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</si>
  <si>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</si>
  <si>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</si>
  <si>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</si>
  <si>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</si>
  <si>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</si>
  <si>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</si>
  <si>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</si>
  <si>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</si>
  <si>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</si>
  <si>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</si>
  <si>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</si>
  <si>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</si>
  <si>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</si>
  <si>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</si>
  <si>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</si>
  <si>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</si>
  <si>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</si>
  <si>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</si>
  <si>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</si>
  <si>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</si>
  <si>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</si>
  <si>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</si>
  <si>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</si>
  <si>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</si>
  <si>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</si>
  <si>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</si>
  <si>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</si>
  <si>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</si>
  <si>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</si>
  <si>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</si>
  <si>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</si>
  <si>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</si>
  <si>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</si>
  <si>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</si>
  <si>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</si>
  <si>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</si>
  <si>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</si>
  <si>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</si>
  <si>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</si>
  <si>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</si>
  <si>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</si>
  <si>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</si>
  <si>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</si>
  <si>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</si>
  <si>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</si>
  <si>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</si>
  <si>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</si>
  <si>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</si>
  <si>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</si>
  <si>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</si>
  <si>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</si>
  <si>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</si>
  <si>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</si>
  <si>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</si>
  <si>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</si>
  <si>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</si>
  <si>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</si>
  <si>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</si>
  <si>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</si>
  <si>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</si>
  <si>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</si>
  <si>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</si>
  <si>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</si>
  <si>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</si>
  <si>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</si>
  <si>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</si>
  <si>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</si>
  <si>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</si>
  <si>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</si>
  <si>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</si>
  <si>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</si>
  <si>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</si>
  <si>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</si>
  <si>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</si>
  <si>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</si>
  <si>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</si>
  <si>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</si>
  <si>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</si>
  <si>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</si>
  <si>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</si>
  <si>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</si>
  <si>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</si>
  <si>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</si>
  <si>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</si>
  <si>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</si>
  <si>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</si>
  <si>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</si>
  <si>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</si>
  <si>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</si>
  <si>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</si>
  <si>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</si>
  <si>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</si>
  <si>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</si>
  <si>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</si>
  <si>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</si>
  <si>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</si>
  <si>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</si>
  <si>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</si>
  <si>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</si>
  <si>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</si>
  <si>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</si>
  <si>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</si>
  <si>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</si>
  <si>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</si>
  <si>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</si>
  <si>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</si>
  <si>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</si>
  <si>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</si>
  <si>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</si>
  <si>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</si>
  <si>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</si>
  <si>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</si>
  <si>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</si>
  <si>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</si>
  <si>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</si>
  <si>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</si>
  <si>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</si>
  <si>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</si>
  <si>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</si>
  <si>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</si>
  <si>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</si>
  <si>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</si>
  <si>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</si>
  <si>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</si>
  <si>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</si>
  <si>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</si>
  <si>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</si>
  <si>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</si>
  <si>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</si>
  <si>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</si>
  <si>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</si>
  <si>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</si>
  <si>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</si>
  <si>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</si>
  <si>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</si>
  <si>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</si>
  <si>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</si>
  <si>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</si>
  <si>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</si>
  <si>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</si>
  <si>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</si>
  <si>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</si>
  <si>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</si>
  <si>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</si>
  <si>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</si>
  <si>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</si>
  <si>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</si>
  <si>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</si>
  <si>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</si>
  <si>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</si>
  <si>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</si>
  <si>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</si>
  <si>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</si>
  <si>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</si>
  <si>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</si>
  <si>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</si>
  <si>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</si>
  <si>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</si>
  <si>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</si>
  <si>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</si>
  <si>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</si>
  <si>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</si>
  <si>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</si>
  <si>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</si>
  <si>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</si>
  <si>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</si>
  <si>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</si>
  <si>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</si>
  <si>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</si>
  <si>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</si>
  <si>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</si>
  <si>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</si>
  <si>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</si>
  <si>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</si>
  <si>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</si>
  <si>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</si>
  <si>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</si>
  <si>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</si>
  <si>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</si>
  <si>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</si>
  <si>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</si>
  <si>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</si>
  <si>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</si>
  <si>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</si>
  <si>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</si>
  <si>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</si>
  <si>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</si>
  <si>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</si>
  <si>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</si>
  <si>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</si>
  <si>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</si>
  <si>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</si>
  <si>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</si>
  <si>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</si>
  <si>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</si>
  <si>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</si>
  <si>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</si>
  <si>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</si>
  <si>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</si>
  <si>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</si>
  <si>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</si>
  <si>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</si>
  <si>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</si>
  <si>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</si>
  <si>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</si>
  <si>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</si>
  <si>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</si>
  <si>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</si>
  <si>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</si>
  <si>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</si>
  <si>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</si>
  <si>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</si>
  <si>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</si>
  <si>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</si>
  <si>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</si>
  <si>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</si>
  <si>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</si>
  <si>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</si>
  <si>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</si>
  <si>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</si>
  <si>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</si>
  <si>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</si>
  <si>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</si>
  <si>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</si>
  <si>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</si>
  <si>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</si>
  <si>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</si>
  <si>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</si>
  <si>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</si>
  <si>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</si>
  <si>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</si>
  <si>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</si>
  <si>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</si>
  <si>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</si>
  <si>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</si>
  <si>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</si>
  <si>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</si>
  <si>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</si>
  <si>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</si>
  <si>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</si>
  <si>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</si>
  <si>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</si>
  <si>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</si>
  <si>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</si>
  <si>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</si>
  <si>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</si>
  <si>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</si>
  <si>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</si>
  <si>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</si>
  <si>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</si>
  <si>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</si>
  <si>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</si>
  <si>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</si>
  <si>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</si>
  <si>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</si>
  <si>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</si>
  <si>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</si>
  <si>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</si>
  <si>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</si>
  <si>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</si>
  <si>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</si>
  <si>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</si>
  <si>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</si>
  <si>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</si>
  <si>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</si>
  <si>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</si>
  <si>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</si>
  <si>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</si>
  <si>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</si>
  <si>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</si>
  <si>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</si>
  <si>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</si>
  <si>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</si>
  <si>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</si>
  <si>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</si>
  <si>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</si>
  <si>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</si>
  <si>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</si>
  <si>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</si>
  <si>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</si>
  <si>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</si>
  <si>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</si>
  <si>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</si>
  <si>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</si>
  <si>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</si>
  <si>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</si>
  <si>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</si>
  <si>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</si>
  <si>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</si>
  <si>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</si>
  <si>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</si>
  <si>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</si>
  <si>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</si>
  <si>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</si>
  <si>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</si>
  <si>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</si>
  <si>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</si>
  <si>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</si>
  <si>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</si>
  <si>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</si>
  <si>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</si>
  <si>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</si>
  <si>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</si>
  <si>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</si>
  <si>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</si>
  <si>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</si>
  <si>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</si>
  <si>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</si>
  <si>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</si>
  <si>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</si>
  <si>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</si>
  <si>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</si>
  <si>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</si>
  <si>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</si>
  <si>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</si>
  <si>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</si>
  <si>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</si>
  <si>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</si>
  <si>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</si>
  <si>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</si>
  <si>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</si>
  <si>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</si>
  <si>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</si>
  <si>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</si>
  <si>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</si>
  <si>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</si>
  <si>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</si>
  <si>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</si>
  <si>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</si>
  <si>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</si>
  <si>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</si>
  <si>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</si>
  <si>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</si>
  <si>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</si>
  <si>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</si>
  <si>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</si>
  <si>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</si>
  <si>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</si>
  <si>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</si>
  <si>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</si>
  <si>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</si>
  <si>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</si>
  <si>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</si>
  <si>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</si>
  <si>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</si>
  <si>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</si>
  <si>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</si>
  <si>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</si>
  <si>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</si>
  <si>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</si>
  <si>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</si>
  <si>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</si>
  <si>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</si>
  <si>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</si>
  <si>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</si>
  <si>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</si>
  <si>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</si>
  <si>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</si>
  <si>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</si>
  <si>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</si>
  <si>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0220100003922000079-07-2022</t>
  </si>
  <si>
    <t>Трость опорная, регулируемая по высоте, с устройством противоскольжения, изготовлена из металла, регулируемая по высоте</t>
  </si>
  <si>
    <t>Костыли подлокотные алюминиевые, с УПС – вспомогательное техническое средство, предназначенное для облегчения ходьбы, имеют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t>
  </si>
  <si>
    <t>Костыли подмышечные металлические, с УПС обеспечивают удобство пользования ими, ремонтопригодны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t>
  </si>
  <si>
    <t>5032-460кэп</t>
  </si>
  <si>
    <t xml:space="preserve">Кресло-коляска с ручным приводом комнатная, оснащенная антиопрокидывающим устройством,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Подлокотники регулируются по высоте.
Подножки легко демонтируются. 
Кресло-коляска укомплектована страховочным устройством от опрокидывания. 
Максимальный вес пользователя: 130 кг. 
Кресло-коляска имеет ширину сиденья: 48 см.
</t>
  </si>
  <si>
    <t xml:space="preserve">Кресло-коляска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Складывание и раскладывание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Подлокотники регулируются по высоте. 
Подножки легко демонтируются. 
Кресло-коляска оснащена пневматическими и цельнолитыми шинами, стояночными тормозами, укомплектована страховочным устройством от опрокидывания. 
Максимальный вес пользователя: 130 кг. 
Кресла-коляски имеют:
- ширину сиденья 48 см, 44 см и поставляются в двух типоразмерах.
- ширину сиденья 43 см и высоту спинки 55 см – 1 шт. 
</t>
  </si>
  <si>
    <t xml:space="preserve">Кресло-коляска с ручным приводом прогулочная с регулировкой угла наклона спинки,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Складывание и раскладывание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Подлокотники регулируются по высоте. 
Подножки легко демонтируются. 
Кресло-коляска оснащена пневматическими и цельнолитыми шинами, стояночными тормозами, укомплектована страховочным устройством от опрокидывания. 
Максимальный вес пользователя: 130 кг. 
Кресло-коляска с регулировкой угла наклона спинки и имеет:
- ширину сиденья 45,5 см и высоту спинки 50 см - 1 шт.
</t>
  </si>
  <si>
    <t xml:space="preserve">Кресло-коляска предназначена для людей с ограниченными возможностями передвижения.
Кресло-коляска имеет следующие характеристики:
- ширину сиденья 44 см, 46 см и поставляется в двух типоразмерах;
- подлокотники, регулируемые по высоте;
Максимальный вес пользователя: 125 кг. 
Кресло-коляска с аккумуляторной батареей к ней.
</t>
  </si>
  <si>
    <t>5032 – 511 кэп</t>
  </si>
  <si>
    <t xml:space="preserve">Кресло-коляска предназначено для людей с ограниченными возможностями передвижения.
Кресло-коляска имеет следующие характеристики:
- привод передний;
- ширину сиденья 45 см,
- глубину сиденья 50 см,
- высоту подлокотника 30 см; подлокотники, регулируемые по высоте
- высоту подножки 45 см.
Спинка с электрическим способом регулировки угла наклона. 
Сиденье с электрическим способом регулировки угла наклона.
Подножка с электрическим способом регулировки угла наклона.
Кресло-коляска укомплектовано:
- подголовник, 
- поясничный валик,
- валик для сохранения зазора между ногами,
- держатели для ног,
- ремень для пятки,
- нагрудный ремень,
- поясной ремень,
Максимальный вес пользователя: 130 кг. 
Кресло-коляска с аккумуляторной батареей к ней
</t>
  </si>
  <si>
    <t>Протез при вычленении кисти косметический; взрослый; кисть косметическая силиконовая с нейлоновой армирующей сеткой; дополнительное РСУ отсутствует; приспособление отсутствует; оболочка косметическая отсутствует; тип крепления - подгоночное или индивидуальное.</t>
  </si>
  <si>
    <t>0220100003922000250-07-2022</t>
  </si>
  <si>
    <t>Протез кисти рабочий, комбинированный, взрослый. Управление сохранившейся рукой или противоупором. Адаптер для присоединения рабочих насадок с цилиндрическим хвостиком диаметром 10 мм. Комплект рабочих насадок (три). Приёмная гильза индивидуальная, изготовленная по слепку с культи инвалида. Материал приёмной гильзы: литьевой слоистый пластик на основе акриловых смол; листовой термопласт; кожа. Крепление при помощи кожаных полуфабрикатов</t>
  </si>
  <si>
    <t>Протез предплечья; активный; взрослый, механический (тяговый). Кисть с гибкой тягой каркасная с пружинным схватом и пассивным узлом ротации; функция ротации реализована в составе модуля кисти; приспособления отсутствуют; оболочка косметическая: ПХВ/пластизоль без покрытия; силиконовая. Косметическая облицовка мягкая полиуретановая (листовой поролон), косметическая оболочка перлоновая. Гильза индивидуальная одинарная; гильза индивидуальная составная геометрическая копия сохранившейся руки; из литьевого слоистого пластика на основе связующих смол; из листового термопласта; крепление индивидуальное</t>
  </si>
  <si>
    <t>Протез предплечья активный, модульного типа. Система управления: механический (тяговый): системная кисть с перлоновой тягой на тыльной стороне кисти, резьбовой цапфой и системной оболочкой кисти, пассивным узлом ротации; функция ротации реализована в составе модуля кисти, оболочка косметическая; гильза индивидуальная двухсоставная; из слоистого пластика на основе акриловых смол, внутренняя гильза из HTV силикона; термопласта индивидуального изготовления, в комплект входит сменный тяговый крюк (хук) для взрослых, тип крепления: бандажом. Назначение протеза: постоянный</t>
  </si>
  <si>
    <t>Протез предплечья; рабочий, комбинированный; взрослый. Управление сохранившейся рукой или противоупором. Адаптер для присоединения рабочих насадок с цилиндрическим хвостовиком диаметром 10 мм. Комплект рабочих насадок (три). Приемная гильза индивидуальная, изготовленная по слепку с культи инвалида. Материал приемной гильзы: литьевой слоистый пластик на основе акриловых смол; листовой термопласт; кожа. Крепление при помощи кожаной манжетки с шинами на плечо; при помощи кожаных полуфабрикатов.</t>
  </si>
  <si>
    <t>Протез предплечья косметический, управление сохранившейся рукой или противоупором. Приемная гильза индивидуальная, изготовленная по слепку с культи инвалида. Материал приемной гильзы: литьевой слоистый пластик на основе акриловых смол; листовой термопласт. Косметическая облицовка мягкая полиуретановая (листовой поролон), косметическая оболочка перлоновая. Кисть косметическая силиконовая с нейлоновой армирующей сеткой, с адаптером М12х1,5, функция ротации реализована в составе модуля кисти, ротатор кистевой с адаптером для присоединения кистей косметических, крепление индивидуальное</t>
  </si>
  <si>
    <t>Протез плеча активный (тяговый); взрослый.  Кисть с гибкой тягой корпусная с пружинным схватом, пассивной ротацией с бесступенчатой регулируемой тугоподвижностью; узел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приспособления отсутствуют; оболочка косметическая силиконовая; оболочка косметическая ПВХ/пластизоль без покрытия.  Приемная гильза индивидуальная, изготовленная по слепку с культи инвалида. Материал приемной гильзы: литьевой слоистый пластик на основе акриловых смол; листовой термопласт. Крепление: индивидуальное.</t>
  </si>
  <si>
    <t>Протез плеча рабочий, взрослый. Система управления сохранившейся рукой или противоупором; узел локоть-предплечье экзоскелетного типа, пассивный с бесступенчатой фиксацией и пассивной ротацией плеча; ротатор кистевой с адаптером для присоединения рабочих насадок, с цилиндрическим хвостовиком диаметром 10 мм; дополнительное РСУ отсутствует; комплект рабочих насадок (три); облицовка косметическая отсутствует. Приемная гильза индивидуальная, изготовленная по слепку с культи инвалида. Материал приемной гильзы: литьевой слоистый пластик на основе акриловых смол; листовой термопласт. Крепление: индивидуальное.</t>
  </si>
  <si>
    <t>Протез плеча косметический, взрослый.  Управление сохранившейся рукой или противоупором. Кисть косметическая силиконовая с нейлоновой армирующей сеткой. Узел локоть-предплечье эндоскелетного типа пассивный с бесступенчатой фиксацией и пассивной ротацией плеча/предплечья, ротатор кистевой с адаптером, для присоединения кистей косметических; функция ротации реализована в составе модуля кисти. Приемная гильза индивидуальная, изготовленная по слепку с культи инвалида. Материал приемной гильзы: литьевой слоистый пластик на основе акриловых смол; листовой термопласт. Крепление индивидуальное.</t>
  </si>
  <si>
    <t>Протез предплечья модульного типа, активный. Система управления: механический (тяговый): кисть с одной перлоновой тягой по наружной стороне, резьбовой цапфой и системным каркасом, пассивным узлом ротации; функция ротации реализована в составе модуля кисти, оболочка косметическая; гильза индивидуальная двухсоставная; из слоистого пластика на основе акриловых смол, внутренняя гильза из силикона HTV индивидуального изготовления, в комплект входит сменный тяговый крюк (хук) для взрослых, тип крепления: бандажом. Назначение протеза: постоянный.</t>
  </si>
  <si>
    <t>Протез предплечья рабочий комбинированный, взрослый. Управление сохранившейся рукой или противоупором (в зависимости от индивидуальных особенностей пациента). Адаптер для присоединения рабочих насадок, с цилиндрическим хвостиком диаметром 10 мм, комплект рабочих насадок. Приемная гильза индивидуальная, изготовленная по слепку с культи инвалида. Материал приемной гильзы - литьевой слоистый пластик, усиленный карбоном, внутренняя гильза из силикона НТV индивидуального изготовления. Крепление при помощи кожаной манжетки с шинами на плечо</t>
  </si>
  <si>
    <t>Протез предплечья косметический: предназначен для протезирования инвалидов с односторонней или двусторонней ампутацией предплечья, управление сохранившейся рукой или противоупором (в зависимости от индивидуальных особенностей пациента). Кисть косметическая силиконовая с нейлоновой армирующей сеткой, улучшенной конструкции и специальным скользящим покрытием, снижающим трение косметической оболочки, резьбовой адаптер М12*1,5; приспособления отсутствуют, функция ротации реализована в составе модуля кисти, ротатор кистевой с адаптером для присоединения кистей косметических. Приемная гильза протеза выполнена из слоистого пластика на основе акриловых смол, двухсоставная (одна пробная гильза из термопласта), изготовленная по индивидуальному слепку с культи инвалида, внутренняя гильза из силикона HTV индивидуального изготовления, крепление индивидуальное.</t>
  </si>
  <si>
    <t>Протез предплечья косметический. Протез предплечья косметический: предназначен для протезирования инвалидов с односторонней или двухсторонней ампутацией предплечья, управление сохранившейся рукой или противоупором. Кисть косметическая силиконовая с выраженным косметическим эффектом, детализированными папиллярными линиями, венами и суставами, нейлоновой армирующей сеткой, улучшенной конструкцией, со специальным скользящим покрытием, снижающим трение косметической оболочки, резьбовой адаптер М12*1,5; приспособления отсутствуют, функция ротации реализована в составе модуля кисти, ротатор кистевой с адаптером для присоединения кистей косметических. Приемная гильза протеза из слоистого пластика на основе акриловых смол, двусоставная (одна пробная гильза из термопласта), внутренняя гильза из силикона индивидуального изготовления HTV, изготовленная по индивидуальному слепку с культи инвалида, крепление индивидуальное. Назначение протеза: постоянный.</t>
  </si>
  <si>
    <t xml:space="preserve">Протез предплечья рабочий комбинированный, взрослый. Управление сохранившейся рукой или противоупором. Приемная гильза индивидуальная, изготовленная по слепку с культи инвалида. Материал приемной гильзы литьевой слоистый пластик, усиленный карбоном (одна пробная гильза), внутренняя гильза из силикона индивидуального изготовления НТV. Специальный лучезапястный узел с защелкой для удержания функциональных насадок, овальный, резьба ½, комплект рабочих насадок специального назначения:
а) насадка для занятий гимнастикой со шпилькой с резьбой ½;
б) насадка для управления велосипедом жесткой с расширенным диапазоном углов со шпилькой с резьбой ½;
в) насадка-держатель медиатора для игры на гитаре со шпилькой с резьбой ½;
г) насадка для удержания удочки усиленная со шпилькой с резьбой ½;
д) насадка-универсальный держатель со шпилькой с резьбой ½;
Назначение: специальное.
</t>
  </si>
  <si>
    <t>Протез плеча активный (тяговый), предназначен для обеспечения действий инвалидов по самообслуживанию. Постоянный. Пробная приемная гильза выполнена по слепку из термопласта; постоянная приемная гильза - по слепку из высокотемпературного силикона медицинского назначения с металлическими закладками крепежными элементами, несущая гильза выполнена из композитных материалов на основе акриловых смол с изготовлением полиэтиленовой промежуточной гильзы. Локтевой модуль присоединен к несущей гильзе плеча с возможностью ротации. Модуль снабжен усилителем сгибания, с внутренним фиксатором в исполнении без храповика, шарнирным соединением с плечом (серповидный шарнир), с регулируемой силой трения. Максимально допустимая нагрузка составляет для фиксатора 230Н при длине предплечья 305 мм. Кисть присоединена к пластиковому предплечью локтевого модуля посредством кистевого шарнира. Искусственная кисть с гибкой тягой каркасной с пружинным схватом. Кисть комплектуется сменными косметическими пластизолевыми оболочками. Крепление протеза выполнено в виде подмышечной петли из капроновой ленты с клапанами, эластичными оттяжками на стороне протеза для удержания протеза, присоединения пальцевой, локтевой тяг. Косметическая оболочка из пластизоля соответствует типоразмеру искусственной кисти и цвету естественной кожи инвалида.</t>
  </si>
  <si>
    <t xml:space="preserve">Протез изготавливается по индивидуальному техпроцессу для сложного протезирования. Примерочная гильза изготавливается по слепку из термопласта, постоянная приемная гильза - из высокотемпературного силикона медицинского назначения с металлическими закладными элементами, несущая гильза и композитных материалов на основе акриловых смол.
Протез плеча рабочий состоит из гильзы плеча, модуля замкового локтя с фиксацией в семи положениях сгибания, поворотного лучезапястного адаптера с регулируемой тугоподвижностью, рабочего тягового крюка-хука, индивидуального крепления с силиконовым смягчителем подмышечной области. Несущая гильза плеча и предплечья выполнена из карбонового композита, скелетированного для снижения веса, переноса центра тяжести протеза проксимально. Внутренняя полость гильзы смягчена вкладной гильзой из силикона для снижения воздействия ударных нагрузок на культю. Протез плеча рабочий предназначен инвалидам при одностороннем, двустороннем врожденном, ампутационном дефекте плеча на уровнях, установленным медико-технической комиссией и врачом-ортопедом. Протез представляет собой искусственную конечность, предназначенную для протезирования инвалидов всех половозрастных групп, имеющих ампутационные, врожденные дефекты верхних конечностей, выполнения работ, связанных с 1профессиональной направленностью инвалида, операций по самообслуживанию в быту.
</t>
  </si>
  <si>
    <t>Протез плеча косметический, предназначен при утрате эстетических параметров на уровне плеча. Протез состоит из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предплечья, узла запястья, косметической кисти из силикона, пассивной искусственной кисти с косметической оболочкой из силикона (тип кисти по назначению медико-технической комиссией и врача-ортопеда). Узлы протеза покрыты мягкой поролоновой косметикой, обтянуты нейлоновым рукавом. Примерочная гильза из термопласта. Постоянная гильза плеча состоит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Крепление индивидуальное.</t>
  </si>
  <si>
    <t>Протез голени немодульного типа. Формообразующая часть косметической облицовки: листовой поролон. Косметическое покрытие: чулки ортопедические, перлоновые. Приемная гильза индивидуальная изготовленная по обчерку и размерам; по индивидуальному слепку с культи инвалида. Материал гильзы: кожа; литьевой слоистый пластик на основе акриловых смол, допускается применение вкладной гильзы из вспененного пенополиуретана или без нее. Крепление протеза с использованием гильзы бедра (манжеты с шинами); кожаных полуфабрикатов (без шин). Регулировочно-соединительные устройства соответствуют весу инвалида. Стопа шарнирная, полиуретановая, монолитная. Протез комплектуется 2 чехлами шерстяными, 2 чехлами хлопчатобумажными. Тип протеза: постоянный.</t>
  </si>
  <si>
    <t>0220100003922000254-07-2022</t>
  </si>
  <si>
    <t xml:space="preserve">Протез голени модульного типа для пациентов с низкой активностью. Облицовка мягкая, полиуретановая (листовой поролон), покрытие облицовки: чулки силоновые ортопедические. Приемная гильза индивидуальная, изготовленная по индивидуальному слепку с культи инвалида; количество приемных (пробных) гильз: 0 или 1. Постоянная гильза из литьевого слоистого пластика на основе акриловых смол. Вкладная гильза из вспененных материалов. Крепление протеза с использованием кожаных полуфабрикатов (без шин); с использованием наколенника; за счет формы приемной гильзы. Регулировочно-соединительные устройства соответствуют весу инвалида. Стопа с голеностопным шарниром подвижным в сагиттальной плоскости, с двух ступенчатой регулируемой пациентом высотой каблука; со сменным пяточным амортизатором. Тип протеза: постоянный. </t>
  </si>
  <si>
    <t xml:space="preserve">Протез голени модульного типа. Облицовка мягкая, полиуретановая (листовой поролон), покрытие облицовки: чулки силоновые; перлоновые, ортопедические. Приемная гильза индивидуальная, изготовленная по индивидуальному слепку с культи инвалида; количество приемных (пробных) гильз: 0 или 1. Постоянная гильза из литьевого слоистого пластика на основе акриловых смол. Вкладная гильза из вспененных материалов. Крепление протеза с использованием кожаных полуфабрикатов (без шин); с использованием наколенника; за счет формы приемной гильзы. Регулировочно-соединительные устройства соответствуют весу инвалида. Стопа со средней степенью энергосбережения с пружинными элементами, обеспечивающими физиологичный перекат; стопа анатомической формы с гладкой поверхностью, сформированными пальцами и отставленным большим пальцем. Тип протеза: постоянный. </t>
  </si>
  <si>
    <t>Протез голени с силиконовым чехлом на короткую и среднюю культю, модульный. Формообразующая часть косметической облицовки: модульная мягкая полиуретановая, листовой поролон; полужёсткая эластичная.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гелиевые, крепление с использованием замка. Регулировочно-соединительные устройства соответствуют весу инвалида. Стопа с голеностопным шарниром подвижным в сагиттальной плоскости, с двух ступенчатой регулируемой пациентом высотой каблука; со сменным пяточным амортизатором; стопа с улучшенными динамическими характеристиками переднего отдела стопы. Тип протеза: постоянный</t>
  </si>
  <si>
    <t>Протез голени модульный. Облицовка мягкая полиуретановая. Косметическое покрытие облицовки: чулки ортопедические перлоновые; силоновые. Приемная гильза: индивидуальная, изготовленная по индивидуальному слепку с культи инвалида. Одна примерочная гильза из термопласта. Постоянная гильза из литьевого слоистого пластика на основе акриловых смол. В качестве вкладного элемента применяются чехлы полимерные гелиевые. Крепление протеза за счет выпускного вакуумного клапана и полимерного наколенника.  Регулировочно-соединительные устройства соответствуют весу инвалида. Стопа со средним уровнем энергосбережения для инвалидов со средним и повышенным уровнем активности. Тип протеза: постоянный.</t>
  </si>
  <si>
    <t xml:space="preserve">Протез голени с силиконовым чехлом на короткую и среднюю культю, модульный. Формообразующая часть косметической облицовки - модульная мягкая полиуретановая, листовой поролон; полужёсткая эластичная. Косметическое покрытие облицовки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применяется силикон-лайнер с замковым креплением. Регулировочно-соединительные устройства соответствуют весу инвалида. Стопа со средней степенью энергосбережения, с пружинными элементами, обеспечивающими физиологичный перекат и отдачу накопленной энергии; стопа с высокой степенью энергосбережения из гибких карбоновых пружин и эластичного полиуретана. Тип протеза: постоянный. </t>
  </si>
  <si>
    <t>Протез голени модульного типа. Формообразующая часть косметической облицовки: модульная мягкая полиуретановая, листовой поролон; полужёсткая эластичная. Косметическое покрытие облицовки: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материалов или без неё. Крепление протеза с использованием гильзы (манжеты с шинами) бедра; с использованием кожаных полуфабрикатов (без шин).  Регулировочно-соединительные устройства соответствуют весу инвалида. Стопа с голеностопным шарниром, подвижным в сагиттальной плоскости, с двух ступенчатой регулируемой пациентом высотой каблука; со сменным пяточным амортизатором; стопа с улучшенными динамическими характеристиками переднего отдела стопы. Тип протеза: постоянный</t>
  </si>
  <si>
    <t>Протез при врожденном недоразвитии нижней конечности модульного типа. Косметическая облицовка: полиуретановая (листовой поролон), косметическая оболочка: чулки перлоновые, ортопедические. Приемная гильза индивидуальная, изготовленная по слепку с конечности инвалида, материал приемной гильзы (постоянной) литьевой слоистый пластик на основе акриловых смол. Допускается применение вкладной гильзы из вспененных материалов или без неё. Тип РСУ на нагрузку 100 кг, шины металлические с движением в коленном шарнире. Стопа с голеностопным шарниром подвижным в сагиттальной плоскости, с двух ступенчатой регулируемой пациентом высотой каблука; со сменным пяточным амортизатором; стопа с улучшенными динамическими характеристиками переднего отдела стопы. Поворотное устройство отсутствует. Тип протеза: постоянный.</t>
  </si>
  <si>
    <t>Протез голени модульный, высокого уровня активности, высокофункциональный.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гелевые. Крепление вакуумное с использованием вакуумного насоса и «герметизирующего» коленного бандажа для полимерных чехлов. Регулировочно-соединительные устройства соответствуют весу инвалида. Стопа с высокой функцией энергосбережения, функциональные качества стопы определяются пружинным элементом из карбона и управляющим кольцом. Тип протеза: любой по назначению.</t>
  </si>
  <si>
    <t>Протез голени с чехлом из силикона HTV на короткую и среднюю культю, модульный. Формообразующая часть косметической облицовки - модульная мягкая полиуретановая, листовой поролон; полужёсткая эластичная.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из силикона HTV индивидуального изготовления, крепление с использованием силиконового наколенника и вакуумного клапана. Регулировочно-соединительные устройства соответствуют весу инвалида. Стопа для пациентов 2-3 уровня активности, карбоновая, энергосберегающая имеющая 6 категорий жесткости, со сменной оболочкой. Тип протеза: постоянный.</t>
  </si>
  <si>
    <t>Протез голени для купания модульного типа с несущей приемной гильзой из слоистого пластика. Смягчающий вкладной чехол из пенополиуретана. Бесшарнирная влагозащищенная стопа с повышенной упругостью в носочной части для инвалидов с низким и средним уровнем двигательной активности; полуфабрикаты рассчитаны на нагрузку 150 кг, имеют высокую степень влагозащищенности, крепление за счет формы гильзы и полимерного наколенника. Протез может быть с немодульной косметической облицовкой из слоистого пластика; без косметической облицовки. Тип протеза: специальный</t>
  </si>
  <si>
    <t>Протез голени модульный для купания с силиконовым чехлом, на короткую и среднюю культю. Влагозащищенная несущая гильза из антисептического материала с молекулами серебра (одна пробная гильза). В качестве вкладного элемента применяется силикон-лайнер с замковым креплением. Стопа влагозащищенная, бесшарнирная, обладающая высоким противоскользящим эффектом с повышенной упругостью носочной части; полуфабрикаты и регулировочно-соединительные устройства из влагозащищенного материала на нагрузку 150 кг; протез без косметической облицовки.</t>
  </si>
  <si>
    <t>Протез бедра немодульного типа. Косметическая облицовка: мягкая полиуретановая (листовой поролон). Покрытие облицовки: чулки силоновые; перлоновые, ортопедические. Приемная гильза индивидуальная, изготовленная по индивидуальному слепку с культи инвалида; количество приемных (пробных) гильз: 0 или 1. Постоянная гильза из литьевого слоистого пластика на основе акриловых смол. Крепление протеза поясное с использованием кожаных полуфабрикатов (без шин); с использованием бандажа. Коленный узел из алюминиевого сплава с автоматической фиксацией в коленном шарнире. Стопа шарнирная, полиуретановая, монолитная. Протез комплектуется 2 чехлами шерстяными, 2 чехлами хлопчатобумажными. Тип протеза: постоянный.</t>
  </si>
  <si>
    <t>Протез бедра модульный для пациентов с низкой активностью. Формообразующая часть косметической облицовки: модульная мягкая полиуретановая. Косметическое покрытие облицовки: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кожаных полуфабрикатов. Коленный шарнир полицентрический с «геометрическим замком», с зависимым механическим регулированием фаз сгибания-разгибания; коленный шарнир с тормозным механизмом, одноосный с толкателем и защитным чехлом, обеспечивающим устойчивость в фазе опоры. Стопа с голеностопным шарниром, подвижным в сагиттальной плоскости, с двухступенчатой регулируемой пациентом высотой каблука; со сменным пяточным амортизатором.</t>
  </si>
  <si>
    <t xml:space="preserve">Протез бедра модульный. Формообразующая часть косметической облицовки: модульная, мягкая, полиуретановая. Косметическое покрытие облицовки: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кожаных полуфабрикатов. Коленный шарнир полицентрический с «геометрическим замком» с зависимым механическим регулированием фаз сгибания-разгибания; коленный шарнир с тормозным механизмом, одноосный с толкателем и защитным чехлом, обеспечивающим устойчивость в фазе опоры. Стопа со средней степенью энергосбережения, с пружинными элементами, обеспечивающими физиологичный перекат; стопа анатомической формы с гладкой поверхностью, сформированными пальцами и отставленным большим пальцем. Тип протеза: постоянный </t>
  </si>
  <si>
    <t>Протез бедра модульный с силикон-лайнером.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с применением силиконового лайнера на бедро, имеющего высокую эластичность в поперечном направлении, с текстильной матрицей, устраняющей продольное растяжение, крепление при помощи замкового устройства для полимерных чехлов. Стопа с голеностопным шарниром подвижным в сагиттальной плоскости, с двух ступенчатой регулируемой пациентом высотой каблука; со сменным пяточным амортизатором; стопа с улучшенными динамическими характеристиками переднего отдела стопы. Модульный коленный шарнир с тормозным механизмом, одноосный с толкателем и защитным чехлом обеспечивающий устойчивость в фазе опоры; коленный шарнир полицентрический с «геометрическим замком» с зависимым механическим регулированием фаз сгибания-разгибания, обеспечивающий устойчивость в фазе опоры. Регулировочно-соединительные устройства соответствует весу инвалида. Тип протеза: постоянный</t>
  </si>
  <si>
    <t>Протез бедра модульный, пневматический к\м.  Формообразующая часть косметической облицовки - модульная мягкая полиуретановая.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вкладных гильз из вспененных материалов. Крепление поясное; вакуумное с использованием бандажа. Регулировочно-соединительные устройства  соответствует весу инвалида.  Стопа со средней степенью энергосбережения, с пружинными элементами, обеспечивающими физиологический перекат и отдачу накопленной энергии.  Коленный шарнир полицентрический с «геометрическим замком» с независимым пневматическим регулированием фаз сгибания-разгибания; коленный шарнир одноосный с механизмом торможения, отключающимся при переходе на передний отдел стопы, с независимым пневматическим регулированием фаз сгибания-разгибания. Тип протеза: постоянный</t>
  </si>
  <si>
    <t>Протез бедра модульный, пневматический к\м.  Формообразующая часть косметической облицовки - модульная мягкая полиуретановая. Косметическое покрытие облицовки - чулки ортопедические перлоновые; силоновые, допускается покрытие защитное плёночное. Приемная гильза индивидуального изготовления по гипсовому слепку с культи инвалида (одна пробная гильза из термопласта), с замковой посадкой, с силовой приемной гильзой скелетированной конструкции на основе слоистого пластика, армированной карбоном. Наличие эластичной внутренней гильзы из термопласта и системы крепления EvoFix для изменения объема культеприемной гильзы. Крепление протеза вакуумное с использованием бандажа. Регулировочно-соединительные устройства соответствуют весу инвалида.  Стопа карбоновая, энергосберегающая, имеющая 6 категорий жесткости, со сменной оболочкой, для пациентов 2-3 уровня активности. Коленный шарнир 4-х звенный, изготовлен из высокопрочного сплава, полицентрический, с двойным поршнем, с независимым пневматическим регулированием фаз сгибания-разгибания. Тип протеза: постоянный.</t>
  </si>
  <si>
    <t>Протез бедра модульный для купания Aqua line с силиконовым чехлом. Приемная гильза индивидуальная (одна пробная гильза из термолина), материал индивидуальной постоянной гильзы: литьевой слоистый пластик на основе акриловых смол, с применением силиконового лайнера на бедро, имеющего высокую эластичность в поперечном направлении, с текстильной матрицей, устраняющей продольное напряжение, крепление при помощи замка для полимерных чехлов. Регулировочно-соединительные устройства: водостойкие изделия, соответствующие весу инвалида. Стопа водостойкая, имеющая решетчатый профиль, обладающая хорошей сцепляемостью с поверхностью. Коленный шарнир водостойкий с миниатюрной гидравлической системой и фиксатором для управления фазой переноса, динамическое сопротивление с регулировкой сгибания и разгибания, отверстия для пропуска воды. Без косметической облицовки. Тип протеза: специальный.</t>
  </si>
  <si>
    <t>Протез после вычленения бедра в тазобедренном суставе, модульный, косметическая облицовка мягкая полиуретановая (листовой поролон), косметическая оболочка – чулки перлоновые, ортопедические, приемная гильза (полукорсет) индивидуальная, изготовленная по слепку, материал приемной гильзы – литьевой слоистый пластик на основе акриловых смол, вкладная гильза из вспененного материала, коленный шарнир полицентрический с зависимым механизмом регулирования фазы сгибания и разгибания; коленный шарнир одноосный с механизмом торможения. Стопа подвижная во всех вертикальных плоскостях; стопа с бесступенчатой регулируемой пациентом высотой каблука. Крепление за счет полукорсета, тип протез любой по назначению.</t>
  </si>
  <si>
    <t xml:space="preserve">Модульный протез голени с силиконовым чехлом на короткую и среднюю культю, с гидравлической стопой. Формообразующая часть косметической облицовки - модульная мягкая полиуретановая, листовой поролон; полужёсткая эластичная. Косметическое покрытие облицовки - чулки ортопедические перлоновые; силоновые, допускается покрытие защитное плёночное.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силиконовые, обеспечивающие надежную стабильность ротации с защитой от удара, крепление с использованием замка для полимерных чехлов. Регулировочно-соединительные устройства соответствуют весу инвалида. Стопа с технологией двойного киля в комплекте с разделительным носком и косметической оболочкой 3 поколения. (типа "Трайв"; аналог) Автоматически подстраивающаяся под увеличение нагрузки до 30% веса самого пациента. Дополнительный киль активируется дополнительной нагрузкой. Полноразмерная карбоновая стелька обеспечивает мягкий перекат и плавную походку. Непрерывная длина волокна и отсутствие болтовых соединений. Контроль и стабильность при движении по пересеченной местности достигаются за счет конструкции с разделенным носком и пяткой, допускающим до +/- 15 градусов инверсии и экстензии.  Конструкция стопы позволяет гасить 11 мм вертикального удара. Размеры: 22-31, жёсткость 1-9, вес пациента 166 кг, гарантийный срок на модуль стопы 2 года, косм. оболочки -                          
6 месяцев. Тип протеза: постоянный
</t>
  </si>
  <si>
    <t xml:space="preserve">● Протез предназначен для частичной компенсации врожденных или приобретенных травм, приведших к ампутации верхних конечностей на уровне пальцев/кисти.
● Протез состоит из двух основных частей: кисть и предплечье.
Кисть состоит из:
Внутренней гильзы, в которую опционально устанавливаются электроды, модулей пальцев, состоящих из мотор-редуктора и кинематического механизма, размещенных в корпусе пальца.
Предплечье состоит из:
Опциональной внутренней гильзы, выполненной в двух вариациях: с электродами на предплечье или в кисти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 Переключение и настройка жестов происходит через мобильное приложение или командой от ЭМГ датчиков. 
Внешний вид: имеет
● возможность создания различных по форме и цвету вариантов корпуса кисти, для выражения индивидуальности и дополнения стиля пользователя.
● Применение косметической внешней оболочки НЕ предусматривается 
● Ладонь и кончики пальцев оснащены противоскользящими силиконовыми накладками. Возможна опция с токопроводящими напальчниками для работы с сенсорными экранами. 
● Управление протезом происходит за счет регистрации на поверхности кожи предплечья или кисти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 Зарядка - стандартный разъем USB-Type C. Светоиндикация процесса зарядки.
● Приёмная гильза изготавливается из термолина. Удержание протеза на культе за счет анатомических особенностей культи и/или за счёт ремней-стяжек.
</t>
  </si>
  <si>
    <t>0220100003922000353-07-2022</t>
  </si>
  <si>
    <t xml:space="preserve">0220100003922000354-07-2022 </t>
  </si>
  <si>
    <t>Протез предплечья с микропроцессорным управлением, индивидуального изготовления, с изготовлением приёмной гильзы по слепку. Гильза индивидуального изготовления из слоистого пластика на основе акриловых смол с вкладышем из высокотемпературного силикона; термопласта, примерочная гильза из термопласта. Протез изготовлен с учетом анатомических дефектов верхней конечности индивидуально по особым параметрам пациента, при этом максимально учитываются физическое состояние пользователя, индивидуальные особенности пациента. Миоэлектрическая кисть с пятью независимыми мультисуставными пальцами с индивидуальным питанием, большой палец приводится второй рукой. Независимое питание пальцев с возможностью совместного захвата и остановки пальца в требуемом для захвата положении. Большой палец переводится в боковое или приведенное положение. Для управления с помощью мышц используются особые мышечные сигналы-триггеры, с помощью которых рука активирует определенный захват. Допускается выполнить до 14 различных типов захвата. С помощью установочного программного обеспечения можно заранее отрегулировать до 8 типов захвата. Предусмотрен электромеханический ротатор для электрического вращения системной электрокисти или системного электросхвата. Косметическая оболочка силиконовая с приближенным цветом сохранной конечности, с выраженными суставами, ногтями. Крепление индивидуальное подгоночное.</t>
  </si>
  <si>
    <t xml:space="preserve">Протез предназначен для компенсации врожденных и ампутационных дефектов предплечья, включая длинные культи (после вычленения кисти в лучезапястном составе, сохранении рудимента кисти) при сохранении локтевого сустава.
Протез состоит из гильзы и модуля кисти. Гильза – из приемной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Пальцы со второго по пятый имеют два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 заряжаемый несъемный аккумулятор, с защитой от перезаряда. Протез имеет пассивную ротацию кисти в лучезапястном шарнире запястья.
Внешняя гильза изготавливается по индивидуальному гипсовому слепку из слоистых композиционных материалов на основе акриловых смол с угле- и стекловолоконным наполнением.
Приемная гильза изготавливается из мягких смол; силикона.
</t>
  </si>
  <si>
    <t xml:space="preserve">5032-413кэп </t>
  </si>
  <si>
    <t xml:space="preserve">Протез будет предназначен для компенсации врожденных и ампутационных дефектов предплечья, включая длинные культи (после вычленения кисти в лучезапястном составе, сохранении рудимента кисти) при сохранении локтевого сустава.
Протез будет состоять из гильзы и модуля кисти. Гильза – из приемной и внешней (несущей).
Модуль кисти будет иметь 6 независимых степеней свободы – по одной на каждый палец и активную ротацию большого пальца. Это даст возможность выполнять произвольно настраиваемые жесты и использовать схваты для различных предметов и действий с ними.
Протез будет запоминать не менее 8 различных жестов. Каждый жест будет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Пальцы со второго по пятый будут иметь два подвижных взаимозависимых сустава. Большой палец кисти с электромеханическим управлением движений будет обеспечивать их позиционное противопоставление, сгибание-разгибание, приведение-отведение.
Ладонь и кончики пальцев будут оснащены противоскользящими силиконовыми накладками. 
Модуль кисти по форме и цвету будет создаваться индивидуально для каждого пользователя.
Управление протезом будет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 заряжаемый несъемный аккумулятор, с защитой от перезаряда. Протез имеет пассивную ротацию кисти в лучезапястном шарнире запястья.
Внешняя гильза будет изготавливаться по индивидуальному гипсовому слепку из слоистых композиционных материалов на основе акриловых смол с угле- и стекловолоконным наполнением.
Приемная гильза будет изготавливаться из мягких смол или силикона.
</t>
  </si>
  <si>
    <t>5032-552 кэп</t>
  </si>
  <si>
    <t xml:space="preserve">Протез плеча с микропроцессорным управлением.
Протез плеча с микропроцессорным управлением с биоэлектрической системой управления, с приемной гильзой, изготовленной по слепку.
Протез плеча с микропроцессорным управлением предназначен для обеспечения действий инвалидов по самообслуживанию.
Протез плеча с микропроцессорным управлением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расположены миографические датчики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системы управления и электропитания.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укомплектован косметической оболочкой из силикона.
Запястье оснащено электромеханическим ротатором, угол поворота которого 360 градусов. Частота вращения при холостом ходе 13,5 об./мин. Ток при максимальной нагрузке 1.000 мА. Ротатор состоит из привода шарнира с коаксиальным штекером и обоймы с замком кистевого шарнира, снабжен контролером для пропорционального управления, который позволяет настроить 5 различных программ и осуществить подгонку в соответствии с потребностями пациента.
Технические характеристики электрокисти: рабочее напряжение – 6/2,2 В, рабочая температура в диапазоне «0 °С» - «70 °С», ширина раскрытия 100 мм., максимальное усилия схвата 90Н, средняя скорость 110 мм/с, вес (с системным каркасом руки) 310 гр. Технические характеристики: литиево-ионного аккумулятора: емкость 900 мАч,  время до полной зарядки 3,5 часа, номинальное напряжение (среднее) 7,2 В, вес 65г. Технические характеристики электрода: рабочее напряжение: Uв 4,8-7,2В, диапазон частот 90-450 Гц, температура окружающей среды в диапазоне «– 15 °С» - «60 °С», габариты Д*Ш*В 27*18*15*9,5мм., вес 4,5 гр.
</t>
  </si>
  <si>
    <t>5032-565кэп</t>
  </si>
  <si>
    <t>Протез бедра модульный с микропроцессорным управлением, с несущей приёмной гильзой индивидуального изготовления по слепку. Пробная гильза из термолина, с силиконовым чехлом, крепление вакуумное; при помощи замка для полимерных чехлов. Гидравлический одноосный коленный шарнир с электронной системой управления, обеспечивающий 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пациента, с полностью электронным управлением фазами опоры и переноса, с режимом, дающим возможность подыматься по лестнице переменным (не приставным) шагом, с режимом полной фиксации под любым углом, пять индивидуальных режимов работы. Карбоновая стопа предназначена для активных пользователей, которые много двигаются внутри помещений и на улице, имеет повышенную амортизацию и способность к кручению.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- 125 кг. Косметическая облицовка модульная. Время работы коленного шарнира без подзарядки - 5 дней. Тип протеза: постоянный.</t>
  </si>
  <si>
    <t>5211-695кэп</t>
  </si>
  <si>
    <t>Протез голени модульный, уровень активности 2-3. Формообразующая часть косметической облицовки: модульная, мягкая, полиуретановая, листовой поролон. Косметическое покрытие облицовки: чулки косметические перлоновые. Приемная гильза протеза изготовлена по слепку с культи нижней конечности пользователя. Материал приемной гильзы из литьевого слоистого пластика на основе акриловых смол, вкладной гильзы из вспененных материалов; чехла из полимерных материалов. Одна промежуточная (пробная) гильза из термопластичного материала, без вкладных элементов. Метод крепления определяется уровнем активности и физиологическими особенностями пользователя. Регулировочно-соединительные устройства соответствуют весу инвалида. Стопа карбоновая с гидравлической системой, обеспечивающей плавную работу при больших перепадах температур, с плавной регулировкой жесткости движения плантарной флексии – 10 0 и дорсальной флексии – 2 0, для обеспечения плавности переката пятка-носок, имеет разделенный носок с пяткой, специальную встроенную пружину, которая помогает предотвратить спотыкание и падение. Жесткость пластин подбирается из 7-ми, под конкретный вес и динамику пациента.  Стопа имеет формообразующую оболочку телесного цвета с пальцами. Назначение протеза: постоянный</t>
  </si>
  <si>
    <t>12536035577 22000086</t>
  </si>
  <si>
    <t>125 360 35577 22 0000 87</t>
  </si>
  <si>
    <t>0220100003922000074-07-2022</t>
  </si>
  <si>
    <t xml:space="preserve"> 125 0400175123000088</t>
  </si>
  <si>
    <t>125 3603557722000248</t>
  </si>
  <si>
    <t>125 3603557722000350</t>
  </si>
  <si>
    <t>125 3603557722000356</t>
  </si>
  <si>
    <t>125 0400175123000120</t>
  </si>
  <si>
    <t>125 0400175123000057</t>
  </si>
  <si>
    <t>125 0400175123000126</t>
  </si>
  <si>
    <t>125 3603557722000250</t>
  </si>
  <si>
    <t>125 0400175123000159</t>
  </si>
  <si>
    <t>5032 – 551 кэп</t>
  </si>
  <si>
    <t>125 0400175123000121</t>
  </si>
  <si>
    <t>125 0400175123000105</t>
  </si>
  <si>
    <t>5032-368 кэп</t>
  </si>
  <si>
    <t>125 0400175123000048</t>
  </si>
  <si>
    <t>Глазные протезы изготавливаются в соответствии с индивидуальными особенностями глазной полости и цветовыми характеристиками парного глаза получателя.</t>
  </si>
  <si>
    <t>Корсет ортопедический фиксирующий, текстильный полужесткой фиксации, на грудной и поясничный отделы позвоночника. Изготавливается из хлопчатобумажных тканей, усиление планшетками, крепление передней и задней шнуровкой или застежкой ворсовой «Контакт». Изготовление по обмерам, назначение — постоянное, специальное</t>
  </si>
  <si>
    <t xml:space="preserve">5032-424кэп  </t>
  </si>
  <si>
    <t>125 0400175123000069</t>
  </si>
  <si>
    <t>Реклинатор на грудной отдел позвоночника, поддерживающий, фиксирующий корригирующий. Изготавливается из хлопчатобумажных или эластичных материалов с двумя и более пружинными или металлическими ребрами жесткости. Изготовление по обмерам, назначение – постоянное.</t>
  </si>
  <si>
    <t>Тутор на коленный сустав (с захватом голени и бедра) поддерживающий, фиксирующий, корригирующий. Изготавливается в виде гильзы, охватывающей нижнюю конечность до средней трети бедра и средней трети голени, из термопласта высокотемпературного; слоистого пластика, крепление шнуровкой; застежкой ворсовой «Контакт». Изготовление по слепку, назначение - постоянное, специальное.</t>
  </si>
  <si>
    <t>125 0400175123000099</t>
  </si>
  <si>
    <t>5032-488кэп</t>
  </si>
  <si>
    <t>Тутор на голеностопный сустав, поддерживающий, фиксирующий, корригирующий. Изготавливается из термопласта высокотемпературного; слоистого пластика, крепление шнуровкой; застежкой ворсовой «Контакт». Изготовление по слепку, назначение - постоянное, специальное.</t>
  </si>
  <si>
    <t>Аппарат ортопедический на коленный сустав, фиксирующий, корригирующий. Гильзы голени и бедра кожаные; из полиэтилена; других современных отечественных термопластов с применением вакуумной формовки. Крепление на шнуровке; с помощью застежек из контактной ленты. Шины стальные; из легких сплавов, с замком; без замка в коленном шарнире.   Изготовление по слепку, назначение - постоянное.</t>
  </si>
  <si>
    <t>Бандаж на тазобедренный сустав. Предназначен для фиксации, стабилизации и разгрузки тазобедренного сустава. Изготавливается из эластичных материалов с моделируемыми ребрами жесткости для фиксации, стабилизации и разгрузки тазобедренного сустава. Изготовление индивидуальное по обмерам. Назначение - постоянное, специальное.</t>
  </si>
  <si>
    <t>0220100003922000249</t>
  </si>
  <si>
    <t>125 3603557722000223</t>
  </si>
  <si>
    <t>Бандаж на голеностопный сустав, фиксирующий. Иготовлен из хлопчатобумажной ткани; эластичного полотна и ленты эластичной. Крепление шнуровкой; застежкой ворсовой «Контакт». Пружинные ребра жесткости. Изготовление по обмерам. Назначение – постоянное, специальное.</t>
  </si>
  <si>
    <t>0220100003922000306</t>
  </si>
  <si>
    <t>125 3603557722000292</t>
  </si>
  <si>
    <t>Ботинок мужской без утепления, изготовленный по индивидуальным слепкам или по обмерам с подгонкой колодок, на сложнодеформированную и среднедеформированную стопу (эквиноварусную, половарусную, при косолапости, укорочении, сахарном диабете, при ампутации переднего отдела стопы).</t>
  </si>
  <si>
    <t>Ботинок женский без утепления, изготовленный по индивидуальным слепкам или по обмерам с подгонкой колодок, на сложнодеформированную и среднедеформированную стопу (эквиноварусную, половарусную, при косолапости, укорочении, сахарном диабете, при ампутации переднего отдела стопы).</t>
  </si>
  <si>
    <t>П/ботинок женский на сохраненную конечность и на протез по индивидуальным обмерам с подгонкой колодок</t>
  </si>
  <si>
    <t>П/ботинок мужской на сохраненную конечность и на протез по индивидуальным обмерам с подгонкой колодок</t>
  </si>
  <si>
    <t>П/ботинок женский на протезы при двусторонней ампутации нижних конечностей по индивидуальным обмерам.</t>
  </si>
  <si>
    <t>П/ботинок мужской на протезы при двусторонней ампутации нижних конечностей по индивидуальным обмерам.</t>
  </si>
  <si>
    <t>Вкладной башмачок при ампутации по Шопару</t>
  </si>
  <si>
    <t>Ботинок мужской  утепленный, изготовленный по индивидуальным слепкам или по обмерам с подгонкой колодок, на сложнодеформированную и среднедеформированную стопу (эквиноварусную, половарусную, при косолапости, укорочении, сахарном диабете, при ампутации переднего отдела стопы).</t>
  </si>
  <si>
    <t>Ботинок женский утепленный, изготовленный по индивидуальным слепкам или по обмерам с подгонкой колодок, на сложнодеформированную и среднедеформированную стопу (эквиноварусную, половарусную, при косолапости, укорочении, сахарном диабете, при ампутации переднего отдела стопы).</t>
  </si>
  <si>
    <t>Ботинок женский утепленный на сохраненную поверхность и на протез по индивидуальным обмерам с подгонкой колодок.</t>
  </si>
  <si>
    <t>Ботинок мужской утепленный на сохраненную конечность и на протез по индивидуальным обмерам с подгонкой колодок</t>
  </si>
  <si>
    <t xml:space="preserve">Слуховые аппараты имеют:
-компрессию в каждом из каналов цифровой обработки акустического сигнала,
- изменяемую частоту разделения каналов,
- систему направленных микрофонов,
- кнопку переключения программ,
- телефонную катушку,
- систему подавления собственных шумов микрофона и окружающих шумов низкого входного уровня,  
- адаптивную систему снижения шума и улучшения разборчивости речи,
- акустический сигнал, предупреждающий  о разряде батарейки, 
- устойчивость к воздействию влаги, 
Комплектация:
- стандартный вкладыш – 1 шт.,
- элемент питания – 2 шт.,
-индуктор заушный-1 шт.,
- паспорт (документ, содержащий описание товара и правила по эксплуатации),
- гарантийный талон
</t>
  </si>
  <si>
    <t xml:space="preserve">Слуховой аппарат имеет:
- высокоэффективную систему подавления обратной связи,
- наличие системы подавления шума и выделения речи;
- наличие прямого аудиовхода;
-систему направленных микрофонов,
- наличие дневника регистрации данных слухового аппарата,
- телефонную катушку,
- наличие кнопки переключения программ;
- наличие регулятора громкости, 
- акустический сигнал, предупреждающий о разряде батарейки, 
- устойчивость к воздействию влаги,
Комплектация:
- стандартный вкладыш – 1 шт.,
- элемент питания – 2 шт.,
- индуктор заушный – 1 шт.,
- паспорт (документ, содержащий описание товара и правила по эксплуатации),
- гарантийный талон
</t>
  </si>
  <si>
    <t xml:space="preserve">Слуховой аппарат имеет:
-систему распознавания и подавления акустической обратной связи;
- адаптивную систему анализа звуковой среды;
- регулятор громкости ;
- наличие прямого аудиовхода;
-систему направленных микрофонов ;
- наличие индукционной катушки;
- наличие кнопки переключения программ;
-Комплектация:
- стандартный вкладыш – 1 шт.,
- элемент питания – 2 шт.,
- индуктор заушный – 1 шт.
- паспорт (документ, содержащий описание товара и правила по эксплуатации),
- гарантийный талон
</t>
  </si>
  <si>
    <t>5032-441кэп</t>
  </si>
  <si>
    <t>125 0400175123000078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</si>
</sst>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name val="Calibri"/>
      <family val="2"/>
    </font>
    <font>
      <sz val="10.5"/>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2"/>
      <color rgb="FF000000"/>
      <name val="Times New Roman"/>
      <family val="1"/>
    </font>
    <font>
      <sz val="10.5"/>
      <color rgb="FF333333"/>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9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0" fontId="60" fillId="0" borderId="0" xfId="0" applyFont="1" applyBorder="1" applyAlignment="1" applyProtection="1">
      <alignment vertical="center" wrapText="1"/>
      <protection/>
    </xf>
    <xf numFmtId="0" fontId="60" fillId="0" borderId="12" xfId="0" applyFont="1" applyBorder="1" applyAlignment="1" applyProtection="1">
      <alignment horizontal="left" vertical="center" wrapText="1"/>
      <protection locked="0"/>
    </xf>
    <xf numFmtId="0" fontId="62" fillId="0" borderId="0" xfId="0" applyFont="1" applyAlignment="1">
      <alignment horizontal="center" vertical="center"/>
    </xf>
    <xf numFmtId="4" fontId="65" fillId="0" borderId="0" xfId="0" applyNumberFormat="1" applyFont="1" applyAlignment="1">
      <alignment/>
    </xf>
    <xf numFmtId="0" fontId="62" fillId="0" borderId="0" xfId="0" applyFont="1" applyAlignment="1">
      <alignment/>
    </xf>
    <xf numFmtId="3" fontId="37" fillId="0" borderId="11" xfId="42" applyNumberFormat="1" applyFont="1" applyBorder="1" applyAlignment="1">
      <alignment/>
    </xf>
    <xf numFmtId="14" fontId="63" fillId="0" borderId="10" xfId="0" applyNumberFormat="1" applyFont="1" applyBorder="1" applyAlignment="1" applyProtection="1">
      <alignment horizontal="center" vertical="center" wrapText="1"/>
      <protection locked="0"/>
    </xf>
    <xf numFmtId="0" fontId="57" fillId="0" borderId="0" xfId="0" applyFont="1" applyAlignment="1" applyProtection="1">
      <alignment horizontal="center" vertical="center"/>
      <protection/>
    </xf>
    <xf numFmtId="0" fontId="59" fillId="0" borderId="0" xfId="0" applyFont="1" applyAlignment="1" applyProtection="1">
      <alignment horizontal="center" vertical="center"/>
      <protection/>
    </xf>
    <xf numFmtId="49"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4" fontId="63" fillId="0" borderId="0" xfId="0" applyNumberFormat="1" applyFont="1" applyBorder="1" applyAlignment="1" applyProtection="1">
      <alignment horizontal="center" vertical="center" wrapText="1"/>
      <protection locked="0"/>
    </xf>
    <xf numFmtId="0" fontId="0" fillId="0" borderId="0" xfId="0" applyFont="1" applyAlignment="1" applyProtection="1">
      <alignment horizontal="center" vertical="center"/>
      <protection/>
    </xf>
    <xf numFmtId="3" fontId="11" fillId="0" borderId="11" xfId="42" applyNumberFormat="1" applyFont="1" applyBorder="1" applyAlignment="1">
      <alignment horizontal="center" vertical="center"/>
    </xf>
    <xf numFmtId="0" fontId="66" fillId="0" borderId="0" xfId="0" applyFont="1" applyAlignment="1">
      <alignment horizontal="center" vertical="center"/>
    </xf>
    <xf numFmtId="3" fontId="57" fillId="0" borderId="11" xfId="0" applyNumberFormat="1" applyFont="1" applyBorder="1" applyAlignment="1">
      <alignment horizontal="center" vertical="center"/>
    </xf>
    <xf numFmtId="4" fontId="63" fillId="0" borderId="11" xfId="0" applyNumberFormat="1" applyFont="1" applyBorder="1" applyAlignment="1" applyProtection="1">
      <alignment horizontal="right" wrapText="1"/>
      <protection locked="0"/>
    </xf>
    <xf numFmtId="4" fontId="65" fillId="0" borderId="11" xfId="0" applyNumberFormat="1" applyFont="1" applyBorder="1" applyAlignment="1">
      <alignment horizontal="center" vertical="center"/>
    </xf>
    <xf numFmtId="4" fontId="63" fillId="0" borderId="11" xfId="0" applyNumberFormat="1" applyFont="1" applyBorder="1" applyAlignment="1" applyProtection="1">
      <alignment horizontal="center" vertical="center" wrapText="1"/>
      <protection locked="0"/>
    </xf>
    <xf numFmtId="0" fontId="65" fillId="0" borderId="0" xfId="0" applyFont="1" applyAlignment="1">
      <alignment/>
    </xf>
    <xf numFmtId="49" fontId="63" fillId="0" borderId="11" xfId="0" applyNumberFormat="1" applyFont="1" applyBorder="1" applyAlignment="1" applyProtection="1">
      <alignment horizontal="left" vertical="center" wrapText="1"/>
      <protection locked="0"/>
    </xf>
    <xf numFmtId="14" fontId="63" fillId="0" borderId="11" xfId="0" applyNumberFormat="1" applyFont="1" applyBorder="1" applyAlignment="1" applyProtection="1">
      <alignment horizontal="center" wrapText="1"/>
      <protection locked="0"/>
    </xf>
    <xf numFmtId="0" fontId="62" fillId="0" borderId="11" xfId="0" applyFont="1" applyBorder="1" applyAlignment="1">
      <alignment/>
    </xf>
    <xf numFmtId="49" fontId="63" fillId="0" borderId="11" xfId="0" applyNumberFormat="1" applyFont="1" applyBorder="1" applyAlignment="1" applyProtection="1">
      <alignment horizontal="left" wrapText="1"/>
      <protection locked="0"/>
    </xf>
    <xf numFmtId="4" fontId="57" fillId="0" borderId="11" xfId="0" applyNumberFormat="1" applyFont="1" applyBorder="1" applyAlignment="1">
      <alignment/>
    </xf>
    <xf numFmtId="0" fontId="67" fillId="0" borderId="12" xfId="0" applyFont="1" applyBorder="1" applyAlignment="1" applyProtection="1">
      <alignment horizontal="center" wrapText="1"/>
      <protection locked="0"/>
    </xf>
    <xf numFmtId="0" fontId="61" fillId="0" borderId="0" xfId="0" applyFont="1" applyBorder="1" applyAlignment="1" applyProtection="1">
      <alignment horizontal="center" vertical="top"/>
      <protection/>
    </xf>
    <xf numFmtId="0" fontId="60"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7"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68"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3" fillId="34" borderId="11" xfId="0" applyFont="1" applyFill="1" applyBorder="1" applyAlignment="1" applyProtection="1">
      <alignment horizontal="center" vertical="center" wrapText="1"/>
      <protection/>
    </xf>
    <xf numFmtId="0" fontId="61" fillId="0" borderId="13"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57"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62" fillId="0" borderId="11" xfId="0" applyFont="1" applyBorder="1" applyAlignment="1">
      <alignment horizontal="center" vertical="center"/>
    </xf>
    <xf numFmtId="49" fontId="63" fillId="0" borderId="11" xfId="0" applyNumberFormat="1" applyFont="1" applyBorder="1" applyAlignment="1" applyProtection="1">
      <alignment horizontal="center" vertical="center" wrapText="1"/>
      <protection locked="0"/>
    </xf>
    <xf numFmtId="4" fontId="61" fillId="0" borderId="11"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9"/>
  <sheetViews>
    <sheetView tabSelected="1" zoomScale="50" zoomScaleNormal="50" zoomScaleSheetLayoutView="90" zoomScalePageLayoutView="0" workbookViewId="0" topLeftCell="A1">
      <pane ySplit="12" topLeftCell="A290" activePane="bottomLeft" state="frozen"/>
      <selection pane="topLeft" activeCell="A1" sqref="A1"/>
      <selection pane="bottomLeft" activeCell="E71" sqref="E71:E72"/>
    </sheetView>
  </sheetViews>
  <sheetFormatPr defaultColWidth="9.140625" defaultRowHeight="15"/>
  <cols>
    <col min="1" max="1" width="10.8515625" style="5" bestFit="1" customWidth="1"/>
    <col min="2" max="2" width="39.57421875" style="5" customWidth="1"/>
    <col min="3" max="3" width="73.7109375" style="5" customWidth="1"/>
    <col min="4" max="4" width="13.140625" style="52" customWidth="1"/>
    <col min="5" max="5" width="24.57421875" style="52" customWidth="1"/>
    <col min="6" max="6" width="27.28125" style="52" customWidth="1"/>
    <col min="7" max="7" width="15.421875" style="52" customWidth="1"/>
    <col min="8" max="8" width="17.00390625" style="57" customWidth="1"/>
    <col min="9" max="16384" width="9.140625" style="7" customWidth="1"/>
  </cols>
  <sheetData>
    <row r="1" spans="1:19" ht="14.25">
      <c r="A1" s="44" t="s">
        <v>839</v>
      </c>
      <c r="B1" s="10" t="str">
        <f>IF(B6&lt;&gt;"",VLOOKUP(B6,Регионы!A2:B86,2,FALSE),0)</f>
        <v>025</v>
      </c>
      <c r="H1" s="53" t="s">
        <v>393</v>
      </c>
      <c r="R1" s="38">
        <f>ROW(A436)</f>
        <v>436</v>
      </c>
      <c r="S1" s="38">
        <f>ROW(A440)</f>
        <v>440</v>
      </c>
    </row>
    <row r="2" spans="1:8" ht="39.75" customHeight="1">
      <c r="A2" s="7"/>
      <c r="B2" s="72" t="s">
        <v>392</v>
      </c>
      <c r="C2" s="72"/>
      <c r="D2" s="72"/>
      <c r="E2" s="72"/>
      <c r="F2" s="72"/>
      <c r="G2" s="72"/>
      <c r="H2" s="45"/>
    </row>
    <row r="3" spans="1:8" ht="15">
      <c r="A3" s="11"/>
      <c r="B3" s="11"/>
      <c r="C3" s="15" t="s">
        <v>394</v>
      </c>
      <c r="D3" s="14" t="s">
        <v>395</v>
      </c>
      <c r="E3" s="14" t="s">
        <v>426</v>
      </c>
      <c r="F3" s="46" t="s">
        <v>840</v>
      </c>
      <c r="G3" s="11"/>
      <c r="H3" s="11"/>
    </row>
    <row r="4" spans="1:8" ht="14.25">
      <c r="A4" s="8"/>
      <c r="B4" s="8"/>
      <c r="C4" s="9"/>
      <c r="D4" s="86" t="s">
        <v>438</v>
      </c>
      <c r="E4" s="86"/>
      <c r="F4" s="9"/>
      <c r="G4" s="8"/>
      <c r="H4" s="8"/>
    </row>
    <row r="5" spans="1:8" ht="12" customHeight="1">
      <c r="A5" s="8"/>
      <c r="B5" s="8"/>
      <c r="C5" s="9"/>
      <c r="D5" s="13"/>
      <c r="E5" s="13"/>
      <c r="F5" s="9"/>
      <c r="G5" s="8"/>
      <c r="H5" s="8"/>
    </row>
    <row r="6" spans="1:8" ht="17.25">
      <c r="A6" s="8"/>
      <c r="B6" s="70" t="s">
        <v>896</v>
      </c>
      <c r="C6" s="70"/>
      <c r="D6" s="70"/>
      <c r="E6" s="70"/>
      <c r="F6" s="70"/>
      <c r="G6" s="70"/>
      <c r="H6" s="6"/>
    </row>
    <row r="7" spans="1:8" ht="14.25">
      <c r="A7" s="8"/>
      <c r="B7" s="71" t="s">
        <v>931</v>
      </c>
      <c r="C7" s="71"/>
      <c r="D7" s="71"/>
      <c r="E7" s="71"/>
      <c r="F7" s="71"/>
      <c r="G7" s="71"/>
      <c r="H7" s="8"/>
    </row>
    <row r="8" spans="1:8" ht="10.5" customHeight="1">
      <c r="A8" s="9"/>
      <c r="B8" s="9"/>
      <c r="C8" s="9"/>
      <c r="D8" s="9"/>
      <c r="E8" s="9"/>
      <c r="F8" s="9"/>
      <c r="G8" s="9"/>
      <c r="H8" s="9"/>
    </row>
    <row r="9" spans="1:8" ht="33" customHeight="1">
      <c r="A9" s="85" t="s">
        <v>301</v>
      </c>
      <c r="B9" s="85"/>
      <c r="C9" s="85"/>
      <c r="D9" s="85" t="s">
        <v>387</v>
      </c>
      <c r="E9" s="85"/>
      <c r="F9" s="85"/>
      <c r="G9" s="85"/>
      <c r="H9" s="85"/>
    </row>
    <row r="10" spans="1:8" ht="15" customHeight="1">
      <c r="A10" s="85" t="s">
        <v>297</v>
      </c>
      <c r="B10" s="85" t="s">
        <v>298</v>
      </c>
      <c r="C10" s="85" t="s">
        <v>390</v>
      </c>
      <c r="D10" s="85" t="s">
        <v>299</v>
      </c>
      <c r="E10" s="85"/>
      <c r="F10" s="85"/>
      <c r="G10" s="85" t="s">
        <v>303</v>
      </c>
      <c r="H10" s="85" t="s">
        <v>304</v>
      </c>
    </row>
    <row r="11" spans="1:8" ht="61.5" customHeight="1">
      <c r="A11" s="85"/>
      <c r="B11" s="85"/>
      <c r="C11" s="85"/>
      <c r="D11" s="23" t="s">
        <v>386</v>
      </c>
      <c r="E11" s="23" t="s">
        <v>300</v>
      </c>
      <c r="F11" s="23" t="s">
        <v>302</v>
      </c>
      <c r="G11" s="85"/>
      <c r="H11" s="85"/>
    </row>
    <row r="12" spans="1:8" ht="14.25">
      <c r="A12" s="23" t="s">
        <v>388</v>
      </c>
      <c r="B12" s="23" t="s">
        <v>389</v>
      </c>
      <c r="C12" s="23">
        <v>1</v>
      </c>
      <c r="D12" s="23">
        <v>2</v>
      </c>
      <c r="E12" s="23">
        <v>3</v>
      </c>
      <c r="F12" s="23">
        <v>4</v>
      </c>
      <c r="G12" s="23">
        <v>5</v>
      </c>
      <c r="H12" s="23">
        <v>6</v>
      </c>
    </row>
    <row r="13" spans="1:8" ht="15" customHeight="1">
      <c r="A13" s="87" t="s">
        <v>224</v>
      </c>
      <c r="B13" s="87"/>
      <c r="C13" s="87"/>
      <c r="D13" s="87"/>
      <c r="E13" s="87"/>
      <c r="F13" s="87"/>
      <c r="G13" s="87"/>
      <c r="H13" s="87"/>
    </row>
    <row r="14" spans="1:8" ht="27">
      <c r="A14" s="24" t="s">
        <v>445</v>
      </c>
      <c r="B14" s="25" t="s">
        <v>0</v>
      </c>
      <c r="C14" s="26"/>
      <c r="D14" s="27"/>
      <c r="E14" s="28"/>
      <c r="F14" s="28"/>
      <c r="G14" s="29"/>
      <c r="H14" s="27"/>
    </row>
    <row r="15" spans="1:8" ht="27">
      <c r="A15" s="30" t="s">
        <v>446</v>
      </c>
      <c r="B15" s="31" t="s">
        <v>1</v>
      </c>
      <c r="C15" s="26" t="s">
        <v>933</v>
      </c>
      <c r="D15" s="51">
        <v>44704</v>
      </c>
      <c r="E15" s="54" t="s">
        <v>998</v>
      </c>
      <c r="F15" s="58" t="s">
        <v>997</v>
      </c>
      <c r="G15" s="59">
        <v>619.89</v>
      </c>
      <c r="H15" s="51">
        <v>44880</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1.25">
      <c r="A18" s="30" t="s">
        <v>449</v>
      </c>
      <c r="B18" s="31" t="s">
        <v>4</v>
      </c>
      <c r="C18" s="26"/>
      <c r="D18" s="66"/>
      <c r="E18" s="68"/>
      <c r="F18" s="68"/>
      <c r="G18" s="61"/>
      <c r="H18" s="66"/>
    </row>
    <row r="19" spans="1:8" ht="41.25">
      <c r="A19" s="30" t="s">
        <v>450</v>
      </c>
      <c r="B19" s="31" t="s">
        <v>5</v>
      </c>
      <c r="C19" s="26"/>
      <c r="D19" s="94"/>
      <c r="E19" s="94"/>
      <c r="F19" s="94"/>
      <c r="G19" s="94"/>
      <c r="H19" s="95"/>
    </row>
    <row r="20" spans="1:8" ht="41.25">
      <c r="A20" s="30" t="s">
        <v>451</v>
      </c>
      <c r="B20" s="31" t="s">
        <v>6</v>
      </c>
      <c r="C20" s="26"/>
      <c r="D20" s="66"/>
      <c r="E20" s="68"/>
      <c r="F20" s="50"/>
      <c r="G20" s="61"/>
      <c r="H20" s="66"/>
    </row>
    <row r="21" spans="1:8" ht="41.2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1.25">
      <c r="A26" s="30" t="s">
        <v>457</v>
      </c>
      <c r="B26" s="31" t="s">
        <v>12</v>
      </c>
      <c r="C26" s="26"/>
      <c r="D26" s="27"/>
      <c r="E26" s="28"/>
      <c r="F26" s="28"/>
      <c r="G26" s="29"/>
      <c r="H26" s="27"/>
    </row>
    <row r="27" spans="1:8" ht="41.25">
      <c r="A27" s="30" t="s">
        <v>458</v>
      </c>
      <c r="B27" s="31" t="s">
        <v>13</v>
      </c>
      <c r="C27" s="26"/>
      <c r="D27" s="27"/>
      <c r="E27" s="28"/>
      <c r="F27" s="28"/>
      <c r="G27" s="29"/>
      <c r="H27" s="27"/>
    </row>
    <row r="28" spans="1:8" ht="41.25">
      <c r="A28" s="30" t="s">
        <v>459</v>
      </c>
      <c r="B28" s="31" t="s">
        <v>14</v>
      </c>
      <c r="C28" s="26"/>
      <c r="D28" s="27"/>
      <c r="E28" s="28"/>
      <c r="F28" s="28"/>
      <c r="G28" s="29"/>
      <c r="H28" s="27"/>
    </row>
    <row r="29" spans="1:8" ht="41.2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1.25">
      <c r="A34" s="30" t="s">
        <v>465</v>
      </c>
      <c r="B34" s="31" t="s">
        <v>20</v>
      </c>
      <c r="C34" s="26"/>
      <c r="D34" s="27"/>
      <c r="E34" s="28"/>
      <c r="F34" s="28"/>
      <c r="G34" s="29"/>
      <c r="H34" s="27"/>
    </row>
    <row r="35" spans="1:8" ht="41.25">
      <c r="A35" s="30" t="s">
        <v>466</v>
      </c>
      <c r="B35" s="31" t="s">
        <v>21</v>
      </c>
      <c r="C35" s="26"/>
      <c r="D35" s="27"/>
      <c r="E35" s="28"/>
      <c r="F35" s="28"/>
      <c r="G35" s="29"/>
      <c r="H35" s="27"/>
    </row>
    <row r="36" spans="1:8" ht="41.25">
      <c r="A36" s="30" t="s">
        <v>467</v>
      </c>
      <c r="B36" s="31" t="s">
        <v>22</v>
      </c>
      <c r="C36" s="26"/>
      <c r="D36" s="27"/>
      <c r="E36" s="28"/>
      <c r="F36" s="28"/>
      <c r="G36" s="29"/>
      <c r="H36" s="27"/>
    </row>
    <row r="37" spans="1:8" ht="41.25">
      <c r="A37" s="30" t="s">
        <v>468</v>
      </c>
      <c r="B37" s="31" t="s">
        <v>23</v>
      </c>
      <c r="C37" s="26"/>
      <c r="D37" s="27"/>
      <c r="E37" s="28"/>
      <c r="F37" s="28"/>
      <c r="G37" s="29"/>
      <c r="H37" s="27"/>
    </row>
    <row r="38" spans="1:8" ht="14.25">
      <c r="A38" s="30" t="s">
        <v>469</v>
      </c>
      <c r="B38" s="32" t="s">
        <v>225</v>
      </c>
      <c r="C38" s="26"/>
      <c r="D38" s="27"/>
      <c r="E38" s="28"/>
      <c r="F38" s="28"/>
      <c r="G38" s="29"/>
      <c r="H38" s="27"/>
    </row>
    <row r="39" spans="1:8" ht="14.2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69">
      <c r="A44" s="30" t="s">
        <v>479</v>
      </c>
      <c r="B44" s="31" t="s">
        <v>24</v>
      </c>
      <c r="C44" s="26" t="s">
        <v>934</v>
      </c>
      <c r="D44" s="51">
        <v>44704</v>
      </c>
      <c r="E44" s="54" t="s">
        <v>932</v>
      </c>
      <c r="F44" s="54" t="s">
        <v>996</v>
      </c>
      <c r="G44" s="55">
        <v>750.57</v>
      </c>
      <c r="H44" s="51">
        <v>44880</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69">
      <c r="A48" s="30" t="s">
        <v>483</v>
      </c>
      <c r="B48" s="31" t="s">
        <v>28</v>
      </c>
      <c r="C48" s="26" t="s">
        <v>935</v>
      </c>
      <c r="D48" s="51">
        <v>44704</v>
      </c>
      <c r="E48" s="54" t="s">
        <v>932</v>
      </c>
      <c r="F48" s="54" t="s">
        <v>996</v>
      </c>
      <c r="G48" s="55">
        <v>806.05</v>
      </c>
      <c r="H48" s="51">
        <v>44880</v>
      </c>
    </row>
    <row r="49" spans="1:8" ht="27">
      <c r="A49" s="30" t="s">
        <v>484</v>
      </c>
      <c r="B49" s="31" t="s">
        <v>29</v>
      </c>
      <c r="C49" s="26"/>
      <c r="D49" s="27"/>
      <c r="E49" s="28"/>
      <c r="F49" s="28"/>
      <c r="G49" s="29"/>
      <c r="H49" s="27"/>
    </row>
    <row r="50" spans="1:8" ht="14.25">
      <c r="A50" s="30" t="s">
        <v>485</v>
      </c>
      <c r="B50" s="31" t="s">
        <v>30</v>
      </c>
      <c r="C50" s="26"/>
      <c r="D50" s="27"/>
      <c r="E50" s="28"/>
      <c r="F50" s="28"/>
      <c r="G50" s="29"/>
      <c r="H50" s="27"/>
    </row>
    <row r="51" spans="1:8" ht="14.25">
      <c r="A51" s="30" t="s">
        <v>486</v>
      </c>
      <c r="B51" s="31" t="s">
        <v>31</v>
      </c>
      <c r="C51" s="26"/>
      <c r="D51" s="27"/>
      <c r="E51" s="28"/>
      <c r="F51" s="28"/>
      <c r="G51" s="29"/>
      <c r="H51" s="27"/>
    </row>
    <row r="52" spans="1:8" ht="14.25">
      <c r="A52" s="30" t="s">
        <v>487</v>
      </c>
      <c r="B52" s="31" t="s">
        <v>32</v>
      </c>
      <c r="C52" s="26"/>
      <c r="D52" s="27"/>
      <c r="E52" s="28"/>
      <c r="F52" s="28"/>
      <c r="G52" s="29"/>
      <c r="H52" s="27"/>
    </row>
    <row r="53" spans="1:8" ht="14.25">
      <c r="A53" s="30" t="s">
        <v>488</v>
      </c>
      <c r="B53" s="31" t="s">
        <v>33</v>
      </c>
      <c r="C53" s="26"/>
      <c r="D53" s="27"/>
      <c r="E53" s="28"/>
      <c r="F53" s="28"/>
      <c r="G53" s="29"/>
      <c r="H53" s="27"/>
    </row>
    <row r="54" spans="1:8" ht="14.25">
      <c r="A54" s="30" t="s">
        <v>489</v>
      </c>
      <c r="B54" s="31" t="s">
        <v>34</v>
      </c>
      <c r="C54" s="26"/>
      <c r="D54" s="27"/>
      <c r="E54" s="28"/>
      <c r="F54" s="28"/>
      <c r="G54" s="29"/>
      <c r="H54" s="27"/>
    </row>
    <row r="55" spans="1:8" ht="14.25">
      <c r="A55" s="30" t="s">
        <v>490</v>
      </c>
      <c r="B55" s="31" t="s">
        <v>36</v>
      </c>
      <c r="C55" s="26"/>
      <c r="D55" s="27"/>
      <c r="E55" s="28"/>
      <c r="F55" s="28"/>
      <c r="G55" s="29"/>
      <c r="H55" s="27"/>
    </row>
    <row r="56" spans="1:8" ht="14.25">
      <c r="A56" s="30" t="s">
        <v>491</v>
      </c>
      <c r="B56" s="31" t="s">
        <v>37</v>
      </c>
      <c r="C56" s="26"/>
      <c r="D56" s="27"/>
      <c r="E56" s="28"/>
      <c r="F56" s="28"/>
      <c r="G56" s="29"/>
      <c r="H56" s="27"/>
    </row>
    <row r="57" spans="1:8" ht="54.75">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77" t="s">
        <v>230</v>
      </c>
      <c r="B63" s="78"/>
      <c r="C63" s="78"/>
      <c r="D63" s="78"/>
      <c r="E63" s="78"/>
      <c r="F63" s="78"/>
      <c r="G63" s="78"/>
      <c r="H63" s="79"/>
    </row>
    <row r="64" spans="1:8" ht="258" customHeight="1">
      <c r="A64" s="30" t="s">
        <v>497</v>
      </c>
      <c r="B64" s="31" t="s">
        <v>498</v>
      </c>
      <c r="C64" s="26" t="s">
        <v>937</v>
      </c>
      <c r="D64" s="51">
        <v>45044</v>
      </c>
      <c r="E64" s="96" t="s">
        <v>936</v>
      </c>
      <c r="F64" s="97" t="s">
        <v>999</v>
      </c>
      <c r="G64" s="98">
        <v>27733.33</v>
      </c>
      <c r="H64" s="51">
        <v>45195</v>
      </c>
    </row>
    <row r="65" spans="1:8" ht="69">
      <c r="A65" s="30" t="s">
        <v>499</v>
      </c>
      <c r="B65" s="31" t="s">
        <v>500</v>
      </c>
      <c r="C65" s="26"/>
      <c r="D65" s="27"/>
      <c r="E65" s="68"/>
      <c r="F65" s="68"/>
      <c r="G65" s="61"/>
      <c r="H65" s="27"/>
    </row>
    <row r="66" spans="1:8" ht="41.25">
      <c r="A66" s="30" t="s">
        <v>501</v>
      </c>
      <c r="B66" s="31" t="s">
        <v>502</v>
      </c>
      <c r="C66" s="26"/>
      <c r="D66" s="27"/>
      <c r="E66" s="28"/>
      <c r="F66" s="28"/>
      <c r="G66" s="29"/>
      <c r="H66" s="27"/>
    </row>
    <row r="67" spans="1:8" ht="41.25">
      <c r="A67" s="30" t="s">
        <v>503</v>
      </c>
      <c r="B67" s="31" t="s">
        <v>504</v>
      </c>
      <c r="C67" s="26"/>
      <c r="D67" s="27"/>
      <c r="E67" s="28"/>
      <c r="F67" s="28"/>
      <c r="G67" s="29"/>
      <c r="H67" s="27"/>
    </row>
    <row r="68" spans="1:8" ht="41.25">
      <c r="A68" s="30" t="s">
        <v>505</v>
      </c>
      <c r="B68" s="31" t="s">
        <v>506</v>
      </c>
      <c r="C68" s="26"/>
      <c r="D68" s="27"/>
      <c r="E68" s="28"/>
      <c r="F68" s="28"/>
      <c r="G68" s="29"/>
      <c r="H68" s="27"/>
    </row>
    <row r="69" spans="1:8" ht="54.75">
      <c r="A69" s="30" t="s">
        <v>507</v>
      </c>
      <c r="B69" s="31" t="s">
        <v>508</v>
      </c>
      <c r="C69" s="26"/>
      <c r="D69" s="27"/>
      <c r="E69" s="28"/>
      <c r="F69" s="28"/>
      <c r="G69" s="29"/>
      <c r="H69" s="27"/>
    </row>
    <row r="70" spans="1:8" ht="41.25">
      <c r="A70" s="30" t="s">
        <v>509</v>
      </c>
      <c r="B70" s="31" t="s">
        <v>510</v>
      </c>
      <c r="C70" s="26"/>
      <c r="D70" s="27"/>
      <c r="E70" s="28"/>
      <c r="F70" s="28"/>
      <c r="G70" s="29"/>
      <c r="H70" s="27"/>
    </row>
    <row r="71" spans="1:8" ht="372">
      <c r="A71" s="30" t="s">
        <v>511</v>
      </c>
      <c r="B71" s="31" t="s">
        <v>512</v>
      </c>
      <c r="C71" s="26" t="s">
        <v>939</v>
      </c>
      <c r="D71" s="51">
        <v>45044</v>
      </c>
      <c r="E71" s="96" t="s">
        <v>936</v>
      </c>
      <c r="F71" s="54" t="s">
        <v>999</v>
      </c>
      <c r="G71" s="55">
        <v>32596.67</v>
      </c>
      <c r="H71" s="51">
        <v>45195</v>
      </c>
    </row>
    <row r="72" spans="1:8" ht="372">
      <c r="A72" s="30" t="s">
        <v>511</v>
      </c>
      <c r="B72" s="31" t="s">
        <v>512</v>
      </c>
      <c r="C72" s="26" t="s">
        <v>938</v>
      </c>
      <c r="D72" s="51">
        <v>45044</v>
      </c>
      <c r="E72" s="96" t="s">
        <v>936</v>
      </c>
      <c r="F72" s="54" t="s">
        <v>999</v>
      </c>
      <c r="G72" s="55">
        <v>27733.33</v>
      </c>
      <c r="H72" s="51">
        <v>45195</v>
      </c>
    </row>
    <row r="73" spans="1:8" ht="69">
      <c r="A73" s="30" t="s">
        <v>513</v>
      </c>
      <c r="B73" s="31" t="s">
        <v>514</v>
      </c>
      <c r="C73" s="26"/>
      <c r="D73" s="27"/>
      <c r="E73" s="28"/>
      <c r="F73" s="28"/>
      <c r="G73" s="29"/>
      <c r="H73" s="27"/>
    </row>
    <row r="74" spans="1:8" ht="41.25">
      <c r="A74" s="30" t="s">
        <v>515</v>
      </c>
      <c r="B74" s="31" t="s">
        <v>516</v>
      </c>
      <c r="C74" s="26"/>
      <c r="D74" s="27"/>
      <c r="E74" s="28"/>
      <c r="F74" s="28"/>
      <c r="G74" s="29"/>
      <c r="H74" s="27"/>
    </row>
    <row r="75" spans="1:8" ht="41.25">
      <c r="A75" s="30" t="s">
        <v>517</v>
      </c>
      <c r="B75" s="31" t="s">
        <v>518</v>
      </c>
      <c r="C75" s="26"/>
      <c r="D75" s="27"/>
      <c r="E75" s="28"/>
      <c r="F75" s="28"/>
      <c r="G75" s="29"/>
      <c r="H75" s="27"/>
    </row>
    <row r="76" spans="1:8" ht="41.25">
      <c r="A76" s="30" t="s">
        <v>519</v>
      </c>
      <c r="B76" s="33" t="s">
        <v>520</v>
      </c>
      <c r="C76" s="26"/>
      <c r="D76" s="27"/>
      <c r="E76" s="28"/>
      <c r="F76" s="28"/>
      <c r="G76" s="29"/>
      <c r="H76" s="27"/>
    </row>
    <row r="77" spans="1:8" ht="41.25">
      <c r="A77" s="30" t="s">
        <v>521</v>
      </c>
      <c r="B77" s="31" t="s">
        <v>522</v>
      </c>
      <c r="C77" s="26"/>
      <c r="D77" s="27"/>
      <c r="E77" s="28"/>
      <c r="F77" s="28"/>
      <c r="G77" s="29"/>
      <c r="H77" s="27"/>
    </row>
    <row r="78" spans="1:8" ht="54.75">
      <c r="A78" s="30" t="s">
        <v>523</v>
      </c>
      <c r="B78" s="31" t="s">
        <v>524</v>
      </c>
      <c r="C78" s="26"/>
      <c r="D78" s="27"/>
      <c r="E78" s="28"/>
      <c r="F78" s="28"/>
      <c r="G78" s="29"/>
      <c r="H78" s="27"/>
    </row>
    <row r="79" spans="1:8" ht="41.25">
      <c r="A79" s="30" t="s">
        <v>525</v>
      </c>
      <c r="B79" s="31" t="s">
        <v>526</v>
      </c>
      <c r="C79" s="26"/>
      <c r="D79" s="27"/>
      <c r="E79" s="28"/>
      <c r="F79" s="28"/>
      <c r="G79" s="29"/>
      <c r="H79" s="27"/>
    </row>
    <row r="80" spans="1:8" ht="27">
      <c r="A80" s="30" t="s">
        <v>527</v>
      </c>
      <c r="B80" s="31" t="s">
        <v>528</v>
      </c>
      <c r="C80" s="26"/>
      <c r="D80" s="27"/>
      <c r="E80" s="28"/>
      <c r="F80" s="28"/>
      <c r="G80" s="29"/>
      <c r="H80" s="27"/>
    </row>
    <row r="81" spans="1:8" ht="303">
      <c r="A81" s="30" t="s">
        <v>529</v>
      </c>
      <c r="B81" s="31" t="s">
        <v>824</v>
      </c>
      <c r="C81" s="26" t="s">
        <v>942</v>
      </c>
      <c r="D81" s="51">
        <v>45076</v>
      </c>
      <c r="E81" s="54" t="s">
        <v>1008</v>
      </c>
      <c r="F81" s="54" t="s">
        <v>1009</v>
      </c>
      <c r="G81" s="56">
        <v>558000</v>
      </c>
      <c r="H81" s="51">
        <v>45205</v>
      </c>
    </row>
    <row r="82" spans="1:8" ht="110.25">
      <c r="A82" s="30" t="s">
        <v>529</v>
      </c>
      <c r="B82" s="31" t="s">
        <v>824</v>
      </c>
      <c r="C82" s="26" t="s">
        <v>940</v>
      </c>
      <c r="D82" s="51">
        <v>45076</v>
      </c>
      <c r="E82" s="54" t="s">
        <v>941</v>
      </c>
      <c r="F82" s="54" t="s">
        <v>1010</v>
      </c>
      <c r="G82" s="60">
        <v>242500</v>
      </c>
      <c r="H82" s="51">
        <v>45195</v>
      </c>
    </row>
    <row r="83" spans="1:8" ht="82.5">
      <c r="A83" s="30" t="s">
        <v>530</v>
      </c>
      <c r="B83" s="31" t="s">
        <v>825</v>
      </c>
      <c r="C83" s="26"/>
      <c r="D83" s="27"/>
      <c r="E83" s="28"/>
      <c r="F83" s="28"/>
      <c r="G83" s="61"/>
      <c r="H83" s="27"/>
    </row>
    <row r="84" spans="1:8" ht="27">
      <c r="A84" s="30" t="s">
        <v>531</v>
      </c>
      <c r="B84" s="31" t="s">
        <v>532</v>
      </c>
      <c r="C84" s="26"/>
      <c r="D84" s="27"/>
      <c r="E84" s="28"/>
      <c r="F84" s="28"/>
      <c r="G84" s="29"/>
      <c r="H84" s="27"/>
    </row>
    <row r="85" spans="1:8" ht="15" customHeight="1">
      <c r="A85" s="77" t="s">
        <v>231</v>
      </c>
      <c r="B85" s="78"/>
      <c r="C85" s="78"/>
      <c r="D85" s="78"/>
      <c r="E85" s="78"/>
      <c r="F85" s="78"/>
      <c r="G85" s="78"/>
      <c r="H85" s="79"/>
    </row>
    <row r="86" spans="1:8" ht="14.25">
      <c r="A86" s="30" t="s">
        <v>533</v>
      </c>
      <c r="B86" s="31" t="s">
        <v>40</v>
      </c>
      <c r="C86" s="26"/>
      <c r="D86" s="27"/>
      <c r="E86" s="28"/>
      <c r="F86" s="28"/>
      <c r="G86" s="29"/>
      <c r="H86" s="27"/>
    </row>
    <row r="87" spans="1:8" ht="72" customHeight="1">
      <c r="A87" s="30" t="s">
        <v>534</v>
      </c>
      <c r="B87" s="31" t="s">
        <v>232</v>
      </c>
      <c r="C87" s="26" t="s">
        <v>943</v>
      </c>
      <c r="D87" s="51">
        <v>44886</v>
      </c>
      <c r="E87" s="54" t="s">
        <v>944</v>
      </c>
      <c r="F87" s="54" t="s">
        <v>1000</v>
      </c>
      <c r="G87" s="55">
        <v>20251.88</v>
      </c>
      <c r="H87" s="51">
        <v>45245</v>
      </c>
    </row>
    <row r="88" spans="1:8" ht="192.75">
      <c r="A88" s="30" t="s">
        <v>535</v>
      </c>
      <c r="B88" s="31" t="s">
        <v>42</v>
      </c>
      <c r="C88" s="26" t="s">
        <v>956</v>
      </c>
      <c r="D88" s="51">
        <v>44886</v>
      </c>
      <c r="E88" s="54" t="s">
        <v>944</v>
      </c>
      <c r="F88" s="54" t="s">
        <v>1000</v>
      </c>
      <c r="G88" s="62">
        <v>142558.51</v>
      </c>
      <c r="H88" s="51">
        <v>45245</v>
      </c>
    </row>
    <row r="89" spans="1:8" ht="194.25" customHeight="1">
      <c r="A89" s="30" t="s">
        <v>535</v>
      </c>
      <c r="B89" s="31" t="s">
        <v>42</v>
      </c>
      <c r="C89" s="26" t="s">
        <v>955</v>
      </c>
      <c r="D89" s="51">
        <v>44886</v>
      </c>
      <c r="E89" s="54" t="s">
        <v>944</v>
      </c>
      <c r="F89" s="54" t="s">
        <v>1000</v>
      </c>
      <c r="G89" s="62">
        <v>141639.39</v>
      </c>
      <c r="H89" s="51">
        <v>45245</v>
      </c>
    </row>
    <row r="90" spans="1:8" ht="125.25" customHeight="1">
      <c r="A90" s="30" t="s">
        <v>535</v>
      </c>
      <c r="B90" s="31" t="s">
        <v>42</v>
      </c>
      <c r="C90" s="26" t="s">
        <v>949</v>
      </c>
      <c r="D90" s="51">
        <v>44886</v>
      </c>
      <c r="E90" s="54" t="s">
        <v>944</v>
      </c>
      <c r="F90" s="54" t="s">
        <v>1000</v>
      </c>
      <c r="G90" s="62">
        <v>79821.21</v>
      </c>
      <c r="H90" s="51">
        <v>45245</v>
      </c>
    </row>
    <row r="91" spans="1:8" ht="192.75">
      <c r="A91" s="30" t="s">
        <v>536</v>
      </c>
      <c r="B91" s="31" t="s">
        <v>44</v>
      </c>
      <c r="C91" s="26" t="s">
        <v>960</v>
      </c>
      <c r="D91" s="51">
        <v>44886</v>
      </c>
      <c r="E91" s="54" t="s">
        <v>944</v>
      </c>
      <c r="F91" s="54" t="s">
        <v>1000</v>
      </c>
      <c r="G91" s="63">
        <v>230423.88</v>
      </c>
      <c r="H91" s="51">
        <v>45245</v>
      </c>
    </row>
    <row r="92" spans="1:8" ht="123.75">
      <c r="A92" s="30" t="s">
        <v>536</v>
      </c>
      <c r="B92" s="31" t="s">
        <v>44</v>
      </c>
      <c r="C92" s="26" t="s">
        <v>952</v>
      </c>
      <c r="D92" s="51">
        <v>44886</v>
      </c>
      <c r="E92" s="54" t="s">
        <v>944</v>
      </c>
      <c r="F92" s="54" t="s">
        <v>1000</v>
      </c>
      <c r="G92" s="63">
        <v>102463.13</v>
      </c>
      <c r="H92" s="51">
        <v>45245</v>
      </c>
    </row>
    <row r="93" spans="1:8" ht="101.25" customHeight="1">
      <c r="A93" s="30" t="s">
        <v>537</v>
      </c>
      <c r="B93" s="31" t="s">
        <v>41</v>
      </c>
      <c r="C93" s="26" t="s">
        <v>945</v>
      </c>
      <c r="D93" s="51">
        <v>44886</v>
      </c>
      <c r="E93" s="54" t="s">
        <v>944</v>
      </c>
      <c r="F93" s="54" t="s">
        <v>1000</v>
      </c>
      <c r="G93" s="63">
        <v>97777.01</v>
      </c>
      <c r="H93" s="51">
        <v>45245</v>
      </c>
    </row>
    <row r="94" spans="1:8" ht="123" customHeight="1">
      <c r="A94" s="30" t="s">
        <v>538</v>
      </c>
      <c r="B94" s="31" t="s">
        <v>43</v>
      </c>
      <c r="C94" s="26" t="s">
        <v>954</v>
      </c>
      <c r="D94" s="51">
        <v>44886</v>
      </c>
      <c r="E94" s="54" t="s">
        <v>944</v>
      </c>
      <c r="F94" s="54" t="s">
        <v>1000</v>
      </c>
      <c r="G94" s="62">
        <v>124977.68</v>
      </c>
      <c r="H94" s="51">
        <v>45245</v>
      </c>
    </row>
    <row r="95" spans="1:8" ht="120.75" customHeight="1">
      <c r="A95" s="30" t="s">
        <v>538</v>
      </c>
      <c r="B95" s="31" t="s">
        <v>43</v>
      </c>
      <c r="C95" s="26" t="s">
        <v>948</v>
      </c>
      <c r="D95" s="51">
        <v>44886</v>
      </c>
      <c r="E95" s="54" t="s">
        <v>944</v>
      </c>
      <c r="F95" s="54" t="s">
        <v>1000</v>
      </c>
      <c r="G95" s="62">
        <v>93664.97</v>
      </c>
      <c r="H95" s="51">
        <v>45245</v>
      </c>
    </row>
    <row r="96" spans="1:8" ht="220.5">
      <c r="A96" s="30" t="s">
        <v>538</v>
      </c>
      <c r="B96" s="31" t="s">
        <v>43</v>
      </c>
      <c r="C96" s="26" t="s">
        <v>957</v>
      </c>
      <c r="D96" s="51">
        <v>44886</v>
      </c>
      <c r="E96" s="54" t="s">
        <v>944</v>
      </c>
      <c r="F96" s="54" t="s">
        <v>1000</v>
      </c>
      <c r="G96" s="62">
        <v>613535.69</v>
      </c>
      <c r="H96" s="51">
        <v>45245</v>
      </c>
    </row>
    <row r="97" spans="1:8" ht="261" customHeight="1">
      <c r="A97" s="30" t="s">
        <v>539</v>
      </c>
      <c r="B97" s="31" t="s">
        <v>45</v>
      </c>
      <c r="C97" s="26" t="s">
        <v>959</v>
      </c>
      <c r="D97" s="51">
        <v>44886</v>
      </c>
      <c r="E97" s="54" t="s">
        <v>944</v>
      </c>
      <c r="F97" s="54" t="s">
        <v>1000</v>
      </c>
      <c r="G97" s="63">
        <v>296766.64</v>
      </c>
      <c r="H97" s="51">
        <v>45245</v>
      </c>
    </row>
    <row r="98" spans="1:8" ht="123.75">
      <c r="A98" s="30" t="s">
        <v>539</v>
      </c>
      <c r="B98" s="31" t="s">
        <v>45</v>
      </c>
      <c r="C98" s="26" t="s">
        <v>951</v>
      </c>
      <c r="D98" s="51">
        <v>44886</v>
      </c>
      <c r="E98" s="54" t="s">
        <v>944</v>
      </c>
      <c r="F98" s="54" t="s">
        <v>1000</v>
      </c>
      <c r="G98" s="63">
        <v>112408.5</v>
      </c>
      <c r="H98" s="51">
        <v>45245</v>
      </c>
    </row>
    <row r="99" spans="1:8" ht="41.25">
      <c r="A99" s="30" t="s">
        <v>540</v>
      </c>
      <c r="B99" s="31" t="s">
        <v>541</v>
      </c>
      <c r="C99" s="26"/>
      <c r="D99" s="27"/>
      <c r="E99" s="28"/>
      <c r="F99" s="28"/>
      <c r="G99" s="61"/>
      <c r="H99" s="27">
        <v>45245</v>
      </c>
    </row>
    <row r="100" spans="1:8" ht="129" customHeight="1">
      <c r="A100" s="30" t="s">
        <v>542</v>
      </c>
      <c r="B100" s="31" t="s">
        <v>543</v>
      </c>
      <c r="C100" s="26" t="s">
        <v>953</v>
      </c>
      <c r="D100" s="51">
        <v>44886</v>
      </c>
      <c r="E100" s="54" t="s">
        <v>944</v>
      </c>
      <c r="F100" s="54" t="s">
        <v>1000</v>
      </c>
      <c r="G100" s="63">
        <v>219162.45</v>
      </c>
      <c r="H100" s="51">
        <v>45245</v>
      </c>
    </row>
    <row r="101" spans="1:8" ht="150" customHeight="1">
      <c r="A101" s="30" t="s">
        <v>542</v>
      </c>
      <c r="B101" s="31" t="s">
        <v>543</v>
      </c>
      <c r="C101" s="26" t="s">
        <v>947</v>
      </c>
      <c r="D101" s="51">
        <v>44886</v>
      </c>
      <c r="E101" s="54" t="s">
        <v>944</v>
      </c>
      <c r="F101" s="54" t="s">
        <v>1000</v>
      </c>
      <c r="G101" s="63">
        <v>210062.65</v>
      </c>
      <c r="H101" s="51">
        <v>45245</v>
      </c>
    </row>
    <row r="102" spans="1:8" ht="156" customHeight="1">
      <c r="A102" s="30" t="s">
        <v>542</v>
      </c>
      <c r="B102" s="31" t="s">
        <v>543</v>
      </c>
      <c r="C102" s="26" t="s">
        <v>946</v>
      </c>
      <c r="D102" s="51">
        <v>44886</v>
      </c>
      <c r="E102" s="54" t="s">
        <v>944</v>
      </c>
      <c r="F102" s="54" t="s">
        <v>1000</v>
      </c>
      <c r="G102" s="63">
        <v>82111.34</v>
      </c>
      <c r="H102" s="51">
        <v>45245</v>
      </c>
    </row>
    <row r="103" spans="1:8" ht="243.75" customHeight="1">
      <c r="A103" s="30" t="s">
        <v>544</v>
      </c>
      <c r="B103" s="31" t="s">
        <v>545</v>
      </c>
      <c r="C103" s="26" t="s">
        <v>958</v>
      </c>
      <c r="D103" s="51">
        <v>44886</v>
      </c>
      <c r="E103" s="54" t="s">
        <v>944</v>
      </c>
      <c r="F103" s="54" t="s">
        <v>1000</v>
      </c>
      <c r="G103" s="63">
        <v>393935.76</v>
      </c>
      <c r="H103" s="51">
        <v>45245</v>
      </c>
    </row>
    <row r="104" spans="1:8" ht="153.75" customHeight="1">
      <c r="A104" s="30" t="s">
        <v>544</v>
      </c>
      <c r="B104" s="31" t="s">
        <v>545</v>
      </c>
      <c r="C104" s="26" t="s">
        <v>950</v>
      </c>
      <c r="D104" s="51">
        <v>44886</v>
      </c>
      <c r="E104" s="54" t="s">
        <v>944</v>
      </c>
      <c r="F104" s="54" t="s">
        <v>1000</v>
      </c>
      <c r="G104" s="55">
        <v>110439.31</v>
      </c>
      <c r="H104" s="51">
        <v>45245</v>
      </c>
    </row>
    <row r="105" spans="1:8" ht="408.75" customHeight="1">
      <c r="A105" s="30" t="s">
        <v>546</v>
      </c>
      <c r="B105" s="31" t="s">
        <v>826</v>
      </c>
      <c r="C105" s="26" t="s">
        <v>983</v>
      </c>
      <c r="D105" s="51">
        <v>44925</v>
      </c>
      <c r="E105" s="54" t="s">
        <v>984</v>
      </c>
      <c r="F105" s="54" t="s">
        <v>1001</v>
      </c>
      <c r="G105" s="55">
        <v>3515000</v>
      </c>
      <c r="H105" s="51">
        <v>45245</v>
      </c>
    </row>
    <row r="106" spans="1:8" ht="289.5">
      <c r="A106" s="30" t="s">
        <v>547</v>
      </c>
      <c r="B106" s="31" t="s">
        <v>827</v>
      </c>
      <c r="C106" s="26" t="s">
        <v>986</v>
      </c>
      <c r="D106" s="51">
        <v>44925</v>
      </c>
      <c r="E106" s="54" t="s">
        <v>985</v>
      </c>
      <c r="F106" s="54" t="s">
        <v>1002</v>
      </c>
      <c r="G106" s="55">
        <v>3299000</v>
      </c>
      <c r="H106" s="51">
        <v>45050</v>
      </c>
    </row>
    <row r="107" spans="1:8" ht="408.75" customHeight="1">
      <c r="A107" s="30" t="s">
        <v>547</v>
      </c>
      <c r="B107" s="31" t="s">
        <v>827</v>
      </c>
      <c r="C107" s="26" t="s">
        <v>989</v>
      </c>
      <c r="D107" s="51">
        <v>45092</v>
      </c>
      <c r="E107" s="47" t="s">
        <v>990</v>
      </c>
      <c r="F107" s="54" t="s">
        <v>1003</v>
      </c>
      <c r="G107" s="55">
        <v>2059614.33</v>
      </c>
      <c r="H107" s="51">
        <v>45148</v>
      </c>
    </row>
    <row r="108" spans="1:8" ht="386.25">
      <c r="A108" s="30" t="s">
        <v>547</v>
      </c>
      <c r="B108" s="31" t="s">
        <v>827</v>
      </c>
      <c r="C108" s="26" t="s">
        <v>987</v>
      </c>
      <c r="D108" s="51">
        <v>45027</v>
      </c>
      <c r="E108" s="47" t="s">
        <v>988</v>
      </c>
      <c r="F108" s="54" t="s">
        <v>1004</v>
      </c>
      <c r="G108" s="55">
        <v>2090000</v>
      </c>
      <c r="H108" s="51">
        <v>45079</v>
      </c>
    </row>
    <row r="109" spans="1:8" ht="409.5">
      <c r="A109" s="30" t="s">
        <v>548</v>
      </c>
      <c r="B109" s="31" t="s">
        <v>828</v>
      </c>
      <c r="C109" s="26" t="s">
        <v>991</v>
      </c>
      <c r="D109" s="51">
        <v>45097</v>
      </c>
      <c r="E109" s="54" t="s">
        <v>992</v>
      </c>
      <c r="F109" s="54" t="s">
        <v>1005</v>
      </c>
      <c r="G109" s="55">
        <v>1750000</v>
      </c>
      <c r="H109" s="51">
        <v>45187</v>
      </c>
    </row>
    <row r="110" spans="1:8" ht="41.25">
      <c r="A110" s="30" t="s">
        <v>549</v>
      </c>
      <c r="B110" s="31" t="s">
        <v>46</v>
      </c>
      <c r="C110" s="26"/>
      <c r="D110" s="27"/>
      <c r="E110" s="28"/>
      <c r="F110" s="28"/>
      <c r="G110" s="29"/>
      <c r="H110" s="27"/>
    </row>
    <row r="111" spans="1:8" ht="27">
      <c r="A111" s="30" t="s">
        <v>550</v>
      </c>
      <c r="B111" s="31" t="s">
        <v>47</v>
      </c>
      <c r="C111" s="26"/>
      <c r="D111" s="27"/>
      <c r="E111" s="28"/>
      <c r="F111" s="28"/>
      <c r="G111" s="29"/>
      <c r="H111" s="27"/>
    </row>
    <row r="112" spans="1:8" ht="27">
      <c r="A112" s="30" t="s">
        <v>551</v>
      </c>
      <c r="B112" s="31" t="s">
        <v>48</v>
      </c>
      <c r="C112" s="26"/>
      <c r="D112" s="27"/>
      <c r="E112" s="28"/>
      <c r="F112" s="28"/>
      <c r="G112" s="29"/>
      <c r="H112" s="27"/>
    </row>
    <row r="113" spans="1:8" ht="14.25">
      <c r="A113" s="30" t="s">
        <v>552</v>
      </c>
      <c r="B113" s="31" t="s">
        <v>49</v>
      </c>
      <c r="C113" s="26"/>
      <c r="D113" s="27"/>
      <c r="E113" s="28"/>
      <c r="F113" s="28"/>
      <c r="G113" s="29"/>
      <c r="H113" s="27"/>
    </row>
    <row r="114" spans="1:8" ht="27">
      <c r="A114" s="30" t="s">
        <v>553</v>
      </c>
      <c r="B114" s="31" t="s">
        <v>50</v>
      </c>
      <c r="C114" s="26"/>
      <c r="D114" s="27"/>
      <c r="E114" s="28"/>
      <c r="F114" s="28"/>
      <c r="G114" s="29"/>
      <c r="H114" s="27"/>
    </row>
    <row r="115" spans="1:8" ht="27">
      <c r="A115" s="30" t="s">
        <v>554</v>
      </c>
      <c r="B115" s="31" t="s">
        <v>51</v>
      </c>
      <c r="C115" s="26"/>
      <c r="D115" s="27"/>
      <c r="E115" s="28"/>
      <c r="F115" s="28"/>
      <c r="G115" s="29"/>
      <c r="H115" s="27"/>
    </row>
    <row r="116" spans="1:8" ht="14.25">
      <c r="A116" s="30" t="s">
        <v>555</v>
      </c>
      <c r="B116" s="31" t="s">
        <v>52</v>
      </c>
      <c r="C116" s="26"/>
      <c r="D116" s="27"/>
      <c r="E116" s="28"/>
      <c r="F116" s="28"/>
      <c r="G116" s="29"/>
      <c r="H116" s="27"/>
    </row>
    <row r="117" spans="1:8" ht="14.25">
      <c r="A117" s="30" t="s">
        <v>556</v>
      </c>
      <c r="B117" s="31" t="s">
        <v>53</v>
      </c>
      <c r="C117" s="26"/>
      <c r="D117" s="27"/>
      <c r="E117" s="28"/>
      <c r="F117" s="28"/>
      <c r="G117" s="29"/>
      <c r="H117" s="27"/>
    </row>
    <row r="118" spans="1:8" ht="14.25">
      <c r="A118" s="30" t="s">
        <v>557</v>
      </c>
      <c r="B118" s="31" t="s">
        <v>58</v>
      </c>
      <c r="C118" s="26"/>
      <c r="D118" s="27"/>
      <c r="E118" s="28"/>
      <c r="F118" s="28"/>
      <c r="G118" s="29"/>
      <c r="H118" s="27"/>
    </row>
    <row r="119" spans="1:8" ht="169.5" customHeight="1">
      <c r="A119" s="30" t="s">
        <v>558</v>
      </c>
      <c r="B119" s="31" t="s">
        <v>54</v>
      </c>
      <c r="C119" s="26" t="s">
        <v>973</v>
      </c>
      <c r="D119" s="51">
        <v>44886</v>
      </c>
      <c r="E119" s="54" t="s">
        <v>962</v>
      </c>
      <c r="F119" s="54" t="s">
        <v>1006</v>
      </c>
      <c r="G119" s="55">
        <v>182660.16</v>
      </c>
      <c r="H119" s="51">
        <v>45177</v>
      </c>
    </row>
    <row r="120" spans="1:8" ht="199.5" customHeight="1">
      <c r="A120" s="30" t="s">
        <v>558</v>
      </c>
      <c r="B120" s="31" t="s">
        <v>54</v>
      </c>
      <c r="C120" s="26" t="s">
        <v>972</v>
      </c>
      <c r="D120" s="51">
        <v>44886</v>
      </c>
      <c r="E120" s="54" t="s">
        <v>962</v>
      </c>
      <c r="F120" s="54" t="s">
        <v>1006</v>
      </c>
      <c r="G120" s="55">
        <v>167185.73</v>
      </c>
      <c r="H120" s="51">
        <v>45177</v>
      </c>
    </row>
    <row r="121" spans="1:8" ht="186" customHeight="1">
      <c r="A121" s="30" t="s">
        <v>559</v>
      </c>
      <c r="B121" s="31" t="s">
        <v>59</v>
      </c>
      <c r="C121" s="26" t="s">
        <v>980</v>
      </c>
      <c r="D121" s="51">
        <v>44886</v>
      </c>
      <c r="E121" s="54" t="s">
        <v>962</v>
      </c>
      <c r="F121" s="54" t="s">
        <v>1006</v>
      </c>
      <c r="G121" s="55">
        <v>429948.02</v>
      </c>
      <c r="H121" s="51">
        <v>45177</v>
      </c>
    </row>
    <row r="122" spans="1:8" ht="151.5">
      <c r="A122" s="30" t="s">
        <v>560</v>
      </c>
      <c r="B122" s="31" t="s">
        <v>561</v>
      </c>
      <c r="C122" s="26" t="s">
        <v>961</v>
      </c>
      <c r="D122" s="51">
        <v>44886</v>
      </c>
      <c r="E122" s="54" t="s">
        <v>962</v>
      </c>
      <c r="F122" s="54" t="s">
        <v>1006</v>
      </c>
      <c r="G122" s="55">
        <v>104077.14</v>
      </c>
      <c r="H122" s="51">
        <v>45177</v>
      </c>
    </row>
    <row r="123" spans="1:8" ht="178.5" customHeight="1">
      <c r="A123" s="30" t="s">
        <v>562</v>
      </c>
      <c r="B123" s="31" t="s">
        <v>563</v>
      </c>
      <c r="C123" s="26" t="s">
        <v>974</v>
      </c>
      <c r="D123" s="51">
        <v>44886</v>
      </c>
      <c r="E123" s="54" t="s">
        <v>962</v>
      </c>
      <c r="F123" s="54" t="s">
        <v>1006</v>
      </c>
      <c r="G123" s="55">
        <v>124516.47</v>
      </c>
      <c r="H123" s="51">
        <v>45177</v>
      </c>
    </row>
    <row r="124" spans="1:8" ht="27">
      <c r="A124" s="30" t="s">
        <v>564</v>
      </c>
      <c r="B124" s="31" t="s">
        <v>60</v>
      </c>
      <c r="C124" s="26"/>
      <c r="D124" s="27"/>
      <c r="E124" s="28"/>
      <c r="F124" s="28"/>
      <c r="G124" s="29"/>
      <c r="H124" s="27"/>
    </row>
    <row r="125" spans="1:8" ht="204" customHeight="1">
      <c r="A125" s="30" t="s">
        <v>565</v>
      </c>
      <c r="B125" s="31" t="s">
        <v>566</v>
      </c>
      <c r="C125" s="26" t="s">
        <v>971</v>
      </c>
      <c r="D125" s="51">
        <v>44886</v>
      </c>
      <c r="E125" s="54" t="s">
        <v>962</v>
      </c>
      <c r="F125" s="54" t="s">
        <v>1006</v>
      </c>
      <c r="G125" s="55">
        <v>189056.31</v>
      </c>
      <c r="H125" s="51">
        <v>45177</v>
      </c>
    </row>
    <row r="126" spans="1:8" ht="215.25" customHeight="1">
      <c r="A126" s="30" t="s">
        <v>565</v>
      </c>
      <c r="B126" s="31" t="s">
        <v>566</v>
      </c>
      <c r="C126" s="26" t="s">
        <v>970</v>
      </c>
      <c r="D126" s="51">
        <v>44886</v>
      </c>
      <c r="E126" s="54" t="s">
        <v>962</v>
      </c>
      <c r="F126" s="54" t="s">
        <v>1006</v>
      </c>
      <c r="G126" s="55">
        <v>421585.53</v>
      </c>
      <c r="H126" s="51">
        <v>45177</v>
      </c>
    </row>
    <row r="127" spans="1:8" ht="165">
      <c r="A127" s="30" t="s">
        <v>565</v>
      </c>
      <c r="B127" s="31" t="s">
        <v>566</v>
      </c>
      <c r="C127" s="26" t="s">
        <v>969</v>
      </c>
      <c r="D127" s="51">
        <v>44886</v>
      </c>
      <c r="E127" s="54" t="s">
        <v>962</v>
      </c>
      <c r="F127" s="54" t="s">
        <v>1006</v>
      </c>
      <c r="G127" s="55">
        <v>109383.83</v>
      </c>
      <c r="H127" s="51">
        <v>45177</v>
      </c>
    </row>
    <row r="128" spans="1:8" ht="217.5" customHeight="1">
      <c r="A128" s="30" t="s">
        <v>565</v>
      </c>
      <c r="B128" s="31" t="s">
        <v>566</v>
      </c>
      <c r="C128" s="26" t="s">
        <v>968</v>
      </c>
      <c r="D128" s="51">
        <v>44886</v>
      </c>
      <c r="E128" s="54" t="s">
        <v>962</v>
      </c>
      <c r="F128" s="54" t="s">
        <v>1006</v>
      </c>
      <c r="G128" s="55">
        <v>154438.76</v>
      </c>
      <c r="H128" s="51">
        <v>45177</v>
      </c>
    </row>
    <row r="129" spans="1:8" ht="215.25" customHeight="1">
      <c r="A129" s="30" t="s">
        <v>565</v>
      </c>
      <c r="B129" s="31" t="s">
        <v>566</v>
      </c>
      <c r="C129" s="26" t="s">
        <v>967</v>
      </c>
      <c r="D129" s="51">
        <v>44886</v>
      </c>
      <c r="E129" s="54" t="s">
        <v>962</v>
      </c>
      <c r="F129" s="54" t="s">
        <v>1006</v>
      </c>
      <c r="G129" s="55">
        <v>285620</v>
      </c>
      <c r="H129" s="51">
        <v>45177</v>
      </c>
    </row>
    <row r="130" spans="1:8" ht="138">
      <c r="A130" s="30" t="s">
        <v>565</v>
      </c>
      <c r="B130" s="31" t="s">
        <v>566</v>
      </c>
      <c r="C130" s="26" t="s">
        <v>966</v>
      </c>
      <c r="D130" s="51">
        <v>44886</v>
      </c>
      <c r="E130" s="54" t="s">
        <v>962</v>
      </c>
      <c r="F130" s="54" t="s">
        <v>1006</v>
      </c>
      <c r="G130" s="55">
        <v>179803.39</v>
      </c>
      <c r="H130" s="51">
        <v>45177</v>
      </c>
    </row>
    <row r="131" spans="1:8" ht="252" customHeight="1">
      <c r="A131" s="30" t="s">
        <v>565</v>
      </c>
      <c r="B131" s="31" t="s">
        <v>566</v>
      </c>
      <c r="C131" s="26" t="s">
        <v>995</v>
      </c>
      <c r="D131" s="51">
        <v>45159</v>
      </c>
      <c r="E131" s="54" t="s">
        <v>994</v>
      </c>
      <c r="F131" s="54" t="s">
        <v>1007</v>
      </c>
      <c r="G131" s="55">
        <v>779600</v>
      </c>
      <c r="H131" s="51">
        <v>45202</v>
      </c>
    </row>
    <row r="132" spans="1:8" ht="221.25" customHeight="1">
      <c r="A132" s="30" t="s">
        <v>565</v>
      </c>
      <c r="B132" s="31" t="s">
        <v>566</v>
      </c>
      <c r="C132" s="26" t="s">
        <v>965</v>
      </c>
      <c r="D132" s="51">
        <v>44886</v>
      </c>
      <c r="E132" s="54" t="s">
        <v>962</v>
      </c>
      <c r="F132" s="54" t="s">
        <v>1006</v>
      </c>
      <c r="G132" s="55">
        <v>211425.17</v>
      </c>
      <c r="H132" s="51">
        <v>45177</v>
      </c>
    </row>
    <row r="133" spans="1:8" ht="330.75">
      <c r="A133" s="30" t="s">
        <v>565</v>
      </c>
      <c r="B133" s="31" t="s">
        <v>566</v>
      </c>
      <c r="C133" s="26" t="s">
        <v>982</v>
      </c>
      <c r="D133" s="51">
        <v>44886</v>
      </c>
      <c r="E133" s="54" t="s">
        <v>962</v>
      </c>
      <c r="F133" s="54" t="s">
        <v>1006</v>
      </c>
      <c r="G133" s="55">
        <v>329837.46</v>
      </c>
      <c r="H133" s="51">
        <v>45177</v>
      </c>
    </row>
    <row r="134" spans="1:8" ht="186" customHeight="1">
      <c r="A134" s="30" t="s">
        <v>565</v>
      </c>
      <c r="B134" s="31" t="s">
        <v>566</v>
      </c>
      <c r="C134" s="26" t="s">
        <v>964</v>
      </c>
      <c r="D134" s="51">
        <v>44886</v>
      </c>
      <c r="E134" s="54" t="s">
        <v>962</v>
      </c>
      <c r="F134" s="54" t="s">
        <v>1006</v>
      </c>
      <c r="G134" s="55">
        <v>145392.93</v>
      </c>
      <c r="H134" s="51">
        <v>45177</v>
      </c>
    </row>
    <row r="135" spans="1:8" ht="187.5" customHeight="1">
      <c r="A135" s="30" t="s">
        <v>565</v>
      </c>
      <c r="B135" s="31" t="s">
        <v>566</v>
      </c>
      <c r="C135" s="26" t="s">
        <v>963</v>
      </c>
      <c r="D135" s="51">
        <v>44886</v>
      </c>
      <c r="E135" s="54" t="s">
        <v>962</v>
      </c>
      <c r="F135" s="54" t="s">
        <v>1006</v>
      </c>
      <c r="G135" s="55">
        <v>122665.42</v>
      </c>
      <c r="H135" s="51">
        <v>45177</v>
      </c>
    </row>
    <row r="136" spans="1:8" ht="220.5">
      <c r="A136" s="30" t="s">
        <v>567</v>
      </c>
      <c r="B136" s="31" t="s">
        <v>568</v>
      </c>
      <c r="C136" s="26" t="s">
        <v>979</v>
      </c>
      <c r="D136" s="51">
        <v>44886</v>
      </c>
      <c r="E136" s="54" t="s">
        <v>962</v>
      </c>
      <c r="F136" s="54" t="s">
        <v>1006</v>
      </c>
      <c r="G136" s="55">
        <v>381098.51</v>
      </c>
      <c r="H136" s="51">
        <v>45177</v>
      </c>
    </row>
    <row r="137" spans="1:8" ht="239.25" customHeight="1">
      <c r="A137" s="30" t="s">
        <v>567</v>
      </c>
      <c r="B137" s="31" t="s">
        <v>568</v>
      </c>
      <c r="C137" s="26" t="s">
        <v>978</v>
      </c>
      <c r="D137" s="51">
        <v>44886</v>
      </c>
      <c r="E137" s="54" t="s">
        <v>962</v>
      </c>
      <c r="F137" s="54" t="s">
        <v>1006</v>
      </c>
      <c r="G137" s="55">
        <v>323592.71</v>
      </c>
      <c r="H137" s="51">
        <v>45177</v>
      </c>
    </row>
    <row r="138" spans="1:8" ht="279.75" customHeight="1">
      <c r="A138" s="30" t="s">
        <v>567</v>
      </c>
      <c r="B138" s="31" t="s">
        <v>568</v>
      </c>
      <c r="C138" s="26" t="s">
        <v>977</v>
      </c>
      <c r="D138" s="51">
        <v>44886</v>
      </c>
      <c r="E138" s="54" t="s">
        <v>962</v>
      </c>
      <c r="F138" s="54" t="s">
        <v>1006</v>
      </c>
      <c r="G138" s="55">
        <v>294955.54</v>
      </c>
      <c r="H138" s="51">
        <v>45177</v>
      </c>
    </row>
    <row r="139" spans="1:8" ht="192.75">
      <c r="A139" s="30" t="s">
        <v>567</v>
      </c>
      <c r="B139" s="31" t="s">
        <v>568</v>
      </c>
      <c r="C139" s="26" t="s">
        <v>976</v>
      </c>
      <c r="D139" s="51">
        <v>44886</v>
      </c>
      <c r="E139" s="54" t="s">
        <v>962</v>
      </c>
      <c r="F139" s="54" t="s">
        <v>1006</v>
      </c>
      <c r="G139" s="55">
        <v>224808.58</v>
      </c>
      <c r="H139" s="51">
        <v>45177</v>
      </c>
    </row>
    <row r="140" spans="1:8" ht="192.75">
      <c r="A140" s="30" t="s">
        <v>567</v>
      </c>
      <c r="B140" s="31" t="s">
        <v>568</v>
      </c>
      <c r="C140" s="26" t="s">
        <v>975</v>
      </c>
      <c r="D140" s="51">
        <v>44886</v>
      </c>
      <c r="E140" s="54" t="s">
        <v>962</v>
      </c>
      <c r="F140" s="54" t="s">
        <v>1006</v>
      </c>
      <c r="G140" s="55">
        <v>179203.82</v>
      </c>
      <c r="H140" s="51">
        <v>45177</v>
      </c>
    </row>
    <row r="141" spans="1:8" ht="177" customHeight="1">
      <c r="A141" s="30" t="s">
        <v>569</v>
      </c>
      <c r="B141" s="31" t="s">
        <v>61</v>
      </c>
      <c r="C141" s="26" t="s">
        <v>981</v>
      </c>
      <c r="D141" s="51">
        <v>44886</v>
      </c>
      <c r="E141" s="54" t="s">
        <v>962</v>
      </c>
      <c r="F141" s="54" t="s">
        <v>1006</v>
      </c>
      <c r="G141" s="55">
        <v>222744.52</v>
      </c>
      <c r="H141" s="51">
        <v>45177</v>
      </c>
    </row>
    <row r="142" spans="1:8" ht="253.5" customHeight="1">
      <c r="A142" s="30" t="s">
        <v>570</v>
      </c>
      <c r="B142" s="31" t="s">
        <v>829</v>
      </c>
      <c r="C142" s="26" t="s">
        <v>993</v>
      </c>
      <c r="D142" s="51">
        <v>45159</v>
      </c>
      <c r="E142" s="54" t="s">
        <v>994</v>
      </c>
      <c r="F142" s="54" t="s">
        <v>1007</v>
      </c>
      <c r="G142" s="55">
        <v>3693100</v>
      </c>
      <c r="H142" s="51">
        <v>45202</v>
      </c>
    </row>
    <row r="143" spans="1:8" ht="27">
      <c r="A143" s="30" t="s">
        <v>834</v>
      </c>
      <c r="B143" s="43" t="s">
        <v>830</v>
      </c>
      <c r="C143" s="26"/>
      <c r="D143" s="27"/>
      <c r="E143" s="28"/>
      <c r="F143" s="28"/>
      <c r="G143" s="29"/>
      <c r="H143" s="27"/>
    </row>
    <row r="144" spans="1:8" ht="41.25">
      <c r="A144" s="30" t="s">
        <v>835</v>
      </c>
      <c r="B144" s="43" t="s">
        <v>831</v>
      </c>
      <c r="C144" s="26"/>
      <c r="D144" s="27"/>
      <c r="E144" s="28"/>
      <c r="F144" s="28"/>
      <c r="G144" s="29"/>
      <c r="H144" s="27"/>
    </row>
    <row r="145" spans="1:8" ht="27">
      <c r="A145" s="30" t="s">
        <v>571</v>
      </c>
      <c r="B145" s="31" t="s">
        <v>56</v>
      </c>
      <c r="C145" s="26"/>
      <c r="D145" s="27"/>
      <c r="E145" s="28"/>
      <c r="F145" s="28"/>
      <c r="G145" s="29"/>
      <c r="H145" s="27"/>
    </row>
    <row r="146" spans="1:8" ht="14.25">
      <c r="A146" s="30" t="s">
        <v>572</v>
      </c>
      <c r="B146" s="31" t="s">
        <v>63</v>
      </c>
      <c r="C146" s="26"/>
      <c r="D146" s="27"/>
      <c r="E146" s="28"/>
      <c r="F146" s="28"/>
      <c r="G146" s="29"/>
      <c r="H146" s="27"/>
    </row>
    <row r="147" spans="1:8" ht="14.25">
      <c r="A147" s="30" t="s">
        <v>573</v>
      </c>
      <c r="B147" s="31" t="s">
        <v>55</v>
      </c>
      <c r="C147" s="26"/>
      <c r="D147" s="27"/>
      <c r="E147" s="28"/>
      <c r="F147" s="28"/>
      <c r="G147" s="29"/>
      <c r="H147" s="27"/>
    </row>
    <row r="148" spans="1:8" ht="14.25">
      <c r="A148" s="30" t="s">
        <v>574</v>
      </c>
      <c r="B148" s="31" t="s">
        <v>62</v>
      </c>
      <c r="C148" s="26"/>
      <c r="D148" s="27"/>
      <c r="E148" s="28"/>
      <c r="F148" s="28"/>
      <c r="G148" s="29"/>
      <c r="H148" s="27"/>
    </row>
    <row r="149" spans="1:8" ht="27">
      <c r="A149" s="30" t="s">
        <v>575</v>
      </c>
      <c r="B149" s="31" t="s">
        <v>57</v>
      </c>
      <c r="C149" s="26"/>
      <c r="D149" s="27"/>
      <c r="E149" s="28"/>
      <c r="F149" s="28"/>
      <c r="G149" s="29"/>
      <c r="H149" s="27"/>
    </row>
    <row r="150" spans="1:8" ht="27">
      <c r="A150" s="30" t="s">
        <v>576</v>
      </c>
      <c r="B150" s="31" t="s">
        <v>64</v>
      </c>
      <c r="C150" s="26"/>
      <c r="D150" s="27"/>
      <c r="E150" s="28"/>
      <c r="F150" s="28"/>
      <c r="G150" s="29"/>
      <c r="H150" s="27"/>
    </row>
    <row r="151" spans="1:8" ht="27">
      <c r="A151" s="30" t="s">
        <v>577</v>
      </c>
      <c r="B151" s="31" t="s">
        <v>65</v>
      </c>
      <c r="C151" s="26"/>
      <c r="D151" s="27"/>
      <c r="E151" s="28"/>
      <c r="F151" s="28"/>
      <c r="G151" s="29"/>
      <c r="H151" s="27"/>
    </row>
    <row r="152" spans="1:8" ht="14.25">
      <c r="A152" s="30" t="s">
        <v>578</v>
      </c>
      <c r="B152" s="31" t="s">
        <v>233</v>
      </c>
      <c r="C152" s="26"/>
      <c r="D152" s="27"/>
      <c r="E152" s="28"/>
      <c r="F152" s="28"/>
      <c r="G152" s="29"/>
      <c r="H152" s="27"/>
    </row>
    <row r="153" spans="1:8" ht="27">
      <c r="A153" s="30" t="s">
        <v>579</v>
      </c>
      <c r="B153" s="31" t="s">
        <v>234</v>
      </c>
      <c r="C153" s="26"/>
      <c r="D153" s="27"/>
      <c r="E153" s="28"/>
      <c r="F153" s="28"/>
      <c r="G153" s="29"/>
      <c r="H153" s="27"/>
    </row>
    <row r="154" spans="1:8" ht="69">
      <c r="A154" s="30" t="s">
        <v>580</v>
      </c>
      <c r="B154" s="31" t="s">
        <v>581</v>
      </c>
      <c r="C154" s="26"/>
      <c r="D154" s="27"/>
      <c r="E154" s="28"/>
      <c r="F154" s="28"/>
      <c r="G154" s="29"/>
      <c r="H154" s="27"/>
    </row>
    <row r="155" spans="1:8" ht="14.25">
      <c r="A155" s="30" t="s">
        <v>582</v>
      </c>
      <c r="B155" s="31" t="s">
        <v>66</v>
      </c>
      <c r="C155" s="26"/>
      <c r="D155" s="27"/>
      <c r="E155" s="28"/>
      <c r="F155" s="28"/>
      <c r="G155" s="29"/>
      <c r="H155" s="27"/>
    </row>
    <row r="156" spans="1:8" ht="84" customHeight="1">
      <c r="A156" s="30" t="s">
        <v>583</v>
      </c>
      <c r="B156" s="31" t="s">
        <v>67</v>
      </c>
      <c r="C156" s="26" t="s">
        <v>1013</v>
      </c>
      <c r="D156" s="27">
        <v>45016</v>
      </c>
      <c r="E156" s="28" t="s">
        <v>1011</v>
      </c>
      <c r="F156" s="28" t="s">
        <v>1012</v>
      </c>
      <c r="G156" s="29">
        <v>20584.22</v>
      </c>
      <c r="H156" s="27">
        <v>45253</v>
      </c>
    </row>
    <row r="157" spans="1:8" ht="14.25">
      <c r="A157" s="30" t="s">
        <v>584</v>
      </c>
      <c r="B157" s="31" t="s">
        <v>68</v>
      </c>
      <c r="C157" s="26"/>
      <c r="D157" s="27"/>
      <c r="E157" s="28"/>
      <c r="F157" s="28"/>
      <c r="G157" s="29"/>
      <c r="H157" s="27"/>
    </row>
    <row r="158" spans="1:8" ht="14.25">
      <c r="A158" s="30" t="s">
        <v>585</v>
      </c>
      <c r="B158" s="31" t="s">
        <v>69</v>
      </c>
      <c r="C158" s="26"/>
      <c r="D158" s="27"/>
      <c r="E158" s="28"/>
      <c r="F158" s="28"/>
      <c r="G158" s="29"/>
      <c r="H158" s="27"/>
    </row>
    <row r="159" spans="1:8" ht="14.25">
      <c r="A159" s="30" t="s">
        <v>586</v>
      </c>
      <c r="B159" s="31" t="s">
        <v>70</v>
      </c>
      <c r="C159" s="26"/>
      <c r="D159" s="27"/>
      <c r="E159" s="28"/>
      <c r="F159" s="28"/>
      <c r="G159" s="29"/>
      <c r="H159" s="27"/>
    </row>
    <row r="160" spans="1:8" ht="14.25">
      <c r="A160" s="30" t="s">
        <v>587</v>
      </c>
      <c r="B160" s="31" t="s">
        <v>71</v>
      </c>
      <c r="C160" s="26"/>
      <c r="D160" s="27"/>
      <c r="E160" s="28"/>
      <c r="F160" s="28"/>
      <c r="G160" s="29"/>
      <c r="H160" s="27"/>
    </row>
    <row r="161" spans="1:8" ht="41.25">
      <c r="A161" s="30" t="s">
        <v>588</v>
      </c>
      <c r="B161" s="31" t="s">
        <v>589</v>
      </c>
      <c r="C161" s="26"/>
      <c r="D161" s="27"/>
      <c r="E161" s="28"/>
      <c r="F161" s="28"/>
      <c r="G161" s="29"/>
      <c r="H161" s="27"/>
    </row>
    <row r="162" spans="1:8" ht="14.25">
      <c r="A162" s="30" t="s">
        <v>590</v>
      </c>
      <c r="B162" s="31" t="s">
        <v>72</v>
      </c>
      <c r="C162" s="26"/>
      <c r="D162" s="27"/>
      <c r="E162" s="28"/>
      <c r="F162" s="28"/>
      <c r="G162" s="29"/>
      <c r="H162" s="27"/>
    </row>
    <row r="163" spans="1:8" ht="54.75">
      <c r="A163" s="30" t="s">
        <v>591</v>
      </c>
      <c r="B163" s="31" t="s">
        <v>235</v>
      </c>
      <c r="C163" s="26"/>
      <c r="D163" s="27"/>
      <c r="E163" s="28"/>
      <c r="F163" s="28"/>
      <c r="G163" s="29"/>
      <c r="H163" s="27"/>
    </row>
    <row r="164" spans="1:8" ht="110.25">
      <c r="A164" s="30" t="s">
        <v>592</v>
      </c>
      <c r="B164" s="31" t="s">
        <v>73</v>
      </c>
      <c r="C164" s="26"/>
      <c r="D164" s="27"/>
      <c r="E164" s="28"/>
      <c r="F164" s="28"/>
      <c r="G164" s="29"/>
      <c r="H164" s="27"/>
    </row>
    <row r="165" spans="1:8" ht="41.25">
      <c r="A165" s="30" t="s">
        <v>227</v>
      </c>
      <c r="B165" s="31" t="s">
        <v>808</v>
      </c>
      <c r="C165" s="26"/>
      <c r="D165" s="27"/>
      <c r="E165" s="28"/>
      <c r="F165" s="28"/>
      <c r="G165" s="29"/>
      <c r="H165" s="27"/>
    </row>
    <row r="166" spans="1:8" ht="27">
      <c r="A166" s="30" t="s">
        <v>227</v>
      </c>
      <c r="B166" s="31" t="s">
        <v>809</v>
      </c>
      <c r="C166" s="26"/>
      <c r="D166" s="27"/>
      <c r="E166" s="28"/>
      <c r="F166" s="28"/>
      <c r="G166" s="29"/>
      <c r="H166" s="27"/>
    </row>
    <row r="167" spans="1:8" ht="41.25">
      <c r="A167" s="30" t="s">
        <v>227</v>
      </c>
      <c r="B167" s="31" t="s">
        <v>810</v>
      </c>
      <c r="C167" s="26"/>
      <c r="D167" s="27"/>
      <c r="E167" s="28"/>
      <c r="F167" s="28"/>
      <c r="G167" s="29"/>
      <c r="H167" s="27"/>
    </row>
    <row r="168" spans="1:8" ht="27">
      <c r="A168" s="30" t="s">
        <v>227</v>
      </c>
      <c r="B168" s="31" t="s">
        <v>811</v>
      </c>
      <c r="C168" s="26"/>
      <c r="D168" s="27"/>
      <c r="E168" s="28"/>
      <c r="F168" s="28"/>
      <c r="G168" s="29"/>
      <c r="H168" s="27"/>
    </row>
    <row r="169" spans="1:8" ht="41.25">
      <c r="A169" s="30" t="s">
        <v>227</v>
      </c>
      <c r="B169" s="31" t="s">
        <v>812</v>
      </c>
      <c r="C169" s="26"/>
      <c r="D169" s="27"/>
      <c r="E169" s="28"/>
      <c r="F169" s="28"/>
      <c r="G169" s="29"/>
      <c r="H169" s="27"/>
    </row>
    <row r="170" spans="1:8" ht="27">
      <c r="A170" s="30" t="s">
        <v>227</v>
      </c>
      <c r="B170" s="31" t="s">
        <v>813</v>
      </c>
      <c r="C170" s="26"/>
      <c r="D170" s="27"/>
      <c r="E170" s="28"/>
      <c r="F170" s="28"/>
      <c r="G170" s="29"/>
      <c r="H170" s="27"/>
    </row>
    <row r="171" spans="1:8" ht="41.25">
      <c r="A171" s="30" t="s">
        <v>227</v>
      </c>
      <c r="B171" s="31" t="s">
        <v>814</v>
      </c>
      <c r="C171" s="26"/>
      <c r="D171" s="27"/>
      <c r="E171" s="28"/>
      <c r="F171" s="28"/>
      <c r="G171" s="29"/>
      <c r="H171" s="27"/>
    </row>
    <row r="172" spans="1:8" ht="27">
      <c r="A172" s="30" t="s">
        <v>227</v>
      </c>
      <c r="B172" s="31" t="s">
        <v>815</v>
      </c>
      <c r="C172" s="26"/>
      <c r="D172" s="27"/>
      <c r="E172" s="28"/>
      <c r="F172" s="28"/>
      <c r="G172" s="29"/>
      <c r="H172" s="27"/>
    </row>
    <row r="173" spans="1:8" ht="41.25">
      <c r="A173" s="30" t="s">
        <v>227</v>
      </c>
      <c r="B173" s="31" t="s">
        <v>816</v>
      </c>
      <c r="C173" s="26"/>
      <c r="D173" s="27"/>
      <c r="E173" s="28"/>
      <c r="F173" s="28"/>
      <c r="G173" s="29"/>
      <c r="H173" s="27"/>
    </row>
    <row r="174" spans="1:8" ht="27">
      <c r="A174" s="30" t="s">
        <v>227</v>
      </c>
      <c r="B174" s="31" t="s">
        <v>817</v>
      </c>
      <c r="C174" s="26"/>
      <c r="D174" s="27"/>
      <c r="E174" s="28"/>
      <c r="F174" s="28"/>
      <c r="G174" s="29"/>
      <c r="H174" s="27"/>
    </row>
    <row r="175" spans="1:8" ht="41.25">
      <c r="A175" s="30" t="s">
        <v>227</v>
      </c>
      <c r="B175" s="31" t="s">
        <v>818</v>
      </c>
      <c r="C175" s="26"/>
      <c r="D175" s="27"/>
      <c r="E175" s="28"/>
      <c r="F175" s="28"/>
      <c r="G175" s="29"/>
      <c r="H175" s="27"/>
    </row>
    <row r="176" spans="1:8" ht="27">
      <c r="A176" s="30" t="s">
        <v>227</v>
      </c>
      <c r="B176" s="31" t="s">
        <v>819</v>
      </c>
      <c r="C176" s="26"/>
      <c r="D176" s="27"/>
      <c r="E176" s="28"/>
      <c r="F176" s="28"/>
      <c r="G176" s="29"/>
      <c r="H176" s="27"/>
    </row>
    <row r="177" spans="1:8" ht="41.25">
      <c r="A177" s="30" t="s">
        <v>593</v>
      </c>
      <c r="B177" s="31" t="s">
        <v>74</v>
      </c>
      <c r="C177" s="26"/>
      <c r="D177" s="27"/>
      <c r="E177" s="28"/>
      <c r="F177" s="28"/>
      <c r="G177" s="29"/>
      <c r="H177" s="27"/>
    </row>
    <row r="178" spans="1:8" ht="14.25">
      <c r="A178" s="30" t="s">
        <v>594</v>
      </c>
      <c r="B178" s="31" t="s">
        <v>75</v>
      </c>
      <c r="C178" s="26"/>
      <c r="D178" s="27"/>
      <c r="E178" s="28"/>
      <c r="F178" s="28"/>
      <c r="G178" s="29"/>
      <c r="H178" s="27"/>
    </row>
    <row r="179" spans="1:8" ht="27">
      <c r="A179" s="30" t="s">
        <v>595</v>
      </c>
      <c r="B179" s="31" t="s">
        <v>236</v>
      </c>
      <c r="C179" s="26"/>
      <c r="D179" s="27"/>
      <c r="E179" s="28"/>
      <c r="F179" s="28"/>
      <c r="G179" s="29"/>
      <c r="H179" s="27"/>
    </row>
    <row r="180" spans="1:8" ht="14.25">
      <c r="A180" s="30" t="s">
        <v>596</v>
      </c>
      <c r="B180" s="31" t="s">
        <v>81</v>
      </c>
      <c r="C180" s="26"/>
      <c r="D180" s="27"/>
      <c r="E180" s="28"/>
      <c r="F180" s="28"/>
      <c r="G180" s="29"/>
      <c r="H180" s="27"/>
    </row>
    <row r="181" spans="1:8" ht="14.25">
      <c r="A181" s="30" t="s">
        <v>597</v>
      </c>
      <c r="B181" s="31" t="s">
        <v>82</v>
      </c>
      <c r="C181" s="26"/>
      <c r="D181" s="27"/>
      <c r="E181" s="28"/>
      <c r="F181" s="28"/>
      <c r="G181" s="29"/>
      <c r="H181" s="27"/>
    </row>
    <row r="182" spans="1:8" ht="14.25">
      <c r="A182" s="30" t="s">
        <v>598</v>
      </c>
      <c r="B182" s="31" t="s">
        <v>85</v>
      </c>
      <c r="C182" s="26"/>
      <c r="D182" s="27"/>
      <c r="E182" s="28"/>
      <c r="F182" s="28"/>
      <c r="G182" s="29"/>
      <c r="H182" s="27"/>
    </row>
    <row r="183" spans="1:8" ht="27">
      <c r="A183" s="30" t="s">
        <v>599</v>
      </c>
      <c r="B183" s="31" t="s">
        <v>87</v>
      </c>
      <c r="C183" s="26"/>
      <c r="D183" s="27"/>
      <c r="E183" s="28"/>
      <c r="F183" s="28"/>
      <c r="G183" s="29"/>
      <c r="H183" s="27"/>
    </row>
    <row r="184" spans="1:8" ht="41.25">
      <c r="A184" s="30" t="s">
        <v>600</v>
      </c>
      <c r="B184" s="31" t="s">
        <v>601</v>
      </c>
      <c r="C184" s="26"/>
      <c r="D184" s="27"/>
      <c r="E184" s="28"/>
      <c r="F184" s="28"/>
      <c r="G184" s="29"/>
      <c r="H184" s="27"/>
    </row>
    <row r="185" spans="1:8" ht="14.25">
      <c r="A185" s="30" t="s">
        <v>602</v>
      </c>
      <c r="B185" s="31" t="s">
        <v>88</v>
      </c>
      <c r="C185" s="26"/>
      <c r="D185" s="27"/>
      <c r="E185" s="28"/>
      <c r="F185" s="28"/>
      <c r="G185" s="29"/>
      <c r="H185" s="27"/>
    </row>
    <row r="186" spans="1:8" ht="78" customHeight="1">
      <c r="A186" s="30" t="s">
        <v>603</v>
      </c>
      <c r="B186" s="31" t="s">
        <v>89</v>
      </c>
      <c r="C186" s="26" t="s">
        <v>1014</v>
      </c>
      <c r="D186" s="27">
        <v>45396</v>
      </c>
      <c r="E186" s="64" t="s">
        <v>1015</v>
      </c>
      <c r="F186" s="28" t="s">
        <v>1016</v>
      </c>
      <c r="G186" s="29">
        <v>3431.97</v>
      </c>
      <c r="H186" s="27">
        <v>45285</v>
      </c>
    </row>
    <row r="187" spans="1:8" ht="14.25">
      <c r="A187" s="30" t="s">
        <v>604</v>
      </c>
      <c r="B187" s="31" t="s">
        <v>90</v>
      </c>
      <c r="C187" s="26"/>
      <c r="D187" s="27"/>
      <c r="E187" s="28"/>
      <c r="F187" s="28"/>
      <c r="G187" s="29"/>
      <c r="H187" s="27"/>
    </row>
    <row r="188" spans="1:8" ht="14.25">
      <c r="A188" s="30" t="s">
        <v>605</v>
      </c>
      <c r="B188" s="31" t="s">
        <v>91</v>
      </c>
      <c r="C188" s="26"/>
      <c r="D188" s="27"/>
      <c r="E188" s="28"/>
      <c r="F188" s="28"/>
      <c r="G188" s="29"/>
      <c r="H188" s="27"/>
    </row>
    <row r="189" spans="1:8" ht="81.75" customHeight="1">
      <c r="A189" s="30" t="s">
        <v>606</v>
      </c>
      <c r="B189" s="31" t="s">
        <v>92</v>
      </c>
      <c r="C189" s="26" t="s">
        <v>1017</v>
      </c>
      <c r="D189" s="27">
        <v>45396</v>
      </c>
      <c r="E189" s="64" t="s">
        <v>1015</v>
      </c>
      <c r="F189" s="28" t="s">
        <v>1016</v>
      </c>
      <c r="G189" s="49">
        <v>1667.14</v>
      </c>
      <c r="H189" s="27">
        <v>45285</v>
      </c>
    </row>
    <row r="190" spans="1:8" ht="14.25">
      <c r="A190" s="30" t="s">
        <v>607</v>
      </c>
      <c r="B190" s="31" t="s">
        <v>93</v>
      </c>
      <c r="C190" s="26"/>
      <c r="D190" s="27"/>
      <c r="E190" s="28"/>
      <c r="F190" s="28"/>
      <c r="G190" s="29"/>
      <c r="H190" s="27"/>
    </row>
    <row r="191" spans="1:8" ht="14.25">
      <c r="A191" s="30" t="s">
        <v>608</v>
      </c>
      <c r="B191" s="31" t="s">
        <v>94</v>
      </c>
      <c r="C191" s="26"/>
      <c r="D191" s="27"/>
      <c r="E191" s="28"/>
      <c r="F191" s="28"/>
      <c r="G191" s="29"/>
      <c r="H191" s="27"/>
    </row>
    <row r="192" spans="1:8" ht="14.25">
      <c r="A192" s="30" t="s">
        <v>609</v>
      </c>
      <c r="B192" s="31" t="s">
        <v>95</v>
      </c>
      <c r="C192" s="26"/>
      <c r="D192" s="27"/>
      <c r="E192" s="28"/>
      <c r="F192" s="28"/>
      <c r="G192" s="29"/>
      <c r="H192" s="27"/>
    </row>
    <row r="193" spans="1:8" ht="14.25">
      <c r="A193" s="30" t="s">
        <v>610</v>
      </c>
      <c r="B193" s="31" t="s">
        <v>96</v>
      </c>
      <c r="C193" s="26"/>
      <c r="D193" s="27"/>
      <c r="E193" s="28"/>
      <c r="F193" s="28"/>
      <c r="G193" s="29"/>
      <c r="H193" s="27"/>
    </row>
    <row r="194" spans="1:8" ht="27">
      <c r="A194" s="30" t="s">
        <v>611</v>
      </c>
      <c r="B194" s="31" t="s">
        <v>97</v>
      </c>
      <c r="C194" s="26"/>
      <c r="D194" s="27"/>
      <c r="E194" s="28"/>
      <c r="F194" s="28"/>
      <c r="G194" s="29"/>
      <c r="H194" s="27"/>
    </row>
    <row r="195" spans="1:8" ht="27">
      <c r="A195" s="30" t="s">
        <v>612</v>
      </c>
      <c r="B195" s="31" t="s">
        <v>98</v>
      </c>
      <c r="C195" s="26"/>
      <c r="D195" s="27"/>
      <c r="E195" s="28"/>
      <c r="F195" s="28"/>
      <c r="G195" s="29"/>
      <c r="H195" s="27"/>
    </row>
    <row r="196" spans="1:8" ht="14.25">
      <c r="A196" s="30" t="s">
        <v>613</v>
      </c>
      <c r="B196" s="31" t="s">
        <v>99</v>
      </c>
      <c r="C196" s="26"/>
      <c r="D196" s="27"/>
      <c r="E196" s="28"/>
      <c r="F196" s="28"/>
      <c r="G196" s="29"/>
      <c r="H196" s="27"/>
    </row>
    <row r="197" spans="1:8" ht="27">
      <c r="A197" s="30" t="s">
        <v>614</v>
      </c>
      <c r="B197" s="31" t="s">
        <v>100</v>
      </c>
      <c r="C197" s="26"/>
      <c r="D197" s="27"/>
      <c r="E197" s="28"/>
      <c r="F197" s="28"/>
      <c r="G197" s="29"/>
      <c r="H197" s="27"/>
    </row>
    <row r="198" spans="1:8" ht="14.25">
      <c r="A198" s="30" t="s">
        <v>615</v>
      </c>
      <c r="B198" s="31" t="s">
        <v>101</v>
      </c>
      <c r="C198" s="26"/>
      <c r="D198" s="27"/>
      <c r="E198" s="28"/>
      <c r="F198" s="28"/>
      <c r="G198" s="29"/>
      <c r="H198" s="27"/>
    </row>
    <row r="199" spans="1:8" ht="14.25">
      <c r="A199" s="30" t="s">
        <v>616</v>
      </c>
      <c r="B199" s="33" t="s">
        <v>102</v>
      </c>
      <c r="C199" s="26"/>
      <c r="D199" s="27"/>
      <c r="E199" s="28"/>
      <c r="F199" s="28"/>
      <c r="G199" s="29"/>
      <c r="H199" s="27"/>
    </row>
    <row r="200" spans="1:8" ht="14.25">
      <c r="A200" s="30" t="s">
        <v>617</v>
      </c>
      <c r="B200" s="33" t="s">
        <v>103</v>
      </c>
      <c r="C200" s="26"/>
      <c r="D200" s="27"/>
      <c r="E200" s="28"/>
      <c r="F200" s="28"/>
      <c r="G200" s="29"/>
      <c r="H200" s="27"/>
    </row>
    <row r="201" spans="1:8" ht="27">
      <c r="A201" s="30" t="s">
        <v>618</v>
      </c>
      <c r="B201" s="33" t="s">
        <v>104</v>
      </c>
      <c r="C201" s="26"/>
      <c r="D201" s="27"/>
      <c r="E201" s="28"/>
      <c r="F201" s="28"/>
      <c r="G201" s="29"/>
      <c r="H201" s="27"/>
    </row>
    <row r="202" spans="1:8" ht="85.5" customHeight="1">
      <c r="A202" s="30" t="s">
        <v>619</v>
      </c>
      <c r="B202" s="33" t="s">
        <v>105</v>
      </c>
      <c r="C202" s="26" t="s">
        <v>1022</v>
      </c>
      <c r="D202" s="27">
        <v>45063</v>
      </c>
      <c r="E202" s="28" t="s">
        <v>1020</v>
      </c>
      <c r="F202" s="28" t="s">
        <v>1019</v>
      </c>
      <c r="G202" s="48">
        <v>41608.39</v>
      </c>
      <c r="H202" s="27">
        <v>45285</v>
      </c>
    </row>
    <row r="203" spans="1:8" ht="14.25">
      <c r="A203" s="30" t="s">
        <v>620</v>
      </c>
      <c r="B203" s="33" t="s">
        <v>106</v>
      </c>
      <c r="C203" s="26"/>
      <c r="D203" s="27"/>
      <c r="E203" s="28"/>
      <c r="F203" s="28"/>
      <c r="G203" s="29"/>
      <c r="H203" s="27"/>
    </row>
    <row r="204" spans="1:8" ht="27">
      <c r="A204" s="30" t="s">
        <v>621</v>
      </c>
      <c r="B204" s="33" t="s">
        <v>107</v>
      </c>
      <c r="C204" s="26"/>
      <c r="D204" s="27"/>
      <c r="E204" s="28"/>
      <c r="F204" s="28"/>
      <c r="G204" s="29"/>
      <c r="H204" s="27"/>
    </row>
    <row r="205" spans="1:8" ht="14.25">
      <c r="A205" s="30" t="s">
        <v>622</v>
      </c>
      <c r="B205" s="33" t="s">
        <v>108</v>
      </c>
      <c r="C205" s="26"/>
      <c r="D205" s="27"/>
      <c r="E205" s="28"/>
      <c r="F205" s="28"/>
      <c r="G205" s="29"/>
      <c r="H205" s="27"/>
    </row>
    <row r="206" spans="1:8" ht="27">
      <c r="A206" s="30" t="s">
        <v>623</v>
      </c>
      <c r="B206" s="33" t="s">
        <v>237</v>
      </c>
      <c r="C206" s="26"/>
      <c r="D206" s="27"/>
      <c r="E206" s="28"/>
      <c r="F206" s="28"/>
      <c r="G206" s="29"/>
      <c r="H206" s="27"/>
    </row>
    <row r="207" spans="1:8" ht="14.25">
      <c r="A207" s="30" t="s">
        <v>624</v>
      </c>
      <c r="B207" s="33" t="s">
        <v>109</v>
      </c>
      <c r="C207" s="26"/>
      <c r="D207" s="27"/>
      <c r="E207" s="28"/>
      <c r="F207" s="28"/>
      <c r="G207" s="29"/>
      <c r="H207" s="27"/>
    </row>
    <row r="208" spans="1:8" ht="14.25">
      <c r="A208" s="30" t="s">
        <v>625</v>
      </c>
      <c r="B208" s="33" t="s">
        <v>110</v>
      </c>
      <c r="C208" s="26"/>
      <c r="D208" s="27"/>
      <c r="E208" s="28"/>
      <c r="F208" s="28"/>
      <c r="G208" s="29"/>
      <c r="H208" s="27"/>
    </row>
    <row r="209" spans="1:8" ht="14.25">
      <c r="A209" s="30" t="s">
        <v>626</v>
      </c>
      <c r="B209" s="33" t="s">
        <v>111</v>
      </c>
      <c r="C209" s="26"/>
      <c r="D209" s="27"/>
      <c r="E209" s="28"/>
      <c r="F209" s="28"/>
      <c r="G209" s="29"/>
      <c r="H209" s="27"/>
    </row>
    <row r="210" spans="1:8" ht="14.25">
      <c r="A210" s="30" t="s">
        <v>627</v>
      </c>
      <c r="B210" s="33" t="s">
        <v>112</v>
      </c>
      <c r="C210" s="26"/>
      <c r="D210" s="27"/>
      <c r="E210" s="28"/>
      <c r="F210" s="28"/>
      <c r="G210" s="29"/>
      <c r="H210" s="27"/>
    </row>
    <row r="211" spans="1:8" ht="14.25">
      <c r="A211" s="30" t="s">
        <v>628</v>
      </c>
      <c r="B211" s="33" t="s">
        <v>113</v>
      </c>
      <c r="C211" s="26"/>
      <c r="D211" s="27"/>
      <c r="E211" s="28"/>
      <c r="F211" s="28"/>
      <c r="G211" s="29"/>
      <c r="H211" s="27"/>
    </row>
    <row r="212" spans="1:8" ht="57.75" customHeight="1">
      <c r="A212" s="30" t="s">
        <v>629</v>
      </c>
      <c r="B212" s="33" t="s">
        <v>114</v>
      </c>
      <c r="C212" s="26" t="s">
        <v>1021</v>
      </c>
      <c r="D212" s="27">
        <v>45063</v>
      </c>
      <c r="E212" s="28" t="s">
        <v>1020</v>
      </c>
      <c r="F212" s="28" t="s">
        <v>1019</v>
      </c>
      <c r="G212" s="29">
        <v>7938.36</v>
      </c>
      <c r="H212" s="27">
        <v>45285</v>
      </c>
    </row>
    <row r="213" spans="1:8" ht="30.75" customHeight="1">
      <c r="A213" s="30" t="s">
        <v>630</v>
      </c>
      <c r="B213" s="33" t="s">
        <v>115</v>
      </c>
      <c r="C213" s="26"/>
      <c r="D213" s="27"/>
      <c r="E213" s="28"/>
      <c r="F213" s="28"/>
      <c r="G213" s="29"/>
      <c r="H213" s="27"/>
    </row>
    <row r="214" spans="1:8" ht="90" customHeight="1">
      <c r="A214" s="30" t="s">
        <v>631</v>
      </c>
      <c r="B214" s="33" t="s">
        <v>116</v>
      </c>
      <c r="C214" s="26" t="s">
        <v>1018</v>
      </c>
      <c r="D214" s="27">
        <v>45063</v>
      </c>
      <c r="E214" s="28" t="s">
        <v>1020</v>
      </c>
      <c r="F214" s="28" t="s">
        <v>1019</v>
      </c>
      <c r="G214" s="29">
        <v>7729.37</v>
      </c>
      <c r="H214" s="27">
        <v>45285</v>
      </c>
    </row>
    <row r="215" spans="1:8" ht="14.25">
      <c r="A215" s="30" t="s">
        <v>632</v>
      </c>
      <c r="B215" s="33" t="s">
        <v>117</v>
      </c>
      <c r="C215" s="26"/>
      <c r="D215" s="27"/>
      <c r="E215" s="28"/>
      <c r="F215" s="28"/>
      <c r="G215" s="29"/>
      <c r="H215" s="27"/>
    </row>
    <row r="216" spans="1:8" ht="27">
      <c r="A216" s="30" t="s">
        <v>633</v>
      </c>
      <c r="B216" s="33" t="s">
        <v>118</v>
      </c>
      <c r="C216" s="26"/>
      <c r="D216" s="27"/>
      <c r="E216" s="28"/>
      <c r="F216" s="28"/>
      <c r="G216" s="29"/>
      <c r="H216" s="27"/>
    </row>
    <row r="217" spans="1:8" ht="14.25">
      <c r="A217" s="30" t="s">
        <v>634</v>
      </c>
      <c r="B217" s="33" t="s">
        <v>119</v>
      </c>
      <c r="C217" s="26"/>
      <c r="D217" s="27"/>
      <c r="E217" s="28"/>
      <c r="F217" s="28"/>
      <c r="G217" s="29"/>
      <c r="H217" s="27"/>
    </row>
    <row r="218" spans="1:8" ht="14.25">
      <c r="A218" s="30" t="s">
        <v>635</v>
      </c>
      <c r="B218" s="33" t="s">
        <v>76</v>
      </c>
      <c r="C218" s="26"/>
      <c r="D218" s="27"/>
      <c r="E218" s="28"/>
      <c r="F218" s="28"/>
      <c r="G218" s="29"/>
      <c r="H218" s="27"/>
    </row>
    <row r="219" spans="1:8" ht="14.25">
      <c r="A219" s="30" t="s">
        <v>636</v>
      </c>
      <c r="B219" s="33" t="s">
        <v>77</v>
      </c>
      <c r="C219" s="26"/>
      <c r="D219" s="27"/>
      <c r="E219" s="28"/>
      <c r="F219" s="28"/>
      <c r="G219" s="29"/>
      <c r="H219" s="27"/>
    </row>
    <row r="220" spans="1:8" ht="14.25">
      <c r="A220" s="30" t="s">
        <v>637</v>
      </c>
      <c r="B220" s="33" t="s">
        <v>78</v>
      </c>
      <c r="C220" s="26"/>
      <c r="D220" s="27"/>
      <c r="E220" s="28"/>
      <c r="F220" s="28"/>
      <c r="G220" s="29"/>
      <c r="H220" s="27"/>
    </row>
    <row r="221" spans="1:8" ht="14.25">
      <c r="A221" s="30" t="s">
        <v>638</v>
      </c>
      <c r="B221" s="33" t="s">
        <v>79</v>
      </c>
      <c r="C221" s="26"/>
      <c r="D221" s="27"/>
      <c r="E221" s="28"/>
      <c r="F221" s="28"/>
      <c r="G221" s="29"/>
      <c r="H221" s="27"/>
    </row>
    <row r="222" spans="1:8" ht="27">
      <c r="A222" s="30" t="s">
        <v>639</v>
      </c>
      <c r="B222" s="33" t="s">
        <v>80</v>
      </c>
      <c r="C222" s="26"/>
      <c r="D222" s="27"/>
      <c r="E222" s="28"/>
      <c r="F222" s="28"/>
      <c r="G222" s="29"/>
      <c r="H222" s="27"/>
    </row>
    <row r="223" spans="1:8" ht="14.25">
      <c r="A223" s="30" t="s">
        <v>640</v>
      </c>
      <c r="B223" s="33" t="s">
        <v>83</v>
      </c>
      <c r="C223" s="26"/>
      <c r="D223" s="27"/>
      <c r="E223" s="28"/>
      <c r="F223" s="28"/>
      <c r="G223" s="29"/>
      <c r="H223" s="27"/>
    </row>
    <row r="224" spans="1:8" ht="75" customHeight="1">
      <c r="A224" s="30" t="s">
        <v>641</v>
      </c>
      <c r="B224" s="33" t="s">
        <v>84</v>
      </c>
      <c r="C224" s="26" t="s">
        <v>1023</v>
      </c>
      <c r="D224" s="27">
        <v>44873</v>
      </c>
      <c r="E224" s="28" t="s">
        <v>1024</v>
      </c>
      <c r="F224" s="28" t="s">
        <v>1025</v>
      </c>
      <c r="G224" s="29">
        <v>5483.3</v>
      </c>
      <c r="H224" s="27">
        <v>45261</v>
      </c>
    </row>
    <row r="225" spans="1:8" ht="78" customHeight="1">
      <c r="A225" s="30" t="s">
        <v>642</v>
      </c>
      <c r="B225" s="33" t="s">
        <v>86</v>
      </c>
      <c r="C225" s="26" t="s">
        <v>1026</v>
      </c>
      <c r="D225" s="27">
        <v>44873</v>
      </c>
      <c r="E225" s="28" t="s">
        <v>1024</v>
      </c>
      <c r="F225" s="28" t="s">
        <v>1025</v>
      </c>
      <c r="G225" s="29">
        <v>4353.36</v>
      </c>
      <c r="H225" s="27">
        <v>45261</v>
      </c>
    </row>
    <row r="226" spans="1:8" ht="41.25">
      <c r="A226" s="30" t="s">
        <v>833</v>
      </c>
      <c r="B226" s="33" t="s">
        <v>832</v>
      </c>
      <c r="C226" s="26"/>
      <c r="D226" s="27"/>
      <c r="E226" s="28"/>
      <c r="F226" s="28"/>
      <c r="G226" s="29"/>
      <c r="H226" s="27"/>
    </row>
    <row r="227" spans="1:8" ht="27">
      <c r="A227" s="30" t="s">
        <v>227</v>
      </c>
      <c r="B227" s="33" t="s">
        <v>120</v>
      </c>
      <c r="C227" s="26"/>
      <c r="D227" s="27"/>
      <c r="E227" s="28"/>
      <c r="F227" s="28"/>
      <c r="G227" s="29"/>
      <c r="H227" s="27"/>
    </row>
    <row r="228" spans="1:8" ht="14.25">
      <c r="A228" s="30" t="s">
        <v>227</v>
      </c>
      <c r="B228" s="33" t="s">
        <v>121</v>
      </c>
      <c r="C228" s="26"/>
      <c r="D228" s="27"/>
      <c r="E228" s="28"/>
      <c r="F228" s="28"/>
      <c r="G228" s="29"/>
      <c r="H228" s="27"/>
    </row>
    <row r="229" spans="1:8" ht="14.25">
      <c r="A229" s="30" t="s">
        <v>227</v>
      </c>
      <c r="B229" s="33" t="s">
        <v>122</v>
      </c>
      <c r="C229" s="26"/>
      <c r="D229" s="27"/>
      <c r="E229" s="28"/>
      <c r="F229" s="28"/>
      <c r="G229" s="29"/>
      <c r="H229" s="27"/>
    </row>
    <row r="230" spans="1:8" ht="27">
      <c r="A230" s="30" t="s">
        <v>227</v>
      </c>
      <c r="B230" s="33" t="s">
        <v>123</v>
      </c>
      <c r="C230" s="26"/>
      <c r="D230" s="27"/>
      <c r="E230" s="28"/>
      <c r="F230" s="28"/>
      <c r="G230" s="29"/>
      <c r="H230" s="27"/>
    </row>
    <row r="231" spans="1:8" ht="14.25">
      <c r="A231" s="30" t="s">
        <v>227</v>
      </c>
      <c r="B231" s="33" t="s">
        <v>124</v>
      </c>
      <c r="C231" s="26"/>
      <c r="D231" s="27"/>
      <c r="E231" s="28"/>
      <c r="F231" s="28"/>
      <c r="G231" s="29"/>
      <c r="H231" s="27"/>
    </row>
    <row r="232" spans="1:8" ht="14.25">
      <c r="A232" s="30" t="s">
        <v>227</v>
      </c>
      <c r="B232" s="33" t="s">
        <v>125</v>
      </c>
      <c r="C232" s="26"/>
      <c r="D232" s="27"/>
      <c r="E232" s="28"/>
      <c r="F232" s="28"/>
      <c r="G232" s="29"/>
      <c r="H232" s="27"/>
    </row>
    <row r="233" spans="1:8" ht="14.25">
      <c r="A233" s="30" t="s">
        <v>227</v>
      </c>
      <c r="B233" s="33" t="s">
        <v>126</v>
      </c>
      <c r="C233" s="26"/>
      <c r="D233" s="27"/>
      <c r="E233" s="28"/>
      <c r="F233" s="28"/>
      <c r="G233" s="29"/>
      <c r="H233" s="27"/>
    </row>
    <row r="234" spans="1:8" ht="14.25">
      <c r="A234" s="30" t="s">
        <v>227</v>
      </c>
      <c r="B234" s="33" t="s">
        <v>238</v>
      </c>
      <c r="C234" s="26"/>
      <c r="D234" s="27"/>
      <c r="E234" s="28"/>
      <c r="F234" s="28"/>
      <c r="G234" s="29"/>
      <c r="H234" s="27"/>
    </row>
    <row r="235" spans="1:8" ht="14.25">
      <c r="A235" s="30" t="s">
        <v>227</v>
      </c>
      <c r="B235" s="33" t="s">
        <v>127</v>
      </c>
      <c r="C235" s="26"/>
      <c r="D235" s="27"/>
      <c r="E235" s="28"/>
      <c r="F235" s="28"/>
      <c r="G235" s="29"/>
      <c r="H235" s="27"/>
    </row>
    <row r="236" spans="1:8" ht="14.25">
      <c r="A236" s="30" t="s">
        <v>227</v>
      </c>
      <c r="B236" s="33" t="s">
        <v>128</v>
      </c>
      <c r="C236" s="26"/>
      <c r="D236" s="27"/>
      <c r="E236" s="28"/>
      <c r="F236" s="28"/>
      <c r="G236" s="29"/>
      <c r="H236" s="27"/>
    </row>
    <row r="237" spans="1:8" ht="14.25">
      <c r="A237" s="30" t="s">
        <v>227</v>
      </c>
      <c r="B237" s="33" t="s">
        <v>239</v>
      </c>
      <c r="C237" s="26"/>
      <c r="D237" s="27"/>
      <c r="E237" s="28"/>
      <c r="F237" s="28"/>
      <c r="G237" s="29"/>
      <c r="H237" s="27"/>
    </row>
    <row r="238" spans="1:8" ht="14.25">
      <c r="A238" s="30" t="s">
        <v>227</v>
      </c>
      <c r="B238" s="33" t="s">
        <v>240</v>
      </c>
      <c r="C238" s="26"/>
      <c r="D238" s="27"/>
      <c r="E238" s="28"/>
      <c r="F238" s="28"/>
      <c r="G238" s="29"/>
      <c r="H238" s="27"/>
    </row>
    <row r="239" spans="1:8" ht="14.25">
      <c r="A239" s="30" t="s">
        <v>241</v>
      </c>
      <c r="B239" s="33" t="s">
        <v>643</v>
      </c>
      <c r="C239" s="26"/>
      <c r="D239" s="27"/>
      <c r="E239" s="28"/>
      <c r="F239" s="28"/>
      <c r="G239" s="29"/>
      <c r="H239" s="27"/>
    </row>
    <row r="240" spans="1:8" ht="15" customHeight="1">
      <c r="A240" s="77" t="s">
        <v>242</v>
      </c>
      <c r="B240" s="78"/>
      <c r="C240" s="78"/>
      <c r="D240" s="78"/>
      <c r="E240" s="78"/>
      <c r="F240" s="78"/>
      <c r="G240" s="78"/>
      <c r="H240" s="79"/>
    </row>
    <row r="241" spans="1:8" ht="69">
      <c r="A241" s="30" t="s">
        <v>644</v>
      </c>
      <c r="B241" s="33" t="s">
        <v>645</v>
      </c>
      <c r="C241" s="26" t="s">
        <v>1029</v>
      </c>
      <c r="D241" s="27">
        <v>44900</v>
      </c>
      <c r="E241" s="28" t="s">
        <v>1027</v>
      </c>
      <c r="F241" s="28" t="s">
        <v>1028</v>
      </c>
      <c r="G241" s="29">
        <v>15971.31</v>
      </c>
      <c r="H241" s="27">
        <v>45261</v>
      </c>
    </row>
    <row r="242" spans="1:8" ht="69">
      <c r="A242" s="30" t="s">
        <v>644</v>
      </c>
      <c r="B242" s="33" t="s">
        <v>645</v>
      </c>
      <c r="C242" s="26" t="s">
        <v>1030</v>
      </c>
      <c r="D242" s="27">
        <v>44900</v>
      </c>
      <c r="E242" s="28" t="s">
        <v>1027</v>
      </c>
      <c r="F242" s="28" t="s">
        <v>1028</v>
      </c>
      <c r="G242" s="29">
        <v>16124.38</v>
      </c>
      <c r="H242" s="27">
        <v>45261</v>
      </c>
    </row>
    <row r="243" spans="1:8" ht="41.25">
      <c r="A243" s="30" t="s">
        <v>646</v>
      </c>
      <c r="B243" s="33" t="s">
        <v>647</v>
      </c>
      <c r="C243" s="26" t="s">
        <v>1031</v>
      </c>
      <c r="D243" s="27">
        <v>44900</v>
      </c>
      <c r="E243" s="28" t="s">
        <v>1027</v>
      </c>
      <c r="F243" s="28" t="s">
        <v>1028</v>
      </c>
      <c r="G243" s="29">
        <v>10727.57</v>
      </c>
      <c r="H243" s="27">
        <v>45261</v>
      </c>
    </row>
    <row r="244" spans="1:8" ht="41.25">
      <c r="A244" s="30" t="s">
        <v>646</v>
      </c>
      <c r="B244" s="33" t="s">
        <v>647</v>
      </c>
      <c r="C244" s="26" t="s">
        <v>1032</v>
      </c>
      <c r="D244" s="27">
        <v>44900</v>
      </c>
      <c r="E244" s="28" t="s">
        <v>1027</v>
      </c>
      <c r="F244" s="28" t="s">
        <v>1028</v>
      </c>
      <c r="G244" s="29">
        <v>10064.67</v>
      </c>
      <c r="H244" s="27">
        <v>45261</v>
      </c>
    </row>
    <row r="245" spans="1:8" ht="41.25">
      <c r="A245" s="30" t="s">
        <v>648</v>
      </c>
      <c r="B245" s="33" t="s">
        <v>649</v>
      </c>
      <c r="C245" s="26" t="s">
        <v>1033</v>
      </c>
      <c r="D245" s="27">
        <v>44900</v>
      </c>
      <c r="E245" s="28" t="s">
        <v>1027</v>
      </c>
      <c r="F245" s="28" t="s">
        <v>1028</v>
      </c>
      <c r="G245" s="29">
        <v>6375.46</v>
      </c>
      <c r="H245" s="27">
        <v>45261</v>
      </c>
    </row>
    <row r="246" spans="1:8" ht="41.25">
      <c r="A246" s="30" t="s">
        <v>648</v>
      </c>
      <c r="B246" s="33" t="s">
        <v>649</v>
      </c>
      <c r="C246" s="26" t="s">
        <v>1034</v>
      </c>
      <c r="D246" s="27">
        <v>44900</v>
      </c>
      <c r="E246" s="28" t="s">
        <v>1027</v>
      </c>
      <c r="F246" s="28" t="s">
        <v>1028</v>
      </c>
      <c r="G246" s="29">
        <v>6070.87</v>
      </c>
      <c r="H246" s="27">
        <v>45261</v>
      </c>
    </row>
    <row r="247" spans="1:8" ht="27">
      <c r="A247" s="30" t="s">
        <v>650</v>
      </c>
      <c r="B247" s="33" t="s">
        <v>651</v>
      </c>
      <c r="C247" s="26"/>
      <c r="D247" s="27"/>
      <c r="E247" s="28"/>
      <c r="F247" s="28"/>
      <c r="G247" s="29"/>
      <c r="H247" s="27"/>
    </row>
    <row r="248" spans="1:8" ht="41.25">
      <c r="A248" s="30" t="s">
        <v>652</v>
      </c>
      <c r="B248" s="33" t="s">
        <v>653</v>
      </c>
      <c r="C248" s="26"/>
      <c r="D248" s="27"/>
      <c r="E248" s="28"/>
      <c r="F248" s="28"/>
      <c r="G248" s="29"/>
      <c r="H248" s="27"/>
    </row>
    <row r="249" spans="1:8" ht="14.25">
      <c r="A249" s="30" t="s">
        <v>654</v>
      </c>
      <c r="B249" s="33" t="s">
        <v>130</v>
      </c>
      <c r="C249" s="26" t="s">
        <v>1035</v>
      </c>
      <c r="D249" s="27">
        <v>44900</v>
      </c>
      <c r="E249" s="28" t="s">
        <v>1027</v>
      </c>
      <c r="F249" s="28" t="s">
        <v>1028</v>
      </c>
      <c r="G249" s="29">
        <v>14702.72</v>
      </c>
      <c r="H249" s="27">
        <v>45261</v>
      </c>
    </row>
    <row r="250" spans="1:8" ht="27">
      <c r="A250" s="30" t="s">
        <v>655</v>
      </c>
      <c r="B250" s="33" t="s">
        <v>656</v>
      </c>
      <c r="C250" s="26"/>
      <c r="D250" s="27"/>
      <c r="E250" s="28"/>
      <c r="F250" s="28"/>
      <c r="G250" s="29"/>
      <c r="H250" s="27"/>
    </row>
    <row r="251" spans="1:8" ht="41.25">
      <c r="A251" s="30" t="s">
        <v>657</v>
      </c>
      <c r="B251" s="31" t="s">
        <v>129</v>
      </c>
      <c r="C251" s="26"/>
      <c r="D251" s="27"/>
      <c r="E251" s="28"/>
      <c r="F251" s="28"/>
      <c r="G251" s="29"/>
      <c r="H251" s="27"/>
    </row>
    <row r="252" spans="1:8" ht="69">
      <c r="A252" s="30" t="s">
        <v>658</v>
      </c>
      <c r="B252" s="33" t="s">
        <v>659</v>
      </c>
      <c r="C252" s="26" t="s">
        <v>1036</v>
      </c>
      <c r="D252" s="27">
        <v>44900</v>
      </c>
      <c r="E252" s="28" t="s">
        <v>1027</v>
      </c>
      <c r="F252" s="28" t="s">
        <v>1028</v>
      </c>
      <c r="G252" s="29">
        <v>16527.11</v>
      </c>
      <c r="H252" s="27">
        <v>45261</v>
      </c>
    </row>
    <row r="253" spans="1:8" ht="69">
      <c r="A253" s="30" t="s">
        <v>658</v>
      </c>
      <c r="B253" s="33" t="s">
        <v>659</v>
      </c>
      <c r="C253" s="26" t="s">
        <v>1037</v>
      </c>
      <c r="D253" s="27">
        <v>44900</v>
      </c>
      <c r="E253" s="28" t="s">
        <v>1027</v>
      </c>
      <c r="F253" s="28" t="s">
        <v>1028</v>
      </c>
      <c r="G253" s="29">
        <v>16899.69</v>
      </c>
      <c r="H253" s="27">
        <v>45261</v>
      </c>
    </row>
    <row r="254" spans="1:8" ht="41.25">
      <c r="A254" s="30" t="s">
        <v>660</v>
      </c>
      <c r="B254" s="33" t="s">
        <v>661</v>
      </c>
      <c r="C254" s="26" t="s">
        <v>1038</v>
      </c>
      <c r="D254" s="27">
        <v>44900</v>
      </c>
      <c r="E254" s="28" t="s">
        <v>1027</v>
      </c>
      <c r="F254" s="28" t="s">
        <v>1028</v>
      </c>
      <c r="G254" s="29">
        <v>11636.39</v>
      </c>
      <c r="H254" s="27">
        <v>45261</v>
      </c>
    </row>
    <row r="255" spans="1:8" ht="41.25">
      <c r="A255" s="30" t="s">
        <v>660</v>
      </c>
      <c r="B255" s="33" t="s">
        <v>661</v>
      </c>
      <c r="C255" s="26" t="s">
        <v>1039</v>
      </c>
      <c r="D255" s="27">
        <v>44900</v>
      </c>
      <c r="E255" s="28" t="s">
        <v>1027</v>
      </c>
      <c r="F255" s="28" t="s">
        <v>1028</v>
      </c>
      <c r="G255" s="29">
        <v>11293.19</v>
      </c>
      <c r="H255" s="27">
        <v>45261</v>
      </c>
    </row>
    <row r="256" spans="1:8" ht="27">
      <c r="A256" s="30" t="s">
        <v>662</v>
      </c>
      <c r="B256" s="33" t="s">
        <v>663</v>
      </c>
      <c r="C256" s="26"/>
      <c r="D256" s="27"/>
      <c r="E256" s="28"/>
      <c r="F256" s="28"/>
      <c r="G256" s="29"/>
      <c r="H256" s="27"/>
    </row>
    <row r="257" spans="1:8" ht="41.25">
      <c r="A257" s="30" t="s">
        <v>664</v>
      </c>
      <c r="B257" s="33" t="s">
        <v>665</v>
      </c>
      <c r="C257" s="26"/>
      <c r="D257" s="27"/>
      <c r="E257" s="28"/>
      <c r="F257" s="28"/>
      <c r="G257" s="29"/>
      <c r="H257" s="27"/>
    </row>
    <row r="258" spans="1:8" ht="27">
      <c r="A258" s="30" t="s">
        <v>666</v>
      </c>
      <c r="B258" s="33" t="s">
        <v>667</v>
      </c>
      <c r="C258" s="26"/>
      <c r="D258" s="27"/>
      <c r="E258" s="28"/>
      <c r="F258" s="28"/>
      <c r="G258" s="29"/>
      <c r="H258" s="27"/>
    </row>
    <row r="259" spans="1:8" ht="15" customHeight="1">
      <c r="A259" s="91" t="s">
        <v>243</v>
      </c>
      <c r="B259" s="92"/>
      <c r="C259" s="92"/>
      <c r="D259" s="92"/>
      <c r="E259" s="92"/>
      <c r="F259" s="92"/>
      <c r="G259" s="92"/>
      <c r="H259" s="93"/>
    </row>
    <row r="260" spans="1:8" ht="27">
      <c r="A260" s="30" t="s">
        <v>668</v>
      </c>
      <c r="B260" s="31" t="s">
        <v>131</v>
      </c>
      <c r="C260" s="26"/>
      <c r="D260" s="27"/>
      <c r="E260" s="28"/>
      <c r="F260" s="28"/>
      <c r="G260" s="29"/>
      <c r="H260" s="27"/>
    </row>
    <row r="261" spans="1:8" ht="14.25">
      <c r="A261" s="30" t="s">
        <v>669</v>
      </c>
      <c r="B261" s="31" t="s">
        <v>132</v>
      </c>
      <c r="C261" s="26"/>
      <c r="D261" s="27"/>
      <c r="E261" s="28"/>
      <c r="F261" s="28"/>
      <c r="G261" s="29"/>
      <c r="H261" s="27"/>
    </row>
    <row r="262" spans="1:8" ht="27">
      <c r="A262" s="30" t="s">
        <v>670</v>
      </c>
      <c r="B262" s="31" t="s">
        <v>133</v>
      </c>
      <c r="C262" s="26"/>
      <c r="D262" s="27"/>
      <c r="E262" s="28"/>
      <c r="F262" s="28"/>
      <c r="G262" s="29"/>
      <c r="H262" s="27"/>
    </row>
    <row r="263" spans="1:8" ht="27">
      <c r="A263" s="30" t="s">
        <v>671</v>
      </c>
      <c r="B263" s="31" t="s">
        <v>134</v>
      </c>
      <c r="C263" s="26"/>
      <c r="D263" s="27"/>
      <c r="E263" s="28"/>
      <c r="F263" s="28"/>
      <c r="G263" s="29"/>
      <c r="H263" s="27"/>
    </row>
    <row r="264" spans="1:8" ht="14.25">
      <c r="A264" s="30" t="s">
        <v>672</v>
      </c>
      <c r="B264" s="31" t="s">
        <v>135</v>
      </c>
      <c r="C264" s="26"/>
      <c r="D264" s="27"/>
      <c r="E264" s="28"/>
      <c r="F264" s="28"/>
      <c r="G264" s="29"/>
      <c r="H264" s="27"/>
    </row>
    <row r="265" spans="1:8" ht="14.25">
      <c r="A265" s="30" t="s">
        <v>673</v>
      </c>
      <c r="B265" s="31" t="s">
        <v>136</v>
      </c>
      <c r="C265" s="26"/>
      <c r="D265" s="27"/>
      <c r="E265" s="28"/>
      <c r="F265" s="28"/>
      <c r="G265" s="29"/>
      <c r="H265" s="27"/>
    </row>
    <row r="266" spans="1:8" ht="15" customHeight="1">
      <c r="A266" s="77" t="s">
        <v>244</v>
      </c>
      <c r="B266" s="78"/>
      <c r="C266" s="78"/>
      <c r="D266" s="78"/>
      <c r="E266" s="78"/>
      <c r="F266" s="78"/>
      <c r="G266" s="78"/>
      <c r="H266" s="79"/>
    </row>
    <row r="267" spans="1:8" ht="14.25">
      <c r="A267" s="30" t="s">
        <v>674</v>
      </c>
      <c r="B267" s="31" t="s">
        <v>137</v>
      </c>
      <c r="C267" s="26"/>
      <c r="D267" s="27"/>
      <c r="E267" s="28"/>
      <c r="F267" s="28"/>
      <c r="G267" s="29"/>
      <c r="H267" s="27"/>
    </row>
    <row r="268" spans="1:8" ht="14.25">
      <c r="A268" s="30" t="s">
        <v>675</v>
      </c>
      <c r="B268" s="31" t="s">
        <v>138</v>
      </c>
      <c r="C268" s="26"/>
      <c r="D268" s="27"/>
      <c r="E268" s="28"/>
      <c r="F268" s="28"/>
      <c r="G268" s="29"/>
      <c r="H268" s="27"/>
    </row>
    <row r="269" spans="1:8" ht="14.25">
      <c r="A269" s="30" t="s">
        <v>676</v>
      </c>
      <c r="B269" s="31" t="s">
        <v>139</v>
      </c>
      <c r="C269" s="26"/>
      <c r="D269" s="27"/>
      <c r="E269" s="28"/>
      <c r="F269" s="28"/>
      <c r="G269" s="29"/>
      <c r="H269" s="27"/>
    </row>
    <row r="270" spans="1:8" ht="27">
      <c r="A270" s="30" t="s">
        <v>677</v>
      </c>
      <c r="B270" s="31" t="s">
        <v>140</v>
      </c>
      <c r="C270" s="26"/>
      <c r="D270" s="27"/>
      <c r="E270" s="28"/>
      <c r="F270" s="28"/>
      <c r="G270" s="29"/>
      <c r="H270" s="27"/>
    </row>
    <row r="271" spans="1:8" ht="14.25">
      <c r="A271" s="30" t="s">
        <v>678</v>
      </c>
      <c r="B271" s="31" t="s">
        <v>141</v>
      </c>
      <c r="C271" s="26"/>
      <c r="D271" s="27"/>
      <c r="E271" s="28"/>
      <c r="F271" s="28"/>
      <c r="G271" s="29"/>
      <c r="H271" s="27"/>
    </row>
    <row r="272" spans="1:8" ht="14.25">
      <c r="A272" s="30" t="s">
        <v>679</v>
      </c>
      <c r="B272" s="31" t="s">
        <v>142</v>
      </c>
      <c r="C272" s="26"/>
      <c r="D272" s="27"/>
      <c r="E272" s="28"/>
      <c r="F272" s="28"/>
      <c r="G272" s="29"/>
      <c r="H272" s="27"/>
    </row>
    <row r="273" spans="1:8" ht="14.25">
      <c r="A273" s="30" t="s">
        <v>680</v>
      </c>
      <c r="B273" s="31" t="s">
        <v>143</v>
      </c>
      <c r="C273" s="26"/>
      <c r="D273" s="27"/>
      <c r="E273" s="28"/>
      <c r="F273" s="28"/>
      <c r="G273" s="29"/>
      <c r="H273" s="27"/>
    </row>
    <row r="274" spans="1:8" ht="14.25">
      <c r="A274" s="30" t="s">
        <v>681</v>
      </c>
      <c r="B274" s="31" t="s">
        <v>144</v>
      </c>
      <c r="C274" s="26"/>
      <c r="D274" s="27"/>
      <c r="E274" s="28"/>
      <c r="F274" s="28"/>
      <c r="G274" s="29"/>
      <c r="H274" s="27"/>
    </row>
    <row r="275" spans="1:8" ht="27">
      <c r="A275" s="30" t="s">
        <v>682</v>
      </c>
      <c r="B275" s="31" t="s">
        <v>683</v>
      </c>
      <c r="C275" s="26"/>
      <c r="D275" s="27"/>
      <c r="E275" s="28"/>
      <c r="F275" s="28"/>
      <c r="G275" s="29"/>
      <c r="H275" s="27"/>
    </row>
    <row r="276" spans="1:8" ht="41.25">
      <c r="A276" s="30" t="s">
        <v>684</v>
      </c>
      <c r="B276" s="31" t="s">
        <v>685</v>
      </c>
      <c r="C276" s="26"/>
      <c r="D276" s="27"/>
      <c r="E276" s="28"/>
      <c r="F276" s="28"/>
      <c r="G276" s="29"/>
      <c r="H276" s="27"/>
    </row>
    <row r="277" spans="1:8" ht="15" customHeight="1">
      <c r="A277" s="77" t="s">
        <v>245</v>
      </c>
      <c r="B277" s="78"/>
      <c r="C277" s="78"/>
      <c r="D277" s="78"/>
      <c r="E277" s="78"/>
      <c r="F277" s="78"/>
      <c r="G277" s="78"/>
      <c r="H277" s="79"/>
    </row>
    <row r="278" spans="1:8" ht="41.25">
      <c r="A278" s="30" t="s">
        <v>686</v>
      </c>
      <c r="B278" s="31" t="s">
        <v>836</v>
      </c>
      <c r="C278" s="26"/>
      <c r="D278" s="27"/>
      <c r="E278" s="28"/>
      <c r="F278" s="28"/>
      <c r="G278" s="29"/>
      <c r="H278" s="27"/>
    </row>
    <row r="279" spans="1:8" ht="14.25">
      <c r="A279" s="30" t="s">
        <v>687</v>
      </c>
      <c r="B279" s="31" t="s">
        <v>145</v>
      </c>
      <c r="C279" s="26"/>
      <c r="D279" s="27"/>
      <c r="E279" s="28"/>
      <c r="F279" s="28"/>
      <c r="G279" s="29"/>
      <c r="H279" s="27"/>
    </row>
    <row r="280" spans="1:8" ht="41.25">
      <c r="A280" s="30" t="s">
        <v>688</v>
      </c>
      <c r="B280" s="31" t="s">
        <v>146</v>
      </c>
      <c r="C280" s="26"/>
      <c r="D280" s="27"/>
      <c r="E280" s="28"/>
      <c r="F280" s="28"/>
      <c r="G280" s="29"/>
      <c r="H280" s="27"/>
    </row>
    <row r="281" spans="1:8" ht="41.25">
      <c r="A281" s="30" t="s">
        <v>689</v>
      </c>
      <c r="B281" s="31" t="s">
        <v>147</v>
      </c>
      <c r="C281" s="26"/>
      <c r="D281" s="27"/>
      <c r="E281" s="28"/>
      <c r="F281" s="28"/>
      <c r="G281" s="29"/>
      <c r="H281" s="27"/>
    </row>
    <row r="282" spans="1:8" ht="41.25">
      <c r="A282" s="30" t="s">
        <v>690</v>
      </c>
      <c r="B282" s="31" t="s">
        <v>691</v>
      </c>
      <c r="C282" s="26"/>
      <c r="D282" s="27"/>
      <c r="E282" s="28"/>
      <c r="F282" s="28"/>
      <c r="G282" s="29"/>
      <c r="H282" s="27"/>
    </row>
    <row r="283" spans="1:8" ht="27">
      <c r="A283" s="30" t="s">
        <v>692</v>
      </c>
      <c r="B283" s="31" t="s">
        <v>693</v>
      </c>
      <c r="C283" s="26"/>
      <c r="D283" s="27"/>
      <c r="E283" s="28"/>
      <c r="F283" s="28"/>
      <c r="G283" s="29"/>
      <c r="H283" s="27"/>
    </row>
    <row r="284" spans="1:8" ht="27">
      <c r="A284" s="30" t="s">
        <v>694</v>
      </c>
      <c r="B284" s="31" t="s">
        <v>149</v>
      </c>
      <c r="C284" s="26"/>
      <c r="D284" s="27"/>
      <c r="E284" s="28"/>
      <c r="F284" s="28"/>
      <c r="G284" s="29"/>
      <c r="H284" s="27"/>
    </row>
    <row r="285" spans="1:8" ht="41.25">
      <c r="A285" s="30" t="s">
        <v>695</v>
      </c>
      <c r="B285" s="31" t="s">
        <v>148</v>
      </c>
      <c r="C285" s="26"/>
      <c r="D285" s="27"/>
      <c r="E285" s="28"/>
      <c r="F285" s="28"/>
      <c r="G285" s="29"/>
      <c r="H285" s="27"/>
    </row>
    <row r="286" spans="1:8" ht="15" customHeight="1">
      <c r="A286" s="77" t="s">
        <v>246</v>
      </c>
      <c r="B286" s="78"/>
      <c r="C286" s="78"/>
      <c r="D286" s="78"/>
      <c r="E286" s="78"/>
      <c r="F286" s="78"/>
      <c r="G286" s="78"/>
      <c r="H286" s="79"/>
    </row>
    <row r="287" spans="1:8" ht="27">
      <c r="A287" s="30" t="s">
        <v>696</v>
      </c>
      <c r="B287" s="31" t="s">
        <v>150</v>
      </c>
      <c r="C287" s="26"/>
      <c r="D287" s="27"/>
      <c r="E287" s="28"/>
      <c r="F287" s="28"/>
      <c r="G287" s="29"/>
      <c r="H287" s="27"/>
    </row>
    <row r="288" spans="1:8" ht="14.25">
      <c r="A288" s="30" t="s">
        <v>697</v>
      </c>
      <c r="B288" s="31" t="s">
        <v>151</v>
      </c>
      <c r="C288" s="26"/>
      <c r="D288" s="27"/>
      <c r="E288" s="28"/>
      <c r="F288" s="28"/>
      <c r="G288" s="29"/>
      <c r="H288" s="27"/>
    </row>
    <row r="289" spans="1:8" ht="27">
      <c r="A289" s="30" t="s">
        <v>698</v>
      </c>
      <c r="B289" s="31" t="s">
        <v>152</v>
      </c>
      <c r="C289" s="26"/>
      <c r="D289" s="27"/>
      <c r="E289" s="28"/>
      <c r="F289" s="28"/>
      <c r="G289" s="29"/>
      <c r="H289" s="27"/>
    </row>
    <row r="290" spans="1:8" ht="27">
      <c r="A290" s="30" t="s">
        <v>699</v>
      </c>
      <c r="B290" s="31" t="s">
        <v>700</v>
      </c>
      <c r="C290" s="26"/>
      <c r="D290" s="27"/>
      <c r="E290" s="28"/>
      <c r="F290" s="28"/>
      <c r="G290" s="29"/>
      <c r="H290" s="27"/>
    </row>
    <row r="291" spans="1:8" ht="15" customHeight="1">
      <c r="A291" s="77" t="s">
        <v>293</v>
      </c>
      <c r="B291" s="78"/>
      <c r="C291" s="78"/>
      <c r="D291" s="78"/>
      <c r="E291" s="78"/>
      <c r="F291" s="78"/>
      <c r="G291" s="78"/>
      <c r="H291" s="79"/>
    </row>
    <row r="292" spans="1:8" ht="27">
      <c r="A292" s="30" t="s">
        <v>701</v>
      </c>
      <c r="B292" s="31" t="s">
        <v>153</v>
      </c>
      <c r="C292" s="26"/>
      <c r="D292" s="27"/>
      <c r="E292" s="28"/>
      <c r="F292" s="28"/>
      <c r="G292" s="29"/>
      <c r="H292" s="27"/>
    </row>
    <row r="293" spans="1:8" ht="15" customHeight="1">
      <c r="A293" s="77" t="s">
        <v>247</v>
      </c>
      <c r="B293" s="78"/>
      <c r="C293" s="78"/>
      <c r="D293" s="78"/>
      <c r="E293" s="78"/>
      <c r="F293" s="78"/>
      <c r="G293" s="78"/>
      <c r="H293" s="79"/>
    </row>
    <row r="294" spans="1:8" ht="27">
      <c r="A294" s="30" t="s">
        <v>702</v>
      </c>
      <c r="B294" s="31" t="s">
        <v>154</v>
      </c>
      <c r="C294" s="26"/>
      <c r="D294" s="27"/>
      <c r="E294" s="28"/>
      <c r="F294" s="28"/>
      <c r="G294" s="29"/>
      <c r="H294" s="27"/>
    </row>
    <row r="295" spans="1:8" ht="27">
      <c r="A295" s="30" t="s">
        <v>703</v>
      </c>
      <c r="B295" s="31" t="s">
        <v>155</v>
      </c>
      <c r="C295" s="26"/>
      <c r="D295" s="27"/>
      <c r="E295" s="28"/>
      <c r="F295" s="28"/>
      <c r="G295" s="29"/>
      <c r="H295" s="27"/>
    </row>
    <row r="296" spans="1:8" ht="15" customHeight="1">
      <c r="A296" s="77" t="s">
        <v>248</v>
      </c>
      <c r="B296" s="78"/>
      <c r="C296" s="78"/>
      <c r="D296" s="78"/>
      <c r="E296" s="78"/>
      <c r="F296" s="78"/>
      <c r="G296" s="78"/>
      <c r="H296" s="79"/>
    </row>
    <row r="297" spans="1:8" ht="27">
      <c r="A297" s="30" t="s">
        <v>704</v>
      </c>
      <c r="B297" s="31" t="s">
        <v>156</v>
      </c>
      <c r="C297" s="26"/>
      <c r="D297" s="27"/>
      <c r="E297" s="28"/>
      <c r="F297" s="28"/>
      <c r="G297" s="29"/>
      <c r="H297" s="27"/>
    </row>
    <row r="298" spans="1:8" ht="27">
      <c r="A298" s="30" t="s">
        <v>705</v>
      </c>
      <c r="B298" s="31" t="s">
        <v>157</v>
      </c>
      <c r="C298" s="26"/>
      <c r="D298" s="27"/>
      <c r="E298" s="28"/>
      <c r="F298" s="28"/>
      <c r="G298" s="29"/>
      <c r="H298" s="27"/>
    </row>
    <row r="299" spans="1:8" ht="27">
      <c r="A299" s="30" t="s">
        <v>706</v>
      </c>
      <c r="B299" s="31" t="s">
        <v>158</v>
      </c>
      <c r="C299" s="26"/>
      <c r="D299" s="27"/>
      <c r="E299" s="28"/>
      <c r="F299" s="28"/>
      <c r="G299" s="29"/>
      <c r="H299" s="27"/>
    </row>
    <row r="300" spans="1:8" ht="15" customHeight="1">
      <c r="A300" s="77" t="s">
        <v>249</v>
      </c>
      <c r="B300" s="78"/>
      <c r="C300" s="78"/>
      <c r="D300" s="78"/>
      <c r="E300" s="78"/>
      <c r="F300" s="78"/>
      <c r="G300" s="78"/>
      <c r="H300" s="79"/>
    </row>
    <row r="301" spans="1:8" ht="27.75" customHeight="1">
      <c r="A301" s="30" t="s">
        <v>707</v>
      </c>
      <c r="B301" s="31" t="s">
        <v>159</v>
      </c>
      <c r="C301" s="26"/>
      <c r="D301" s="27"/>
      <c r="E301" s="28"/>
      <c r="F301" s="28"/>
      <c r="G301" s="29"/>
      <c r="H301" s="27"/>
    </row>
    <row r="302" spans="1:8" ht="27.75" customHeight="1">
      <c r="A302" s="30" t="s">
        <v>708</v>
      </c>
      <c r="B302" s="31" t="s">
        <v>160</v>
      </c>
      <c r="C302" s="26"/>
      <c r="D302" s="27"/>
      <c r="E302" s="28"/>
      <c r="F302" s="28"/>
      <c r="G302" s="29"/>
      <c r="H302" s="27"/>
    </row>
    <row r="303" spans="1:8" ht="27.75" customHeight="1">
      <c r="A303" s="30" t="s">
        <v>709</v>
      </c>
      <c r="B303" s="31" t="s">
        <v>161</v>
      </c>
      <c r="C303" s="26"/>
      <c r="D303" s="27"/>
      <c r="E303" s="28"/>
      <c r="F303" s="28"/>
      <c r="G303" s="29"/>
      <c r="H303" s="27"/>
    </row>
    <row r="304" spans="1:8" ht="27.75" customHeight="1">
      <c r="A304" s="30" t="s">
        <v>710</v>
      </c>
      <c r="B304" s="31" t="s">
        <v>162</v>
      </c>
      <c r="C304" s="26"/>
      <c r="D304" s="27"/>
      <c r="E304" s="28"/>
      <c r="F304" s="28"/>
      <c r="G304" s="29"/>
      <c r="H304" s="27"/>
    </row>
    <row r="305" spans="1:8" ht="222.75" customHeight="1">
      <c r="A305" s="30" t="s">
        <v>711</v>
      </c>
      <c r="B305" s="31" t="s">
        <v>163</v>
      </c>
      <c r="C305" s="65" t="s">
        <v>1042</v>
      </c>
      <c r="D305" s="66">
        <v>45036</v>
      </c>
      <c r="E305" s="67" t="s">
        <v>1043</v>
      </c>
      <c r="F305" s="68" t="s">
        <v>1044</v>
      </c>
      <c r="G305" s="69">
        <v>17920</v>
      </c>
      <c r="H305" s="66">
        <v>45219</v>
      </c>
    </row>
    <row r="306" spans="1:8" ht="237" customHeight="1">
      <c r="A306" s="30" t="s">
        <v>712</v>
      </c>
      <c r="B306" s="31" t="s">
        <v>164</v>
      </c>
      <c r="C306" s="65" t="s">
        <v>1041</v>
      </c>
      <c r="D306" s="66">
        <v>45036</v>
      </c>
      <c r="E306" s="67" t="s">
        <v>1043</v>
      </c>
      <c r="F306" s="68" t="s">
        <v>1044</v>
      </c>
      <c r="G306" s="69">
        <v>16770</v>
      </c>
      <c r="H306" s="66">
        <v>45219</v>
      </c>
    </row>
    <row r="307" spans="1:8" ht="234" customHeight="1">
      <c r="A307" s="30" t="s">
        <v>713</v>
      </c>
      <c r="B307" s="31"/>
      <c r="C307" s="65" t="s">
        <v>1040</v>
      </c>
      <c r="D307" s="66">
        <v>45036</v>
      </c>
      <c r="E307" s="67" t="s">
        <v>1043</v>
      </c>
      <c r="F307" s="68" t="s">
        <v>1044</v>
      </c>
      <c r="G307" s="61">
        <v>15880</v>
      </c>
      <c r="H307" s="66">
        <v>45219</v>
      </c>
    </row>
    <row r="308" spans="1:8" ht="239.25" customHeight="1">
      <c r="A308" s="30" t="s">
        <v>713</v>
      </c>
      <c r="B308" s="31" t="s">
        <v>165</v>
      </c>
      <c r="C308" s="65" t="s">
        <v>1040</v>
      </c>
      <c r="D308" s="66">
        <v>45036</v>
      </c>
      <c r="E308" s="67" t="s">
        <v>1043</v>
      </c>
      <c r="F308" s="68" t="s">
        <v>1044</v>
      </c>
      <c r="G308" s="61">
        <v>15880</v>
      </c>
      <c r="H308" s="66">
        <v>45219</v>
      </c>
    </row>
    <row r="309" spans="1:8" ht="27.75" customHeight="1">
      <c r="A309" s="30" t="s">
        <v>714</v>
      </c>
      <c r="B309" s="31" t="s">
        <v>166</v>
      </c>
      <c r="C309" s="65"/>
      <c r="D309" s="66"/>
      <c r="E309" s="68"/>
      <c r="F309" s="68"/>
      <c r="G309" s="61"/>
      <c r="H309" s="66"/>
    </row>
    <row r="310" spans="1:8" ht="27.75" customHeight="1">
      <c r="A310" s="30" t="s">
        <v>715</v>
      </c>
      <c r="B310" s="31" t="s">
        <v>167</v>
      </c>
      <c r="C310" s="65"/>
      <c r="D310" s="66"/>
      <c r="E310" s="68"/>
      <c r="F310" s="68"/>
      <c r="G310" s="61"/>
      <c r="H310" s="66"/>
    </row>
    <row r="311" spans="1:8" ht="27.75" customHeight="1">
      <c r="A311" s="30" t="s">
        <v>716</v>
      </c>
      <c r="B311" s="31" t="s">
        <v>168</v>
      </c>
      <c r="C311" s="65"/>
      <c r="D311" s="66"/>
      <c r="E311" s="68"/>
      <c r="F311" s="68"/>
      <c r="G311" s="61"/>
      <c r="H311" s="66"/>
    </row>
    <row r="312" spans="1:8" ht="27.75" customHeight="1">
      <c r="A312" s="30" t="s">
        <v>717</v>
      </c>
      <c r="B312" s="31" t="s">
        <v>169</v>
      </c>
      <c r="C312" s="65"/>
      <c r="D312" s="66"/>
      <c r="E312" s="68"/>
      <c r="F312" s="68"/>
      <c r="G312" s="61"/>
      <c r="H312" s="66"/>
    </row>
    <row r="313" spans="1:8" ht="27.75" customHeight="1">
      <c r="A313" s="30" t="s">
        <v>718</v>
      </c>
      <c r="B313" s="31" t="s">
        <v>719</v>
      </c>
      <c r="C313" s="65"/>
      <c r="D313" s="66"/>
      <c r="E313" s="68"/>
      <c r="F313" s="68"/>
      <c r="G313" s="61"/>
      <c r="H313" s="66"/>
    </row>
    <row r="314" spans="1:8" ht="27.75" customHeight="1">
      <c r="A314" s="30" t="s">
        <v>720</v>
      </c>
      <c r="B314" s="31" t="s">
        <v>721</v>
      </c>
      <c r="C314" s="65"/>
      <c r="D314" s="66"/>
      <c r="E314" s="68"/>
      <c r="F314" s="68"/>
      <c r="G314" s="61"/>
      <c r="H314" s="66"/>
    </row>
    <row r="315" spans="1:8" ht="27.75" customHeight="1">
      <c r="A315" s="30" t="s">
        <v>722</v>
      </c>
      <c r="B315" s="31" t="s">
        <v>723</v>
      </c>
      <c r="C315" s="65"/>
      <c r="D315" s="66"/>
      <c r="E315" s="68"/>
      <c r="F315" s="68"/>
      <c r="G315" s="61"/>
      <c r="H315" s="66"/>
    </row>
    <row r="316" spans="1:8" ht="27.75" customHeight="1">
      <c r="A316" s="30" t="s">
        <v>724</v>
      </c>
      <c r="B316" s="31" t="s">
        <v>170</v>
      </c>
      <c r="C316" s="65"/>
      <c r="D316" s="66"/>
      <c r="E316" s="68"/>
      <c r="F316" s="68"/>
      <c r="G316" s="61"/>
      <c r="H316" s="66"/>
    </row>
    <row r="317" spans="1:8" ht="27.75" customHeight="1">
      <c r="A317" s="30" t="s">
        <v>725</v>
      </c>
      <c r="B317" s="31" t="s">
        <v>171</v>
      </c>
      <c r="C317" s="65"/>
      <c r="D317" s="66"/>
      <c r="E317" s="68"/>
      <c r="F317" s="68"/>
      <c r="G317" s="61"/>
      <c r="H317" s="66"/>
    </row>
    <row r="318" spans="1:8" ht="27.75" customHeight="1">
      <c r="A318" s="30" t="s">
        <v>227</v>
      </c>
      <c r="B318" s="31" t="s">
        <v>250</v>
      </c>
      <c r="C318" s="65"/>
      <c r="D318" s="66"/>
      <c r="E318" s="68"/>
      <c r="F318" s="68"/>
      <c r="G318" s="61"/>
      <c r="H318" s="66"/>
    </row>
    <row r="319" spans="1:8" ht="27.75" customHeight="1">
      <c r="A319" s="30" t="s">
        <v>227</v>
      </c>
      <c r="B319" s="31" t="s">
        <v>251</v>
      </c>
      <c r="C319" s="65"/>
      <c r="D319" s="66"/>
      <c r="E319" s="68"/>
      <c r="F319" s="68"/>
      <c r="G319" s="61"/>
      <c r="H319" s="66"/>
    </row>
    <row r="320" spans="1:8" ht="27.75" customHeight="1">
      <c r="A320" s="30" t="s">
        <v>227</v>
      </c>
      <c r="B320" s="31" t="s">
        <v>252</v>
      </c>
      <c r="C320" s="65"/>
      <c r="D320" s="66"/>
      <c r="E320" s="68"/>
      <c r="F320" s="68"/>
      <c r="G320" s="61"/>
      <c r="H320" s="66"/>
    </row>
    <row r="321" spans="1:8" ht="27.75" customHeight="1">
      <c r="A321" s="30" t="s">
        <v>227</v>
      </c>
      <c r="B321" s="31" t="s">
        <v>253</v>
      </c>
      <c r="C321" s="65"/>
      <c r="D321" s="66"/>
      <c r="E321" s="68"/>
      <c r="F321" s="68"/>
      <c r="G321" s="61"/>
      <c r="H321" s="66"/>
    </row>
    <row r="322" spans="1:8" ht="27.75" customHeight="1">
      <c r="A322" s="30" t="s">
        <v>227</v>
      </c>
      <c r="B322" s="31" t="s">
        <v>254</v>
      </c>
      <c r="C322" s="65"/>
      <c r="D322" s="66"/>
      <c r="E322" s="68"/>
      <c r="F322" s="68"/>
      <c r="G322" s="61"/>
      <c r="H322" s="66"/>
    </row>
    <row r="323" spans="1:8" ht="27">
      <c r="A323" s="30" t="s">
        <v>227</v>
      </c>
      <c r="B323" s="31" t="s">
        <v>255</v>
      </c>
      <c r="C323" s="65"/>
      <c r="D323" s="66"/>
      <c r="E323" s="68"/>
      <c r="F323" s="68"/>
      <c r="G323" s="61"/>
      <c r="H323" s="66"/>
    </row>
    <row r="324" spans="1:8" ht="27">
      <c r="A324" s="30" t="s">
        <v>227</v>
      </c>
      <c r="B324" s="31" t="s">
        <v>256</v>
      </c>
      <c r="C324" s="65"/>
      <c r="D324" s="66"/>
      <c r="E324" s="68"/>
      <c r="F324" s="68"/>
      <c r="G324" s="61"/>
      <c r="H324" s="66"/>
    </row>
    <row r="325" spans="1:8" ht="27">
      <c r="A325" s="30" t="s">
        <v>227</v>
      </c>
      <c r="B325" s="31" t="s">
        <v>257</v>
      </c>
      <c r="C325" s="65"/>
      <c r="D325" s="66"/>
      <c r="E325" s="68"/>
      <c r="F325" s="68"/>
      <c r="G325" s="61"/>
      <c r="H325" s="66"/>
    </row>
    <row r="326" spans="1:8" ht="27">
      <c r="A326" s="30" t="s">
        <v>227</v>
      </c>
      <c r="B326" s="31" t="s">
        <v>258</v>
      </c>
      <c r="C326" s="65"/>
      <c r="D326" s="66"/>
      <c r="E326" s="68"/>
      <c r="F326" s="68"/>
      <c r="G326" s="61"/>
      <c r="H326" s="66"/>
    </row>
    <row r="327" spans="1:8" ht="27">
      <c r="A327" s="30" t="s">
        <v>227</v>
      </c>
      <c r="B327" s="31" t="s">
        <v>259</v>
      </c>
      <c r="C327" s="65"/>
      <c r="D327" s="66"/>
      <c r="E327" s="68"/>
      <c r="F327" s="68"/>
      <c r="G327" s="61"/>
      <c r="H327" s="66"/>
    </row>
    <row r="328" spans="1:8" ht="27">
      <c r="A328" s="30" t="s">
        <v>227</v>
      </c>
      <c r="B328" s="31" t="s">
        <v>260</v>
      </c>
      <c r="C328" s="65"/>
      <c r="D328" s="66"/>
      <c r="E328" s="68"/>
      <c r="F328" s="68"/>
      <c r="G328" s="61"/>
      <c r="H328" s="66"/>
    </row>
    <row r="329" spans="1:8" ht="41.25">
      <c r="A329" s="30" t="s">
        <v>227</v>
      </c>
      <c r="B329" s="31" t="s">
        <v>261</v>
      </c>
      <c r="C329" s="65"/>
      <c r="D329" s="66"/>
      <c r="E329" s="68"/>
      <c r="F329" s="68"/>
      <c r="G329" s="61"/>
      <c r="H329" s="66"/>
    </row>
    <row r="330" spans="1:8" ht="27">
      <c r="A330" s="30" t="s">
        <v>227</v>
      </c>
      <c r="B330" s="31" t="s">
        <v>262</v>
      </c>
      <c r="C330" s="65"/>
      <c r="D330" s="66"/>
      <c r="E330" s="68"/>
      <c r="F330" s="68"/>
      <c r="G330" s="61"/>
      <c r="H330" s="66"/>
    </row>
    <row r="331" spans="1:8" ht="14.25">
      <c r="A331" s="30" t="s">
        <v>227</v>
      </c>
      <c r="B331" s="31" t="s">
        <v>263</v>
      </c>
      <c r="C331" s="65"/>
      <c r="D331" s="66"/>
      <c r="E331" s="68"/>
      <c r="F331" s="68"/>
      <c r="G331" s="61"/>
      <c r="H331" s="66"/>
    </row>
    <row r="332" spans="1:8" ht="15" customHeight="1">
      <c r="A332" s="87" t="s">
        <v>294</v>
      </c>
      <c r="B332" s="87"/>
      <c r="C332" s="87"/>
      <c r="D332" s="87"/>
      <c r="E332" s="87"/>
      <c r="F332" s="87"/>
      <c r="G332" s="87"/>
      <c r="H332" s="87"/>
    </row>
    <row r="333" spans="1:8" ht="41.25">
      <c r="A333" s="30" t="s">
        <v>726</v>
      </c>
      <c r="B333" s="31" t="s">
        <v>837</v>
      </c>
      <c r="C333" s="26"/>
      <c r="D333" s="27"/>
      <c r="E333" s="28"/>
      <c r="F333" s="28"/>
      <c r="G333" s="29"/>
      <c r="H333" s="27"/>
    </row>
    <row r="334" spans="1:8" ht="15" customHeight="1">
      <c r="A334" s="77" t="s">
        <v>291</v>
      </c>
      <c r="B334" s="78"/>
      <c r="C334" s="78"/>
      <c r="D334" s="78"/>
      <c r="E334" s="78"/>
      <c r="F334" s="78"/>
      <c r="G334" s="78"/>
      <c r="H334" s="79"/>
    </row>
    <row r="335" spans="1:8" ht="41.25">
      <c r="A335" s="30" t="s">
        <v>727</v>
      </c>
      <c r="B335" s="31" t="s">
        <v>838</v>
      </c>
      <c r="C335" s="26"/>
      <c r="D335" s="27"/>
      <c r="E335" s="28"/>
      <c r="F335" s="28"/>
      <c r="G335" s="29"/>
      <c r="H335" s="27"/>
    </row>
    <row r="336" spans="1:8" ht="15" customHeight="1">
      <c r="A336" s="77" t="s">
        <v>292</v>
      </c>
      <c r="B336" s="78"/>
      <c r="C336" s="78"/>
      <c r="D336" s="78"/>
      <c r="E336" s="78"/>
      <c r="F336" s="78"/>
      <c r="G336" s="78"/>
      <c r="H336" s="79"/>
    </row>
    <row r="337" spans="1:8" ht="14.25">
      <c r="A337" s="30" t="s">
        <v>728</v>
      </c>
      <c r="B337" s="31" t="s">
        <v>172</v>
      </c>
      <c r="C337" s="26"/>
      <c r="D337" s="27"/>
      <c r="E337" s="28"/>
      <c r="F337" s="28"/>
      <c r="G337" s="29"/>
      <c r="H337" s="27"/>
    </row>
    <row r="338" spans="1:8" ht="15" customHeight="1">
      <c r="A338" s="77" t="s">
        <v>264</v>
      </c>
      <c r="B338" s="78"/>
      <c r="C338" s="78"/>
      <c r="D338" s="78"/>
      <c r="E338" s="78"/>
      <c r="F338" s="78"/>
      <c r="G338" s="78"/>
      <c r="H338" s="79"/>
    </row>
    <row r="339" spans="1:8" ht="41.25">
      <c r="A339" s="30" t="s">
        <v>729</v>
      </c>
      <c r="B339" s="31" t="s">
        <v>173</v>
      </c>
      <c r="C339" s="26"/>
      <c r="D339" s="27"/>
      <c r="E339" s="28"/>
      <c r="F339" s="28"/>
      <c r="G339" s="29"/>
      <c r="H339" s="27"/>
    </row>
    <row r="340" spans="1:8" ht="41.25">
      <c r="A340" s="30" t="s">
        <v>730</v>
      </c>
      <c r="B340" s="31" t="s">
        <v>174</v>
      </c>
      <c r="C340" s="26"/>
      <c r="D340" s="27"/>
      <c r="E340" s="28"/>
      <c r="F340" s="28"/>
      <c r="G340" s="29"/>
      <c r="H340" s="27"/>
    </row>
    <row r="341" spans="1:8" ht="41.25">
      <c r="A341" s="30" t="s">
        <v>731</v>
      </c>
      <c r="B341" s="31" t="s">
        <v>175</v>
      </c>
      <c r="C341" s="26"/>
      <c r="D341" s="27"/>
      <c r="E341" s="28"/>
      <c r="F341" s="28"/>
      <c r="G341" s="29"/>
      <c r="H341" s="27"/>
    </row>
    <row r="342" spans="1:8" ht="41.25">
      <c r="A342" s="30" t="s">
        <v>732</v>
      </c>
      <c r="B342" s="31" t="s">
        <v>176</v>
      </c>
      <c r="C342" s="26"/>
      <c r="D342" s="27"/>
      <c r="E342" s="28"/>
      <c r="F342" s="28"/>
      <c r="G342" s="29"/>
      <c r="H342" s="27"/>
    </row>
    <row r="343" spans="1:8" ht="41.25">
      <c r="A343" s="30" t="s">
        <v>733</v>
      </c>
      <c r="B343" s="31" t="s">
        <v>177</v>
      </c>
      <c r="C343" s="26"/>
      <c r="D343" s="27"/>
      <c r="E343" s="28"/>
      <c r="F343" s="28"/>
      <c r="G343" s="29"/>
      <c r="H343" s="27"/>
    </row>
    <row r="344" spans="1:8" ht="41.25">
      <c r="A344" s="30" t="s">
        <v>734</v>
      </c>
      <c r="B344" s="31" t="s">
        <v>178</v>
      </c>
      <c r="C344" s="26"/>
      <c r="D344" s="27"/>
      <c r="E344" s="28"/>
      <c r="F344" s="28"/>
      <c r="G344" s="29"/>
      <c r="H344" s="27"/>
    </row>
    <row r="345" spans="1:8" ht="27">
      <c r="A345" s="88" t="s">
        <v>735</v>
      </c>
      <c r="B345" s="37" t="s">
        <v>179</v>
      </c>
      <c r="C345" s="26"/>
      <c r="D345" s="27"/>
      <c r="E345" s="28"/>
      <c r="F345" s="28"/>
      <c r="G345" s="29"/>
      <c r="H345" s="27"/>
    </row>
    <row r="346" spans="1:8" ht="14.25">
      <c r="A346" s="89"/>
      <c r="B346" s="37" t="s">
        <v>180</v>
      </c>
      <c r="C346" s="26"/>
      <c r="D346" s="27"/>
      <c r="E346" s="28"/>
      <c r="F346" s="28"/>
      <c r="G346" s="29"/>
      <c r="H346" s="27"/>
    </row>
    <row r="347" spans="1:8" ht="14.25">
      <c r="A347" s="90"/>
      <c r="B347" s="37" t="s">
        <v>181</v>
      </c>
      <c r="C347" s="26"/>
      <c r="D347" s="27"/>
      <c r="E347" s="28"/>
      <c r="F347" s="28"/>
      <c r="G347" s="29"/>
      <c r="H347" s="27"/>
    </row>
    <row r="348" spans="1:8" ht="41.25">
      <c r="A348" s="88" t="s">
        <v>736</v>
      </c>
      <c r="B348" s="37" t="s">
        <v>182</v>
      </c>
      <c r="C348" s="26"/>
      <c r="D348" s="27"/>
      <c r="E348" s="28"/>
      <c r="F348" s="28"/>
      <c r="G348" s="29"/>
      <c r="H348" s="27"/>
    </row>
    <row r="349" spans="1:8" ht="14.25">
      <c r="A349" s="89"/>
      <c r="B349" s="37" t="s">
        <v>183</v>
      </c>
      <c r="C349" s="26"/>
      <c r="D349" s="27"/>
      <c r="E349" s="28"/>
      <c r="F349" s="28"/>
      <c r="G349" s="29"/>
      <c r="H349" s="27"/>
    </row>
    <row r="350" spans="1:8" ht="14.25">
      <c r="A350" s="90"/>
      <c r="B350" s="37" t="s">
        <v>181</v>
      </c>
      <c r="C350" s="26"/>
      <c r="D350" s="27"/>
      <c r="E350" s="28"/>
      <c r="F350" s="28"/>
      <c r="G350" s="29"/>
      <c r="H350" s="27"/>
    </row>
    <row r="351" spans="1:8" ht="27">
      <c r="A351" s="88" t="s">
        <v>737</v>
      </c>
      <c r="B351" s="37" t="s">
        <v>184</v>
      </c>
      <c r="C351" s="26"/>
      <c r="D351" s="27"/>
      <c r="E351" s="28"/>
      <c r="F351" s="28"/>
      <c r="G351" s="29"/>
      <c r="H351" s="27"/>
    </row>
    <row r="352" spans="1:8" ht="14.25">
      <c r="A352" s="89"/>
      <c r="B352" s="37" t="s">
        <v>180</v>
      </c>
      <c r="C352" s="26"/>
      <c r="D352" s="27"/>
      <c r="E352" s="28"/>
      <c r="F352" s="28"/>
      <c r="G352" s="29"/>
      <c r="H352" s="27"/>
    </row>
    <row r="353" spans="1:8" ht="14.25">
      <c r="A353" s="90"/>
      <c r="B353" s="37" t="s">
        <v>185</v>
      </c>
      <c r="C353" s="26"/>
      <c r="D353" s="27"/>
      <c r="E353" s="28"/>
      <c r="F353" s="28"/>
      <c r="G353" s="29"/>
      <c r="H353" s="27"/>
    </row>
    <row r="354" spans="1:8" ht="41.25">
      <c r="A354" s="88" t="s">
        <v>738</v>
      </c>
      <c r="B354" s="37" t="s">
        <v>186</v>
      </c>
      <c r="C354" s="26"/>
      <c r="D354" s="27"/>
      <c r="E354" s="28"/>
      <c r="F354" s="28"/>
      <c r="G354" s="29"/>
      <c r="H354" s="27"/>
    </row>
    <row r="355" spans="1:8" ht="14.25">
      <c r="A355" s="89"/>
      <c r="B355" s="37" t="s">
        <v>183</v>
      </c>
      <c r="C355" s="26"/>
      <c r="D355" s="27"/>
      <c r="E355" s="28"/>
      <c r="F355" s="28"/>
      <c r="G355" s="29"/>
      <c r="H355" s="27"/>
    </row>
    <row r="356" spans="1:8" ht="14.25">
      <c r="A356" s="90"/>
      <c r="B356" s="37" t="s">
        <v>185</v>
      </c>
      <c r="C356" s="26"/>
      <c r="D356" s="27"/>
      <c r="E356" s="28"/>
      <c r="F356" s="28"/>
      <c r="G356" s="29"/>
      <c r="H356" s="27"/>
    </row>
    <row r="357" spans="1:8" ht="27">
      <c r="A357" s="88" t="s">
        <v>739</v>
      </c>
      <c r="B357" s="37" t="s">
        <v>187</v>
      </c>
      <c r="C357" s="26"/>
      <c r="D357" s="27"/>
      <c r="E357" s="28"/>
      <c r="F357" s="28"/>
      <c r="G357" s="29"/>
      <c r="H357" s="27"/>
    </row>
    <row r="358" spans="1:8" ht="14.25">
      <c r="A358" s="89"/>
      <c r="B358" s="37" t="s">
        <v>180</v>
      </c>
      <c r="C358" s="26"/>
      <c r="D358" s="27"/>
      <c r="E358" s="28"/>
      <c r="F358" s="28"/>
      <c r="G358" s="29"/>
      <c r="H358" s="27"/>
    </row>
    <row r="359" spans="1:8" ht="14.25">
      <c r="A359" s="90"/>
      <c r="B359" s="37" t="s">
        <v>188</v>
      </c>
      <c r="C359" s="26"/>
      <c r="D359" s="27"/>
      <c r="E359" s="28"/>
      <c r="F359" s="28"/>
      <c r="G359" s="29"/>
      <c r="H359" s="27"/>
    </row>
    <row r="360" spans="1:8" ht="41.25">
      <c r="A360" s="88" t="s">
        <v>740</v>
      </c>
      <c r="B360" s="37" t="s">
        <v>189</v>
      </c>
      <c r="C360" s="26"/>
      <c r="D360" s="27"/>
      <c r="E360" s="28"/>
      <c r="F360" s="28"/>
      <c r="G360" s="29"/>
      <c r="H360" s="27"/>
    </row>
    <row r="361" spans="1:8" ht="14.25">
      <c r="A361" s="89"/>
      <c r="B361" s="37" t="s">
        <v>183</v>
      </c>
      <c r="C361" s="26"/>
      <c r="D361" s="27"/>
      <c r="E361" s="28"/>
      <c r="F361" s="28"/>
      <c r="G361" s="29"/>
      <c r="H361" s="27"/>
    </row>
    <row r="362" spans="1:8" ht="14.25">
      <c r="A362" s="90"/>
      <c r="B362" s="37" t="s">
        <v>188</v>
      </c>
      <c r="C362" s="26"/>
      <c r="D362" s="27"/>
      <c r="E362" s="28"/>
      <c r="F362" s="28"/>
      <c r="G362" s="29"/>
      <c r="H362" s="27"/>
    </row>
    <row r="363" spans="1:8" ht="27">
      <c r="A363" s="30" t="s">
        <v>741</v>
      </c>
      <c r="B363" s="31" t="s">
        <v>190</v>
      </c>
      <c r="C363" s="26"/>
      <c r="D363" s="27"/>
      <c r="E363" s="28"/>
      <c r="F363" s="28"/>
      <c r="G363" s="29"/>
      <c r="H363" s="27"/>
    </row>
    <row r="364" spans="1:8" ht="27">
      <c r="A364" s="30" t="s">
        <v>742</v>
      </c>
      <c r="B364" s="31" t="s">
        <v>191</v>
      </c>
      <c r="C364" s="26"/>
      <c r="D364" s="27"/>
      <c r="E364" s="28"/>
      <c r="F364" s="28"/>
      <c r="G364" s="29"/>
      <c r="H364" s="27"/>
    </row>
    <row r="365" spans="1:8" ht="27">
      <c r="A365" s="30" t="s">
        <v>743</v>
      </c>
      <c r="B365" s="31" t="s">
        <v>744</v>
      </c>
      <c r="C365" s="26"/>
      <c r="D365" s="27"/>
      <c r="E365" s="28"/>
      <c r="F365" s="28"/>
      <c r="G365" s="29"/>
      <c r="H365" s="27"/>
    </row>
    <row r="366" spans="1:8" ht="27">
      <c r="A366" s="30" t="s">
        <v>745</v>
      </c>
      <c r="B366" s="31" t="s">
        <v>192</v>
      </c>
      <c r="C366" s="26"/>
      <c r="D366" s="27"/>
      <c r="E366" s="28"/>
      <c r="F366" s="28"/>
      <c r="G366" s="29"/>
      <c r="H366" s="27"/>
    </row>
    <row r="367" spans="1:8" ht="41.25">
      <c r="A367" s="30" t="s">
        <v>746</v>
      </c>
      <c r="B367" s="31" t="s">
        <v>193</v>
      </c>
      <c r="C367" s="26"/>
      <c r="D367" s="27"/>
      <c r="E367" s="28"/>
      <c r="F367" s="28"/>
      <c r="G367" s="29"/>
      <c r="H367" s="27"/>
    </row>
    <row r="368" spans="1:8" ht="14.25">
      <c r="A368" s="30" t="s">
        <v>747</v>
      </c>
      <c r="B368" s="31" t="s">
        <v>194</v>
      </c>
      <c r="C368" s="26"/>
      <c r="D368" s="27"/>
      <c r="E368" s="28"/>
      <c r="F368" s="28"/>
      <c r="G368" s="29"/>
      <c r="H368" s="27"/>
    </row>
    <row r="369" spans="1:8" ht="14.25">
      <c r="A369" s="30" t="s">
        <v>748</v>
      </c>
      <c r="B369" s="31" t="s">
        <v>195</v>
      </c>
      <c r="C369" s="26"/>
      <c r="D369" s="27"/>
      <c r="E369" s="28"/>
      <c r="F369" s="28"/>
      <c r="G369" s="29"/>
      <c r="H369" s="27"/>
    </row>
    <row r="370" spans="1:8" ht="27">
      <c r="A370" s="30" t="s">
        <v>749</v>
      </c>
      <c r="B370" s="31" t="s">
        <v>196</v>
      </c>
      <c r="C370" s="26"/>
      <c r="D370" s="27"/>
      <c r="E370" s="28"/>
      <c r="F370" s="28"/>
      <c r="G370" s="29"/>
      <c r="H370" s="27"/>
    </row>
    <row r="371" spans="1:8" ht="54.75">
      <c r="A371" s="30" t="s">
        <v>750</v>
      </c>
      <c r="B371" s="31" t="s">
        <v>751</v>
      </c>
      <c r="C371" s="26"/>
      <c r="D371" s="27"/>
      <c r="E371" s="28"/>
      <c r="F371" s="28"/>
      <c r="G371" s="29"/>
      <c r="H371" s="27"/>
    </row>
    <row r="372" spans="1:8" ht="27">
      <c r="A372" s="30" t="s">
        <v>752</v>
      </c>
      <c r="B372" s="31" t="s">
        <v>197</v>
      </c>
      <c r="C372" s="26"/>
      <c r="D372" s="27"/>
      <c r="E372" s="28"/>
      <c r="F372" s="28"/>
      <c r="G372" s="29"/>
      <c r="H372" s="27"/>
    </row>
    <row r="373" spans="1:8" ht="27">
      <c r="A373" s="30" t="s">
        <v>753</v>
      </c>
      <c r="B373" s="31" t="s">
        <v>198</v>
      </c>
      <c r="C373" s="26"/>
      <c r="D373" s="27"/>
      <c r="E373" s="28"/>
      <c r="F373" s="28"/>
      <c r="G373" s="29"/>
      <c r="H373" s="27"/>
    </row>
    <row r="374" spans="1:8" ht="14.25">
      <c r="A374" s="30" t="s">
        <v>754</v>
      </c>
      <c r="B374" s="31" t="s">
        <v>199</v>
      </c>
      <c r="C374" s="26"/>
      <c r="D374" s="27"/>
      <c r="E374" s="28"/>
      <c r="F374" s="28"/>
      <c r="G374" s="29"/>
      <c r="H374" s="27"/>
    </row>
    <row r="375" spans="1:8" ht="14.25">
      <c r="A375" s="34" t="s">
        <v>755</v>
      </c>
      <c r="B375" s="33" t="s">
        <v>265</v>
      </c>
      <c r="C375" s="26"/>
      <c r="D375" s="27"/>
      <c r="E375" s="28"/>
      <c r="F375" s="28"/>
      <c r="G375" s="29"/>
      <c r="H375" s="27"/>
    </row>
    <row r="376" spans="1:8" ht="27">
      <c r="A376" s="30" t="s">
        <v>756</v>
      </c>
      <c r="B376" s="31" t="s">
        <v>200</v>
      </c>
      <c r="C376" s="26"/>
      <c r="D376" s="27"/>
      <c r="E376" s="28"/>
      <c r="F376" s="28"/>
      <c r="G376" s="29"/>
      <c r="H376" s="27"/>
    </row>
    <row r="377" spans="1:8" ht="27">
      <c r="A377" s="30" t="s">
        <v>757</v>
      </c>
      <c r="B377" s="31" t="s">
        <v>201</v>
      </c>
      <c r="C377" s="26"/>
      <c r="D377" s="27"/>
      <c r="E377" s="28"/>
      <c r="F377" s="28"/>
      <c r="G377" s="29"/>
      <c r="H377" s="27"/>
    </row>
    <row r="378" spans="1:8" ht="27">
      <c r="A378" s="30" t="s">
        <v>758</v>
      </c>
      <c r="B378" s="31" t="s">
        <v>202</v>
      </c>
      <c r="C378" s="26"/>
      <c r="D378" s="27"/>
      <c r="E378" s="28"/>
      <c r="F378" s="28"/>
      <c r="G378" s="29"/>
      <c r="H378" s="27"/>
    </row>
    <row r="379" spans="1:8" ht="41.25">
      <c r="A379" s="30" t="s">
        <v>759</v>
      </c>
      <c r="B379" s="31" t="s">
        <v>203</v>
      </c>
      <c r="C379" s="26"/>
      <c r="D379" s="27"/>
      <c r="E379" s="28"/>
      <c r="F379" s="28"/>
      <c r="G379" s="29"/>
      <c r="H379" s="27"/>
    </row>
    <row r="380" spans="1:8" ht="41.25">
      <c r="A380" s="30" t="s">
        <v>760</v>
      </c>
      <c r="B380" s="31" t="s">
        <v>204</v>
      </c>
      <c r="C380" s="26"/>
      <c r="D380" s="27"/>
      <c r="E380" s="28"/>
      <c r="F380" s="28"/>
      <c r="G380" s="29"/>
      <c r="H380" s="27"/>
    </row>
    <row r="381" spans="1:8" ht="14.25">
      <c r="A381" s="30" t="s">
        <v>761</v>
      </c>
      <c r="B381" s="31" t="s">
        <v>205</v>
      </c>
      <c r="C381" s="26"/>
      <c r="D381" s="27"/>
      <c r="E381" s="28"/>
      <c r="F381" s="28"/>
      <c r="G381" s="29"/>
      <c r="H381" s="27"/>
    </row>
    <row r="382" spans="1:8" ht="27">
      <c r="A382" s="30" t="s">
        <v>762</v>
      </c>
      <c r="B382" s="31" t="s">
        <v>206</v>
      </c>
      <c r="C382" s="26"/>
      <c r="D382" s="27"/>
      <c r="E382" s="28"/>
      <c r="F382" s="28"/>
      <c r="G382" s="29"/>
      <c r="H382" s="27"/>
    </row>
    <row r="383" spans="1:8" ht="27">
      <c r="A383" s="30" t="s">
        <v>763</v>
      </c>
      <c r="B383" s="31" t="s">
        <v>207</v>
      </c>
      <c r="C383" s="26"/>
      <c r="D383" s="27"/>
      <c r="E383" s="28"/>
      <c r="F383" s="28"/>
      <c r="G383" s="29"/>
      <c r="H383" s="27"/>
    </row>
    <row r="384" spans="1:8" ht="27">
      <c r="A384" s="30" t="s">
        <v>764</v>
      </c>
      <c r="B384" s="31" t="s">
        <v>208</v>
      </c>
      <c r="C384" s="26"/>
      <c r="D384" s="27"/>
      <c r="E384" s="28"/>
      <c r="F384" s="28"/>
      <c r="G384" s="29"/>
      <c r="H384" s="27"/>
    </row>
    <row r="385" spans="1:8" ht="27">
      <c r="A385" s="30" t="s">
        <v>765</v>
      </c>
      <c r="B385" s="31" t="s">
        <v>209</v>
      </c>
      <c r="C385" s="26"/>
      <c r="D385" s="27"/>
      <c r="E385" s="28"/>
      <c r="F385" s="28"/>
      <c r="G385" s="29"/>
      <c r="H385" s="27"/>
    </row>
    <row r="386" spans="1:8" ht="27">
      <c r="A386" s="30" t="s">
        <v>766</v>
      </c>
      <c r="B386" s="31" t="s">
        <v>210</v>
      </c>
      <c r="C386" s="26"/>
      <c r="D386" s="27"/>
      <c r="E386" s="28"/>
      <c r="F386" s="28"/>
      <c r="G386" s="29"/>
      <c r="H386" s="27"/>
    </row>
    <row r="387" spans="1:8" ht="27">
      <c r="A387" s="30" t="s">
        <v>767</v>
      </c>
      <c r="B387" s="31" t="s">
        <v>211</v>
      </c>
      <c r="C387" s="26"/>
      <c r="D387" s="27"/>
      <c r="E387" s="28"/>
      <c r="F387" s="28"/>
      <c r="G387" s="29"/>
      <c r="H387" s="27"/>
    </row>
    <row r="388" spans="1:8" ht="27">
      <c r="A388" s="30" t="s">
        <v>768</v>
      </c>
      <c r="B388" s="31" t="s">
        <v>212</v>
      </c>
      <c r="C388" s="26"/>
      <c r="D388" s="27"/>
      <c r="E388" s="28"/>
      <c r="F388" s="28"/>
      <c r="G388" s="29"/>
      <c r="H388" s="27"/>
    </row>
    <row r="389" spans="1:8" ht="54.75">
      <c r="A389" s="30" t="s">
        <v>769</v>
      </c>
      <c r="B389" s="31" t="s">
        <v>213</v>
      </c>
      <c r="C389" s="26"/>
      <c r="D389" s="27"/>
      <c r="E389" s="28"/>
      <c r="F389" s="28"/>
      <c r="G389" s="29"/>
      <c r="H389" s="27"/>
    </row>
    <row r="390" spans="1:8" ht="14.25">
      <c r="A390" s="30" t="s">
        <v>770</v>
      </c>
      <c r="B390" s="31" t="s">
        <v>214</v>
      </c>
      <c r="C390" s="26"/>
      <c r="D390" s="27"/>
      <c r="E390" s="28"/>
      <c r="F390" s="28"/>
      <c r="G390" s="29"/>
      <c r="H390" s="27"/>
    </row>
    <row r="391" spans="1:8" ht="14.25">
      <c r="A391" s="30" t="s">
        <v>771</v>
      </c>
      <c r="B391" s="31" t="s">
        <v>215</v>
      </c>
      <c r="C391" s="26"/>
      <c r="D391" s="27"/>
      <c r="E391" s="28"/>
      <c r="F391" s="28"/>
      <c r="G391" s="29"/>
      <c r="H391" s="27"/>
    </row>
    <row r="392" spans="1:8" ht="14.25">
      <c r="A392" s="30" t="s">
        <v>772</v>
      </c>
      <c r="B392" s="31" t="s">
        <v>216</v>
      </c>
      <c r="C392" s="26"/>
      <c r="D392" s="27"/>
      <c r="E392" s="28"/>
      <c r="F392" s="28"/>
      <c r="G392" s="29"/>
      <c r="H392" s="27"/>
    </row>
    <row r="393" spans="1:8" ht="27">
      <c r="A393" s="30" t="s">
        <v>227</v>
      </c>
      <c r="B393" s="31" t="s">
        <v>266</v>
      </c>
      <c r="C393" s="26"/>
      <c r="D393" s="27"/>
      <c r="E393" s="28"/>
      <c r="F393" s="28"/>
      <c r="G393" s="29"/>
      <c r="H393" s="27"/>
    </row>
    <row r="394" spans="1:8" ht="15" customHeight="1">
      <c r="A394" s="77" t="s">
        <v>267</v>
      </c>
      <c r="B394" s="78"/>
      <c r="C394" s="78"/>
      <c r="D394" s="78"/>
      <c r="E394" s="78"/>
      <c r="F394" s="78"/>
      <c r="G394" s="78"/>
      <c r="H394" s="79"/>
    </row>
    <row r="395" spans="1:8" ht="41.25">
      <c r="A395" s="30" t="s">
        <v>773</v>
      </c>
      <c r="B395" s="31" t="s">
        <v>217</v>
      </c>
      <c r="C395" s="26"/>
      <c r="D395" s="27"/>
      <c r="E395" s="28"/>
      <c r="F395" s="28"/>
      <c r="G395" s="29"/>
      <c r="H395" s="27"/>
    </row>
    <row r="396" spans="1:8" ht="41.25">
      <c r="A396" s="30" t="s">
        <v>774</v>
      </c>
      <c r="B396" s="31" t="s">
        <v>218</v>
      </c>
      <c r="C396" s="26"/>
      <c r="D396" s="27"/>
      <c r="E396" s="28"/>
      <c r="F396" s="28"/>
      <c r="G396" s="29"/>
      <c r="H396" s="27"/>
    </row>
    <row r="397" spans="1:8" ht="41.25">
      <c r="A397" s="30" t="s">
        <v>775</v>
      </c>
      <c r="B397" s="31" t="s">
        <v>219</v>
      </c>
      <c r="C397" s="26"/>
      <c r="D397" s="27"/>
      <c r="E397" s="28"/>
      <c r="F397" s="28"/>
      <c r="G397" s="29"/>
      <c r="H397" s="27"/>
    </row>
    <row r="398" spans="1:8" ht="41.25">
      <c r="A398" s="30" t="s">
        <v>776</v>
      </c>
      <c r="B398" s="31" t="s">
        <v>268</v>
      </c>
      <c r="C398" s="26"/>
      <c r="D398" s="27"/>
      <c r="E398" s="28"/>
      <c r="F398" s="28"/>
      <c r="G398" s="29"/>
      <c r="H398" s="27"/>
    </row>
    <row r="399" spans="1:8" ht="41.25">
      <c r="A399" s="30" t="s">
        <v>777</v>
      </c>
      <c r="B399" s="31" t="s">
        <v>269</v>
      </c>
      <c r="C399" s="26"/>
      <c r="D399" s="27"/>
      <c r="E399" s="28"/>
      <c r="F399" s="28"/>
      <c r="G399" s="29"/>
      <c r="H399" s="27"/>
    </row>
    <row r="400" spans="1:8" ht="41.25">
      <c r="A400" s="30" t="s">
        <v>778</v>
      </c>
      <c r="B400" s="31" t="s">
        <v>270</v>
      </c>
      <c r="C400" s="26"/>
      <c r="D400" s="27"/>
      <c r="E400" s="28"/>
      <c r="F400" s="28"/>
      <c r="G400" s="29"/>
      <c r="H400" s="27"/>
    </row>
    <row r="401" spans="1:8" ht="41.25">
      <c r="A401" s="30" t="s">
        <v>779</v>
      </c>
      <c r="B401" s="31" t="s">
        <v>271</v>
      </c>
      <c r="C401" s="26"/>
      <c r="D401" s="27"/>
      <c r="E401" s="28"/>
      <c r="F401" s="28"/>
      <c r="G401" s="29"/>
      <c r="H401" s="27"/>
    </row>
    <row r="402" spans="1:8" ht="41.25">
      <c r="A402" s="30" t="s">
        <v>780</v>
      </c>
      <c r="B402" s="31" t="s">
        <v>781</v>
      </c>
      <c r="C402" s="26"/>
      <c r="D402" s="27"/>
      <c r="E402" s="28"/>
      <c r="F402" s="28"/>
      <c r="G402" s="29"/>
      <c r="H402" s="27"/>
    </row>
    <row r="403" spans="1:8" ht="41.25">
      <c r="A403" s="30" t="s">
        <v>782</v>
      </c>
      <c r="B403" s="31" t="s">
        <v>272</v>
      </c>
      <c r="C403" s="26"/>
      <c r="D403" s="27"/>
      <c r="E403" s="28"/>
      <c r="F403" s="28"/>
      <c r="G403" s="29"/>
      <c r="H403" s="27"/>
    </row>
    <row r="404" spans="1:8" ht="41.25">
      <c r="A404" s="30" t="s">
        <v>783</v>
      </c>
      <c r="B404" s="31" t="s">
        <v>273</v>
      </c>
      <c r="C404" s="26"/>
      <c r="D404" s="27"/>
      <c r="E404" s="28"/>
      <c r="F404" s="28"/>
      <c r="G404" s="29"/>
      <c r="H404" s="27"/>
    </row>
    <row r="405" spans="1:8" ht="41.25">
      <c r="A405" s="30" t="s">
        <v>784</v>
      </c>
      <c r="B405" s="33" t="s">
        <v>274</v>
      </c>
      <c r="C405" s="26"/>
      <c r="D405" s="27"/>
      <c r="E405" s="28"/>
      <c r="F405" s="28"/>
      <c r="G405" s="29"/>
      <c r="H405" s="27"/>
    </row>
    <row r="406" spans="1:8" ht="41.25">
      <c r="A406" s="30" t="s">
        <v>785</v>
      </c>
      <c r="B406" s="33" t="s">
        <v>275</v>
      </c>
      <c r="C406" s="26"/>
      <c r="D406" s="27"/>
      <c r="E406" s="28"/>
      <c r="F406" s="28"/>
      <c r="G406" s="29"/>
      <c r="H406" s="27"/>
    </row>
    <row r="407" spans="1:8" ht="41.25">
      <c r="A407" s="30" t="s">
        <v>786</v>
      </c>
      <c r="B407" s="33" t="s">
        <v>276</v>
      </c>
      <c r="C407" s="26"/>
      <c r="D407" s="27"/>
      <c r="E407" s="28"/>
      <c r="F407" s="28"/>
      <c r="G407" s="29"/>
      <c r="H407" s="27"/>
    </row>
    <row r="408" spans="1:8" ht="14.25">
      <c r="A408" s="30" t="s">
        <v>787</v>
      </c>
      <c r="B408" s="33" t="s">
        <v>788</v>
      </c>
      <c r="C408" s="26"/>
      <c r="D408" s="27"/>
      <c r="E408" s="28"/>
      <c r="F408" s="28"/>
      <c r="G408" s="29"/>
      <c r="H408" s="27"/>
    </row>
    <row r="409" spans="1:8" ht="14.25">
      <c r="A409" s="30" t="s">
        <v>789</v>
      </c>
      <c r="B409" s="33" t="s">
        <v>790</v>
      </c>
      <c r="C409" s="26"/>
      <c r="D409" s="27"/>
      <c r="E409" s="28"/>
      <c r="F409" s="28"/>
      <c r="G409" s="29"/>
      <c r="H409" s="27"/>
    </row>
    <row r="410" spans="1:8" ht="14.25">
      <c r="A410" s="30" t="s">
        <v>791</v>
      </c>
      <c r="B410" s="33" t="s">
        <v>792</v>
      </c>
      <c r="C410" s="26"/>
      <c r="D410" s="27"/>
      <c r="E410" s="28"/>
      <c r="F410" s="28"/>
      <c r="G410" s="29"/>
      <c r="H410" s="27"/>
    </row>
    <row r="411" spans="1:8" ht="14.25">
      <c r="A411" s="30" t="s">
        <v>793</v>
      </c>
      <c r="B411" s="33" t="s">
        <v>794</v>
      </c>
      <c r="C411" s="26"/>
      <c r="D411" s="27"/>
      <c r="E411" s="28"/>
      <c r="F411" s="28"/>
      <c r="G411" s="29"/>
      <c r="H411" s="27"/>
    </row>
    <row r="412" spans="1:8" ht="14.25">
      <c r="A412" s="30" t="s">
        <v>795</v>
      </c>
      <c r="B412" s="33" t="s">
        <v>796</v>
      </c>
      <c r="C412" s="26"/>
      <c r="D412" s="27"/>
      <c r="E412" s="28"/>
      <c r="F412" s="28"/>
      <c r="G412" s="29"/>
      <c r="H412" s="27"/>
    </row>
    <row r="413" spans="1:8" ht="27">
      <c r="A413" s="30" t="s">
        <v>227</v>
      </c>
      <c r="B413" s="33" t="s">
        <v>277</v>
      </c>
      <c r="C413" s="26"/>
      <c r="D413" s="27"/>
      <c r="E413" s="28"/>
      <c r="F413" s="28"/>
      <c r="G413" s="29"/>
      <c r="H413" s="27"/>
    </row>
    <row r="414" spans="1:8" ht="27">
      <c r="A414" s="30" t="s">
        <v>227</v>
      </c>
      <c r="B414" s="33" t="s">
        <v>278</v>
      </c>
      <c r="C414" s="26"/>
      <c r="D414" s="27"/>
      <c r="E414" s="28"/>
      <c r="F414" s="28"/>
      <c r="G414" s="29"/>
      <c r="H414" s="27"/>
    </row>
    <row r="415" spans="1:8" ht="27">
      <c r="A415" s="30" t="s">
        <v>227</v>
      </c>
      <c r="B415" s="31" t="s">
        <v>279</v>
      </c>
      <c r="C415" s="26"/>
      <c r="D415" s="27"/>
      <c r="E415" s="28"/>
      <c r="F415" s="28"/>
      <c r="G415" s="29"/>
      <c r="H415" s="27"/>
    </row>
    <row r="416" spans="1:8" ht="27">
      <c r="A416" s="30" t="s">
        <v>227</v>
      </c>
      <c r="B416" s="31" t="s">
        <v>280</v>
      </c>
      <c r="C416" s="26"/>
      <c r="D416" s="27"/>
      <c r="E416" s="28"/>
      <c r="F416" s="28"/>
      <c r="G416" s="29"/>
      <c r="H416" s="27"/>
    </row>
    <row r="417" spans="1:8" ht="14.25">
      <c r="A417" s="30" t="s">
        <v>227</v>
      </c>
      <c r="B417" s="31" t="s">
        <v>281</v>
      </c>
      <c r="C417" s="26"/>
      <c r="D417" s="27"/>
      <c r="E417" s="28"/>
      <c r="F417" s="28"/>
      <c r="G417" s="29"/>
      <c r="H417" s="27"/>
    </row>
    <row r="418" spans="1:8" ht="27">
      <c r="A418" s="30" t="s">
        <v>227</v>
      </c>
      <c r="B418" s="31" t="s">
        <v>282</v>
      </c>
      <c r="C418" s="26"/>
      <c r="D418" s="27"/>
      <c r="E418" s="28"/>
      <c r="F418" s="28"/>
      <c r="G418" s="29"/>
      <c r="H418" s="27"/>
    </row>
    <row r="419" spans="1:8" ht="15" customHeight="1">
      <c r="A419" s="77" t="s">
        <v>283</v>
      </c>
      <c r="B419" s="78"/>
      <c r="C419" s="78"/>
      <c r="D419" s="78"/>
      <c r="E419" s="78"/>
      <c r="F419" s="78"/>
      <c r="G419" s="78"/>
      <c r="H419" s="79"/>
    </row>
    <row r="420" spans="1:8" ht="27">
      <c r="A420" s="30" t="s">
        <v>797</v>
      </c>
      <c r="B420" s="31" t="s">
        <v>221</v>
      </c>
      <c r="C420" s="26"/>
      <c r="D420" s="27"/>
      <c r="E420" s="28"/>
      <c r="F420" s="28"/>
      <c r="G420" s="29"/>
      <c r="H420" s="27"/>
    </row>
    <row r="421" spans="1:8" ht="27">
      <c r="A421" s="30" t="s">
        <v>798</v>
      </c>
      <c r="B421" s="31" t="s">
        <v>222</v>
      </c>
      <c r="C421" s="26"/>
      <c r="D421" s="27"/>
      <c r="E421" s="28"/>
      <c r="F421" s="28"/>
      <c r="G421" s="29"/>
      <c r="H421" s="27"/>
    </row>
    <row r="422" spans="1:8" ht="41.25">
      <c r="A422" s="30" t="s">
        <v>799</v>
      </c>
      <c r="B422" s="31" t="s">
        <v>223</v>
      </c>
      <c r="C422" s="26"/>
      <c r="D422" s="27"/>
      <c r="E422" s="28"/>
      <c r="F422" s="28"/>
      <c r="G422" s="29"/>
      <c r="H422" s="27"/>
    </row>
    <row r="423" spans="1:8" ht="54.75">
      <c r="A423" s="30" t="s">
        <v>800</v>
      </c>
      <c r="B423" s="31" t="s">
        <v>801</v>
      </c>
      <c r="C423" s="26"/>
      <c r="D423" s="27"/>
      <c r="E423" s="28"/>
      <c r="F423" s="28"/>
      <c r="G423" s="29"/>
      <c r="H423" s="27"/>
    </row>
    <row r="424" spans="1:8" ht="27">
      <c r="A424" s="30" t="s">
        <v>802</v>
      </c>
      <c r="B424" s="31" t="s">
        <v>220</v>
      </c>
      <c r="C424" s="26"/>
      <c r="D424" s="27"/>
      <c r="E424" s="28"/>
      <c r="F424" s="28"/>
      <c r="G424" s="29"/>
      <c r="H424" s="27"/>
    </row>
    <row r="425" spans="1:8" ht="14.25">
      <c r="A425" s="77" t="s">
        <v>803</v>
      </c>
      <c r="B425" s="78"/>
      <c r="C425" s="78"/>
      <c r="D425" s="78"/>
      <c r="E425" s="78"/>
      <c r="F425" s="78"/>
      <c r="G425" s="78"/>
      <c r="H425" s="79"/>
    </row>
    <row r="426" spans="1:8" ht="54.75">
      <c r="A426" s="30" t="s">
        <v>804</v>
      </c>
      <c r="B426" s="31" t="s">
        <v>805</v>
      </c>
      <c r="C426" s="26"/>
      <c r="D426" s="27"/>
      <c r="E426" s="28"/>
      <c r="F426" s="28"/>
      <c r="G426" s="29"/>
      <c r="H426" s="27"/>
    </row>
    <row r="427" spans="1:8" ht="54.75">
      <c r="A427" s="30" t="s">
        <v>806</v>
      </c>
      <c r="B427" s="31" t="s">
        <v>807</v>
      </c>
      <c r="C427" s="26"/>
      <c r="D427" s="27"/>
      <c r="E427" s="28"/>
      <c r="F427" s="28"/>
      <c r="G427" s="29"/>
      <c r="H427" s="27"/>
    </row>
    <row r="428" spans="1:8" ht="14.25">
      <c r="A428" s="77" t="s">
        <v>284</v>
      </c>
      <c r="B428" s="78"/>
      <c r="C428" s="78"/>
      <c r="D428" s="78"/>
      <c r="E428" s="78"/>
      <c r="F428" s="78"/>
      <c r="G428" s="78"/>
      <c r="H428" s="79"/>
    </row>
    <row r="429" spans="1:8" ht="14.25">
      <c r="A429" s="30" t="s">
        <v>227</v>
      </c>
      <c r="B429" s="31" t="s">
        <v>285</v>
      </c>
      <c r="C429" s="26"/>
      <c r="D429" s="27"/>
      <c r="E429" s="28"/>
      <c r="F429" s="28"/>
      <c r="G429" s="29"/>
      <c r="H429" s="27"/>
    </row>
    <row r="430" spans="1:8" ht="14.25">
      <c r="A430" s="30" t="s">
        <v>227</v>
      </c>
      <c r="B430" s="31" t="s">
        <v>286</v>
      </c>
      <c r="C430" s="26"/>
      <c r="D430" s="27"/>
      <c r="E430" s="28"/>
      <c r="F430" s="28"/>
      <c r="G430" s="29"/>
      <c r="H430" s="27"/>
    </row>
    <row r="431" spans="1:8" ht="14.25">
      <c r="A431" s="30" t="s">
        <v>227</v>
      </c>
      <c r="B431" s="31" t="s">
        <v>287</v>
      </c>
      <c r="C431" s="26"/>
      <c r="D431" s="27"/>
      <c r="E431" s="28"/>
      <c r="F431" s="28"/>
      <c r="G431" s="29"/>
      <c r="H431" s="27"/>
    </row>
    <row r="432" spans="1:8" ht="14.25">
      <c r="A432" s="30" t="s">
        <v>227</v>
      </c>
      <c r="B432" s="31" t="s">
        <v>288</v>
      </c>
      <c r="C432" s="26"/>
      <c r="D432" s="27"/>
      <c r="E432" s="28"/>
      <c r="F432" s="28"/>
      <c r="G432" s="29"/>
      <c r="H432" s="27"/>
    </row>
    <row r="433" spans="1:8" ht="14.25">
      <c r="A433" s="30" t="s">
        <v>227</v>
      </c>
      <c r="B433" s="31" t="s">
        <v>289</v>
      </c>
      <c r="C433" s="26"/>
      <c r="D433" s="27"/>
      <c r="E433" s="28"/>
      <c r="F433" s="28"/>
      <c r="G433" s="29"/>
      <c r="H433" s="27"/>
    </row>
    <row r="434" spans="1:8" ht="14.25">
      <c r="A434" s="30" t="s">
        <v>227</v>
      </c>
      <c r="B434" s="31" t="s">
        <v>290</v>
      </c>
      <c r="C434" s="26"/>
      <c r="D434" s="27"/>
      <c r="E434" s="28"/>
      <c r="F434" s="28"/>
      <c r="G434" s="29"/>
      <c r="H434" s="27"/>
    </row>
    <row r="435" spans="1:8" ht="14.25">
      <c r="A435" s="77" t="s">
        <v>295</v>
      </c>
      <c r="B435" s="78"/>
      <c r="C435" s="78"/>
      <c r="D435" s="78"/>
      <c r="E435" s="78"/>
      <c r="F435" s="78"/>
      <c r="G435" s="78"/>
      <c r="H435" s="79"/>
    </row>
    <row r="436" spans="1:8" ht="44.25" customHeight="1">
      <c r="A436" s="30" t="s">
        <v>296</v>
      </c>
      <c r="B436" s="42" t="s">
        <v>391</v>
      </c>
      <c r="C436" s="39" t="s">
        <v>823</v>
      </c>
      <c r="D436" s="40" t="s">
        <v>823</v>
      </c>
      <c r="E436" s="39" t="s">
        <v>823</v>
      </c>
      <c r="F436" s="39" t="s">
        <v>823</v>
      </c>
      <c r="G436" s="41" t="s">
        <v>823</v>
      </c>
      <c r="H436" s="40" t="s">
        <v>823</v>
      </c>
    </row>
    <row r="437" spans="1:8" ht="14.25">
      <c r="A437" s="30" t="s">
        <v>820</v>
      </c>
      <c r="B437" s="36"/>
      <c r="C437" s="26"/>
      <c r="D437" s="27"/>
      <c r="E437" s="28"/>
      <c r="F437" s="28"/>
      <c r="G437" s="29"/>
      <c r="H437" s="27"/>
    </row>
    <row r="438" spans="1:8" ht="14.25">
      <c r="A438" s="30" t="s">
        <v>821</v>
      </c>
      <c r="B438" s="36"/>
      <c r="C438" s="26"/>
      <c r="D438" s="27"/>
      <c r="E438" s="28"/>
      <c r="F438" s="28"/>
      <c r="G438" s="29"/>
      <c r="H438" s="27"/>
    </row>
    <row r="439" spans="1:8" ht="14.25">
      <c r="A439" s="30" t="s">
        <v>822</v>
      </c>
      <c r="B439" s="36"/>
      <c r="C439" s="26"/>
      <c r="D439" s="27"/>
      <c r="E439" s="28"/>
      <c r="F439" s="28"/>
      <c r="G439" s="29"/>
      <c r="H439" s="27"/>
    </row>
    <row r="440" spans="1:8" ht="14.25">
      <c r="A440" s="30"/>
      <c r="B440" s="36"/>
      <c r="C440" s="26"/>
      <c r="D440" s="27"/>
      <c r="E440" s="28"/>
      <c r="F440" s="28"/>
      <c r="G440" s="29"/>
      <c r="H440" s="27"/>
    </row>
    <row r="441" spans="4:8" ht="14.25">
      <c r="D441" s="5"/>
      <c r="E441" s="5"/>
      <c r="F441" s="5"/>
      <c r="G441" s="5"/>
      <c r="H441" s="6"/>
    </row>
    <row r="442" spans="1:13" ht="15">
      <c r="A442" s="84" t="s">
        <v>443</v>
      </c>
      <c r="B442" s="84"/>
      <c r="C442" s="84"/>
      <c r="D442" s="20"/>
      <c r="E442" s="75"/>
      <c r="F442" s="75"/>
      <c r="G442" s="6"/>
      <c r="H442" s="35"/>
      <c r="L442" s="17"/>
      <c r="M442" s="5"/>
    </row>
    <row r="443" spans="4:13" ht="14.25">
      <c r="D443" s="5"/>
      <c r="E443" s="76" t="s">
        <v>439</v>
      </c>
      <c r="F443" s="76"/>
      <c r="G443" s="16"/>
      <c r="H443" s="18" t="s">
        <v>440</v>
      </c>
      <c r="L443" s="18"/>
      <c r="M443" s="5"/>
    </row>
    <row r="444" spans="1:13" ht="15">
      <c r="A444" s="83" t="s">
        <v>441</v>
      </c>
      <c r="B444" s="83"/>
      <c r="C444" s="21"/>
      <c r="D444" s="21"/>
      <c r="E444" s="19"/>
      <c r="F444" s="5"/>
      <c r="G444" s="5"/>
      <c r="H444" s="22"/>
      <c r="L444" s="5"/>
      <c r="M444" s="5"/>
    </row>
    <row r="445" spans="1:13" ht="15">
      <c r="A445" s="73"/>
      <c r="B445" s="73"/>
      <c r="C445" s="73"/>
      <c r="D445" s="21"/>
      <c r="E445" s="75"/>
      <c r="F445" s="75"/>
      <c r="G445" s="5"/>
      <c r="H445" s="35"/>
      <c r="L445" s="17"/>
      <c r="M445" s="5"/>
    </row>
    <row r="446" spans="1:13" ht="15">
      <c r="A446" s="74" t="s">
        <v>442</v>
      </c>
      <c r="B446" s="74"/>
      <c r="C446" s="74"/>
      <c r="D446" s="21"/>
      <c r="E446" s="76" t="s">
        <v>439</v>
      </c>
      <c r="F446" s="76"/>
      <c r="G446" s="5"/>
      <c r="H446" s="18" t="s">
        <v>440</v>
      </c>
      <c r="L446" s="18"/>
      <c r="M446" s="5"/>
    </row>
    <row r="447" spans="4:8" ht="14.25">
      <c r="D447" s="5"/>
      <c r="E447" s="5"/>
      <c r="F447" s="5"/>
      <c r="G447" s="5"/>
      <c r="H447" s="6"/>
    </row>
    <row r="448" spans="1:8" ht="14.25">
      <c r="A448" s="82" t="s">
        <v>444</v>
      </c>
      <c r="B448" s="82"/>
      <c r="D448" s="5"/>
      <c r="E448" s="5"/>
      <c r="F448" s="5"/>
      <c r="G448" s="5"/>
      <c r="H448" s="6"/>
    </row>
    <row r="449" spans="1:8" ht="14.25">
      <c r="A449" s="80"/>
      <c r="B449" s="81"/>
      <c r="D449" s="5"/>
      <c r="E449" s="5"/>
      <c r="F449" s="5"/>
      <c r="G449" s="5"/>
      <c r="H449" s="6"/>
    </row>
  </sheetData>
  <sheetProtection autoFilter="0"/>
  <mergeCells count="49">
    <mergeCell ref="A240:H240"/>
    <mergeCell ref="A259:H259"/>
    <mergeCell ref="A266:H266"/>
    <mergeCell ref="A277:H277"/>
    <mergeCell ref="A286:H286"/>
    <mergeCell ref="A348:A350"/>
    <mergeCell ref="A357:A359"/>
    <mergeCell ref="A345:A347"/>
    <mergeCell ref="A394:H394"/>
    <mergeCell ref="A419:H419"/>
    <mergeCell ref="A428:H428"/>
    <mergeCell ref="A435:H435"/>
    <mergeCell ref="A425:H425"/>
    <mergeCell ref="H10:H11"/>
    <mergeCell ref="A10:A11"/>
    <mergeCell ref="A360:A362"/>
    <mergeCell ref="A296:H296"/>
    <mergeCell ref="A300:H300"/>
    <mergeCell ref="A332:H332"/>
    <mergeCell ref="A334:H334"/>
    <mergeCell ref="A351:A353"/>
    <mergeCell ref="A338:H338"/>
    <mergeCell ref="A354:A356"/>
    <mergeCell ref="G10:G11"/>
    <mergeCell ref="D4:E4"/>
    <mergeCell ref="A63:H63"/>
    <mergeCell ref="A85:H85"/>
    <mergeCell ref="B10:B11"/>
    <mergeCell ref="C10:C11"/>
    <mergeCell ref="A13:H13"/>
    <mergeCell ref="A9:C9"/>
    <mergeCell ref="D9:H9"/>
    <mergeCell ref="D10:F10"/>
    <mergeCell ref="A449:B449"/>
    <mergeCell ref="A448:B448"/>
    <mergeCell ref="A444:B444"/>
    <mergeCell ref="A442:C442"/>
    <mergeCell ref="E442:F442"/>
    <mergeCell ref="E443:F443"/>
    <mergeCell ref="B6:G6"/>
    <mergeCell ref="B7:G7"/>
    <mergeCell ref="B2:G2"/>
    <mergeCell ref="A445:C445"/>
    <mergeCell ref="A446:C446"/>
    <mergeCell ref="E445:F445"/>
    <mergeCell ref="E446:F446"/>
    <mergeCell ref="A293:H293"/>
    <mergeCell ref="A336:H336"/>
    <mergeCell ref="A291:H29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Колесникова Светлана Станиславовна</cp:lastModifiedBy>
  <cp:lastPrinted>2024-01-17T13:54:16Z</cp:lastPrinted>
  <dcterms:created xsi:type="dcterms:W3CDTF">2015-06-26T12:41:08Z</dcterms:created>
  <dcterms:modified xsi:type="dcterms:W3CDTF">2024-02-06T04:05:47Z</dcterms:modified>
  <cp:category/>
  <cp:version/>
  <cp:contentType/>
  <cp:contentStatus/>
</cp:coreProperties>
</file>