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950" windowHeight="9045" tabRatio="181"/>
  </bookViews>
  <sheets>
    <sheet name=" СВОД по ФОПМ на 25 12 2024 " sheetId="1" r:id="rId1"/>
  </sheets>
  <definedNames>
    <definedName name="_xlnm._FilterDatabase" localSheetId="0" hidden="1">' СВОД по ФОПМ на 25 12 2024 '!$A$4:$N$4</definedName>
    <definedName name="Z_B49A2AC6_975D_4C93_9EFA_35CDB0825E07_.wvu.Cols" localSheetId="0" hidden="1">' СВОД по ФОПМ на 25 12 2024 '!$I:$N,' СВОД по ФОПМ на 25 12 2024 '!#REF!</definedName>
    <definedName name="Z_B49A2AC6_975D_4C93_9EFA_35CDB0825E07_.wvu.FilterData" localSheetId="0" hidden="1">' СВОД по ФОПМ на 25 12 2024 '!$A$4:$N$4</definedName>
    <definedName name="Z_CA90E7D8_7CF2_4124_BFCF_6E6FAEFF257F_.wvu.Cols" localSheetId="0" hidden="1">' СВОД по ФОПМ на 25 12 2024 '!#REF!</definedName>
  </definedNames>
  <calcPr calcId="162913" refMode="R1C1"/>
  <customWorkbookViews>
    <customWorkbookView name="Плохова Татьяна Алексеевна - Личное представление" guid="{B49A2AC6-975D-4C93-9EFA-35CDB0825E07}" mergeInterval="0" personalView="1" maximized="1" xWindow="-8" yWindow="-8" windowWidth="1936" windowHeight="1056" tabRatio="181" activeSheetId="1"/>
    <customWorkbookView name="Михайлова Татьяна Николаевна - Личное представление" guid="{CA90E7D8-7CF2-4124-BFCF-6E6FAEFF257F}" mergeInterval="0" personalView="1" maximized="1" xWindow="-8" yWindow="-8" windowWidth="1616" windowHeight="876" tabRatio="128" activeSheetId="1"/>
  </customWorkbookViews>
</workbook>
</file>

<file path=xl/calcChain.xml><?xml version="1.0" encoding="utf-8"?>
<calcChain xmlns="http://schemas.openxmlformats.org/spreadsheetml/2006/main">
  <c r="H1485" i="1"/>
  <c r="H1484"/>
  <c r="I461" l="1"/>
  <c r="I460"/>
  <c r="I459"/>
  <c r="I458"/>
  <c r="I457"/>
  <c r="I456"/>
  <c r="I455"/>
  <c r="I454"/>
  <c r="I453"/>
  <c r="I451"/>
  <c r="I449"/>
  <c r="I448"/>
  <c r="I446"/>
  <c r="I445"/>
  <c r="I444"/>
  <c r="I442"/>
  <c r="I441"/>
  <c r="I440"/>
  <c r="I439"/>
  <c r="I438"/>
  <c r="I437"/>
  <c r="I436"/>
  <c r="I434"/>
  <c r="I433"/>
  <c r="I432"/>
  <c r="I430"/>
  <c r="I429"/>
  <c r="I425"/>
  <c r="I424"/>
  <c r="I423"/>
  <c r="I422"/>
  <c r="I421"/>
  <c r="I419"/>
  <c r="I418"/>
  <c r="I415"/>
  <c r="I414"/>
  <c r="I413"/>
  <c r="I412"/>
  <c r="I411"/>
  <c r="I410"/>
  <c r="I409"/>
  <c r="I407"/>
  <c r="I406"/>
  <c r="I403"/>
  <c r="I402"/>
  <c r="I401"/>
  <c r="I399"/>
  <c r="I398"/>
  <c r="I397"/>
  <c r="I395"/>
  <c r="I394"/>
  <c r="I393"/>
  <c r="I392"/>
  <c r="I391"/>
  <c r="I389"/>
  <c r="I388"/>
  <c r="I387"/>
  <c r="I386"/>
  <c r="I384"/>
  <c r="I380"/>
  <c r="I379"/>
  <c r="I378"/>
  <c r="I377"/>
  <c r="I373"/>
  <c r="I372"/>
  <c r="I371"/>
  <c r="I370"/>
  <c r="I368"/>
  <c r="I367"/>
  <c r="I365"/>
  <c r="I364"/>
  <c r="I362"/>
  <c r="I361"/>
  <c r="I359"/>
  <c r="I358"/>
  <c r="I356"/>
  <c r="I355"/>
  <c r="I354"/>
  <c r="I353"/>
  <c r="I352"/>
  <c r="I351"/>
  <c r="I350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2"/>
  <c r="I321"/>
  <c r="I320"/>
  <c r="I319"/>
  <c r="I318"/>
  <c r="I317"/>
  <c r="A4" l="1"/>
</calcChain>
</file>

<file path=xl/comments1.xml><?xml version="1.0" encoding="utf-8"?>
<comments xmlns="http://schemas.openxmlformats.org/spreadsheetml/2006/main">
  <authors>
    <author>Кабанова Ольга Николаевна</author>
    <author>Емцев Евгений Вселодович</author>
  </authors>
  <commentList>
    <comment ref="B316" authorId="0">
      <text>
        <r>
          <rPr>
            <b/>
            <sz val="9"/>
            <color indexed="81"/>
            <rFont val="Tahoma"/>
            <family val="2"/>
            <charset val="204"/>
          </rPr>
          <t>Почтовое отправление из Красноярска</t>
        </r>
      </text>
    </comment>
    <comment ref="G3505" authorId="1">
      <text>
        <r>
          <rPr>
            <b/>
            <sz val="9"/>
            <color indexed="81"/>
            <rFont val="Tahoma"/>
            <family val="2"/>
            <charset val="204"/>
          </rPr>
          <t>Емцев Евгений Вселодович:</t>
        </r>
        <r>
          <rPr>
            <sz val="9"/>
            <color indexed="81"/>
            <rFont val="Tahoma"/>
            <family val="2"/>
            <charset val="204"/>
          </rPr>
          <t xml:space="preserve">
Решение 26.07. отменено 19.11
</t>
        </r>
      </text>
    </comment>
    <comment ref="B3581" authorId="1">
      <text>
        <r>
          <rPr>
            <b/>
            <sz val="9"/>
            <color indexed="81"/>
            <rFont val="Tahoma"/>
            <family val="2"/>
            <charset val="204"/>
          </rPr>
          <t>Емцев Евгений Вселодович:</t>
        </r>
        <r>
          <rPr>
            <sz val="9"/>
            <color indexed="81"/>
            <rFont val="Tahoma"/>
            <family val="2"/>
            <charset val="204"/>
          </rPr>
          <t xml:space="preserve">
Передача 31.07 из МОРО фил.43
</t>
        </r>
      </text>
    </comment>
  </commentList>
</comments>
</file>

<file path=xl/sharedStrings.xml><?xml version="1.0" encoding="utf-8"?>
<sst xmlns="http://schemas.openxmlformats.org/spreadsheetml/2006/main" count="11233" uniqueCount="5019">
  <si>
    <t>№ п/п</t>
  </si>
  <si>
    <t xml:space="preserve">Наименование страхователя </t>
  </si>
  <si>
    <t>Рег №</t>
  </si>
  <si>
    <t>Дата принятия заявления</t>
  </si>
  <si>
    <t>Дата принятия решения</t>
  </si>
  <si>
    <t>Категория приказа (разрешение, отказ)</t>
  </si>
  <si>
    <t>х</t>
  </si>
  <si>
    <t>ИНН</t>
  </si>
  <si>
    <t>Разрешение</t>
  </si>
  <si>
    <t>Отказ</t>
  </si>
  <si>
    <t>ЕПГУ</t>
  </si>
  <si>
    <t>ЕПГУ, #100</t>
  </si>
  <si>
    <t xml:space="preserve">Журнал учета принятых от страхователей заявлений на финансовое обеспечение предупредительных мер в 2024 году.                                                                                                  </t>
  </si>
  <si>
    <t>Время принятия заявления</t>
  </si>
  <si>
    <t>ПАО  "Авиационного комплекса им. С.В. Ильюшина"</t>
  </si>
  <si>
    <t>ФГБУК г. Москвы "РАМТ"</t>
  </si>
  <si>
    <t>ООО "КОМПЛЕКС ВЕЛЬЮ"</t>
  </si>
  <si>
    <t>ООО "КОМБОЛИФТ СЕРВИС"</t>
  </si>
  <si>
    <t>ЗАО "Комбинат дошкольного питания"</t>
  </si>
  <si>
    <t>ООО "Камоцци Пневматика"</t>
  </si>
  <si>
    <t>ООО "ВИТА-ПУЛ"</t>
  </si>
  <si>
    <t>ООО "КЛИНИПАК"</t>
  </si>
  <si>
    <t>ООО "ПЛАСТФОР"</t>
  </si>
  <si>
    <t>ООО "ШКОЛЬНИК ЮЗ"</t>
  </si>
  <si>
    <t>ООО "ЭКОВЕНТ К"</t>
  </si>
  <si>
    <t>ГБУК г. Москвы "МТЮЗ"</t>
  </si>
  <si>
    <t>ЗАО "ТиК Продукты"</t>
  </si>
  <si>
    <t>ООО НПО "ТУРБУЛЕНТНОСТЬ ДОН"</t>
  </si>
  <si>
    <t>ООО "Домотека"</t>
  </si>
  <si>
    <t>ГБУК г. Москыв "МТ "ET CETERA"</t>
  </si>
  <si>
    <t>ООО "ЦРМЗ"</t>
  </si>
  <si>
    <t>ГБУК г. Москвы "МАМТ"</t>
  </si>
  <si>
    <t>ГБУК г. Москвы "МДТ им. К.С. Станиславского"</t>
  </si>
  <si>
    <t>ГАПОУ КП № 11</t>
  </si>
  <si>
    <t>ООО "ИЗВАРИНО ФАРМА"</t>
  </si>
  <si>
    <t>ООО "РЖЕВМАШ"</t>
  </si>
  <si>
    <t>ООО "ВЕЛЬД-21"</t>
  </si>
  <si>
    <t>16:58</t>
  </si>
  <si>
    <t>АНО "ХК"ДИНАМО-МОСКВА"</t>
  </si>
  <si>
    <t>отказ</t>
  </si>
  <si>
    <t>Отменен</t>
  </si>
  <si>
    <t>Недействителен</t>
  </si>
  <si>
    <t>#Ф, ЕПГУ</t>
  </si>
  <si>
    <t>10:00</t>
  </si>
  <si>
    <t>16:27</t>
  </si>
  <si>
    <t>ООО КЛИНИПАК</t>
  </si>
  <si>
    <t>13:28</t>
  </si>
  <si>
    <t>ООО СТАТ - ОФИС</t>
  </si>
  <si>
    <t>13:39</t>
  </si>
  <si>
    <t>ФГУБК "ГИКМЗ" Музеи Кремля"</t>
  </si>
  <si>
    <t>ГБУ "Жилищник района Чертаново Центральное"</t>
  </si>
  <si>
    <t>АО "ДУКС"</t>
  </si>
  <si>
    <t>АО "НАВИКОМ"</t>
  </si>
  <si>
    <t>ООО ИНСАЙТ-ЛЮДИ</t>
  </si>
  <si>
    <t>ООО "СЕРВЬЕ РУС"</t>
  </si>
  <si>
    <t>ООО "ЩЛЗ ИНЖИНИРИНГ"</t>
  </si>
  <si>
    <t>ООО "ЛЕОВИТ НУТРИО"</t>
  </si>
  <si>
    <t>ООО «Городской супермаркет»</t>
  </si>
  <si>
    <t>ПАО НПО "НАУКА"</t>
  </si>
  <si>
    <t>ООО "АВОСЬКА-ДВА"</t>
  </si>
  <si>
    <t>ООО "ОУПЕН Мск"</t>
  </si>
  <si>
    <t>ООО "Доменик СНГ"</t>
  </si>
  <si>
    <t>15:05</t>
  </si>
  <si>
    <t>12:50</t>
  </si>
  <si>
    <t>10:05</t>
  </si>
  <si>
    <t>12:45</t>
  </si>
  <si>
    <t>17:00</t>
  </si>
  <si>
    <t>17:15</t>
  </si>
  <si>
    <t>16:00</t>
  </si>
  <si>
    <t>16:01</t>
  </si>
  <si>
    <t>14:00</t>
  </si>
  <si>
    <t>ГБОУ ШКОЛА 2083</t>
  </si>
  <si>
    <t>АО "БАНК ИНТЕЗА"</t>
  </si>
  <si>
    <t>ООО "АТАК"</t>
  </si>
  <si>
    <t>ПАО МГТС</t>
  </si>
  <si>
    <t>АО "ИЛЬ ДЕ БОТЭ"</t>
  </si>
  <si>
    <t>ООО "СГП-ГЕОЛОГИЯ"</t>
  </si>
  <si>
    <t>ООО "Эс-Би-Ай Банк"</t>
  </si>
  <si>
    <t>ООО "МПГ АЙТИ СОЛЮШНЗ"</t>
  </si>
  <si>
    <t>ООО "СпецТехМет"</t>
  </si>
  <si>
    <t>ООО "ИНВИТРО"</t>
  </si>
  <si>
    <t>ГБОУ ШКОЛА № 1392 ИМ. Д.В. РЯБИНКИНА</t>
  </si>
  <si>
    <t>ФГУП РТРС</t>
  </si>
  <si>
    <t>ЗАО "ТК "ОПТГАЛАНТ"</t>
  </si>
  <si>
    <t>ООО "АЛЬФА-М"</t>
  </si>
  <si>
    <t>АО "ВОЕНТОРГ-МОСКВА"</t>
  </si>
  <si>
    <t>АО "ОКБ "Кристалл"</t>
  </si>
  <si>
    <t>ООО "ТЕХНОЛОГИЯ"</t>
  </si>
  <si>
    <t>ГБПОУ МГОК</t>
  </si>
  <si>
    <t>ООО "НПФ "МАТЕРИА МЕДИКА ХОЛДИНГ"</t>
  </si>
  <si>
    <t>ГБУК Г. МОСКВЫ "ММТ "ГЕЛИКОН-ОПЕРА"</t>
  </si>
  <si>
    <t>ООО "ЮНАЙТЕД КОНТРАКТОРС ГИНТ-М"</t>
  </si>
  <si>
    <t>ООО "ПРОМЭНЕРГО АВТОМАТИКА"</t>
  </si>
  <si>
    <t>ГБУК МТ "НОВАЯ ОПЕРА" ИМ. Е.В.КОЛОБОВА</t>
  </si>
  <si>
    <t>ООО "ТОРГОВЫЙ ДОМ ПРАЙД"</t>
  </si>
  <si>
    <t>АО "ММЗ "ВПЕРЕД"</t>
  </si>
  <si>
    <t>ООО "ПОЛИМАТИКА РУС"</t>
  </si>
  <si>
    <t>ООО "ЛАНДШАФТПРОЕКТ"</t>
  </si>
  <si>
    <t>АО "РТ-ТЕХПРИЕМКА"</t>
  </si>
  <si>
    <t>ООО "ЗНАК"</t>
  </si>
  <si>
    <t>ООО "САЛОН АЛИНА"</t>
  </si>
  <si>
    <t>ООО "МНПК "БИОТИКИ"</t>
  </si>
  <si>
    <t>АО ОКБ "КРИСТАЛЛ"</t>
  </si>
  <si>
    <t>АО "КОНСИСТ- ОС"</t>
  </si>
  <si>
    <t>ООО "АВТОЦЕНТР НА ТАГАНКЕ-М"</t>
  </si>
  <si>
    <t>ООО "ТЕХСТРОЙ"</t>
  </si>
  <si>
    <t>ФБУЗ "ЛЕЧЕБНО-РЕАБИЛИТАЦИОННЫЙ ЦЕНТР МИНЭКОНОМРАЗВИТИЯ РОССИИ"</t>
  </si>
  <si>
    <t>ООО "ИПО "ЭКОТЕРМО"</t>
  </si>
  <si>
    <t>ООО "АТБЕРГ 98"</t>
  </si>
  <si>
    <t>ООО "АДМИРАЛ-В"</t>
  </si>
  <si>
    <t>ООО "НПА ВИРА РЕАЛТАЙМ"</t>
  </si>
  <si>
    <t>ГБУЗ "ПОЛИКЛИНИКА "ВОРОНОВСКАЯ" ДЗМ"</t>
  </si>
  <si>
    <t>АО "ОПТИКОМ"</t>
  </si>
  <si>
    <t>ООО "ПЭК"</t>
  </si>
  <si>
    <t>АО "МБ РУС"</t>
  </si>
  <si>
    <t>ООО "ТРИС"</t>
  </si>
  <si>
    <t>ООО "С-ИМПОРТС"</t>
  </si>
  <si>
    <t>ЗАО "КУЗЬМИНКИ"</t>
  </si>
  <si>
    <t>АО "АВИАФАРМ"</t>
  </si>
  <si>
    <t>АО "ЭПО"</t>
  </si>
  <si>
    <t>СМП №380 СМТ№3 - филиала АО "РЖДстрой"</t>
  </si>
  <si>
    <t>ООО "СИНИКОН"</t>
  </si>
  <si>
    <t>ООО "БЕКАМ"</t>
  </si>
  <si>
    <t>АО "АЭРОЭЛЕКТРОМАШ"</t>
  </si>
  <si>
    <t>АО "ЦЕНТРАЛЬНОЕ ПГО"</t>
  </si>
  <si>
    <t>Московское ЛПУМГ</t>
  </si>
  <si>
    <t>АО "ЭЛЕКТРОСЕТЬСТРОЙПРОЕКТ"</t>
  </si>
  <si>
    <t>ООО "ВОЕНТОРГ-РИТЕЙЛ"</t>
  </si>
  <si>
    <t>ООО "ЛЕСТЕХСТРОЙ"</t>
  </si>
  <si>
    <t>ООО "КУРСОН"</t>
  </si>
  <si>
    <t>ОАО МТО "ЛАЗУРЬ"</t>
  </si>
  <si>
    <t>АО "1 МПЗ ИМ. В.А. КАЗАКОВА"</t>
  </si>
  <si>
    <t>ФГАНУ "ФНЦИРИП ИМ. М.П. ЧУМАКОВА РАН" (ИНСТИТУТ ПОЛИОМИЕЛИТА)</t>
  </si>
  <si>
    <t>ООО "ВОСТРЯКОВО-2"</t>
  </si>
  <si>
    <t>ООО "ЦЕНТР СПЕЦОДЕЖДЫ"</t>
  </si>
  <si>
    <t>ГБУК "МГАТО"; МОСКОВСКИЙ ТЕАТР ОПЕРЕТТЫ</t>
  </si>
  <si>
    <t>ОАО "МЗ "МАЯК"</t>
  </si>
  <si>
    <t>ГБУЗ "МОСКОВСКИЙ ЦЕНТР ДЕРМАТОВЕНЕРОЛОГИИ И КОСМЕТОЛОГИИ"</t>
  </si>
  <si>
    <t>АО "ЩЛЗ"</t>
  </si>
  <si>
    <t>НАО "СЕВЕРНАЯ ЗВЕЗДА"</t>
  </si>
  <si>
    <t xml:space="preserve">ЗАО "РОССИЙСКАЯ ОЦЕНКА" </t>
  </si>
  <si>
    <t>"МОСКОВСКИЙ ТЕАТР "СОВРЕМЕННИК"</t>
  </si>
  <si>
    <t>АО "КОММЕРСАНТЪ"</t>
  </si>
  <si>
    <t>АО "ПЛАКАРТ"</t>
  </si>
  <si>
    <t>ООО "НТЦ "БАКОР"</t>
  </si>
  <si>
    <t>ООО "КРАСНОСЕЛЬСКОЕ"</t>
  </si>
  <si>
    <t>ООО "Транстроймеханизация"</t>
  </si>
  <si>
    <t>ООО "АТОН"</t>
  </si>
  <si>
    <t>ООО "СК "СОГЛАСИЕ"</t>
  </si>
  <si>
    <t>МАОУ "ЛИЦЕЙ ГОРОДА ТРОИЦКА"</t>
  </si>
  <si>
    <t>АО "СТОКМАНН"</t>
  </si>
  <si>
    <t>АО АКБ "НОВИКОМБАНК"</t>
  </si>
  <si>
    <t>ООО "РОЛЬФ МОТОРС"</t>
  </si>
  <si>
    <t>ХАЙНС ИНТЕРНЕШЕНЛ ИНК</t>
  </si>
  <si>
    <t>ООО "ТРАНСПОРТНАЯ ГРУППА"</t>
  </si>
  <si>
    <t>ООО "ЕМЦ"</t>
  </si>
  <si>
    <t>ГБУ "Автомобильные дороги"</t>
  </si>
  <si>
    <t>ООО "СП БИЗНЕС КАР"</t>
  </si>
  <si>
    <t>ООО "ГАГАР.ИН"</t>
  </si>
  <si>
    <t>ООО "КОМУС"</t>
  </si>
  <si>
    <t>АО "ИНФОРМТЕХНИКА И СВЯЗЬ"</t>
  </si>
  <si>
    <t>ПАО "МИЭА"</t>
  </si>
  <si>
    <t>АО "МПС ИНЖИНИРИНГ"</t>
  </si>
  <si>
    <t>ООО "ММЗ"</t>
  </si>
  <si>
    <t>ЧУ СОШ "А-СТАТУС"</t>
  </si>
  <si>
    <t>ОАО "ТД "ПРЕОБРАЖЕНСКИЙ"</t>
  </si>
  <si>
    <t>АО "СЕМЕЙНЫЙ ДОКТОР"</t>
  </si>
  <si>
    <t>ООО "АНИОН"</t>
  </si>
  <si>
    <t>ООО "ПИК-ФАРМА"</t>
  </si>
  <si>
    <t>ПВ ООО "ФИРМА "ТЕХНОАВИА"</t>
  </si>
  <si>
    <t>АО "ПАНКЛУБ"</t>
  </si>
  <si>
    <t>ПАО "ЮРП"</t>
  </si>
  <si>
    <t>ООО "СТР Контракшн"</t>
  </si>
  <si>
    <t>ООО "БИГ"</t>
  </si>
  <si>
    <t>ООО "ЕВРОАСФАЛЬТ"</t>
  </si>
  <si>
    <t>ООО "ТПР"</t>
  </si>
  <si>
    <t>АО "99 ЗАТО"</t>
  </si>
  <si>
    <t>АО "ММП им. В.В. Чернышева"</t>
  </si>
  <si>
    <t>АО "АКВАТИК"</t>
  </si>
  <si>
    <t>ООО "Абсолют Факторинг"</t>
  </si>
  <si>
    <t>ООО "ФККГрупп"</t>
  </si>
  <si>
    <t>ООО "ГОФРОМИР"</t>
  </si>
  <si>
    <t>АО "ЭМИКОН"</t>
  </si>
  <si>
    <t>АО "Связьстройдеталь"</t>
  </si>
  <si>
    <t>ООО "КОУЛМЭН ТЕХ"</t>
  </si>
  <si>
    <t>ГБПОУ г. Москвы "ЭТК № 22"</t>
  </si>
  <si>
    <t>ООО "ГРЕЙ ФУДЗ ИНК"</t>
  </si>
  <si>
    <t>ГБОУ г. Москвы Школа № 2120</t>
  </si>
  <si>
    <t>ООО "СТС"</t>
  </si>
  <si>
    <t>АО "Подольские огнеупоры"</t>
  </si>
  <si>
    <t>АНО ЦКБ Св. Алексия</t>
  </si>
  <si>
    <t>ГБОУ г. Москвы Школа № 2065</t>
  </si>
  <si>
    <t>ООО "СДЕЛАЙ СВОИМИ РУКАМИ"</t>
  </si>
  <si>
    <t>ПАО АКБ "АВАНГАРД"</t>
  </si>
  <si>
    <t>ООО "ПРОСТОР"</t>
  </si>
  <si>
    <t>ГБОУ ШКОЛА № 2070</t>
  </si>
  <si>
    <t>ООО "ЯКУТСТРОЙПРОЕКТ"</t>
  </si>
  <si>
    <t>ООО "МАЙНД СОФТ"</t>
  </si>
  <si>
    <t>ООО "ОРАНЖ БИЗНЕС СЕРВИСЕЗ"</t>
  </si>
  <si>
    <t>ОАО "НПП "ТЕМП" ИМ.Ф.КОРОТКОВА"</t>
  </si>
  <si>
    <t>ООО "ЦБИ "МАСКОМ"</t>
  </si>
  <si>
    <t>ООО "ГАЗПРОМ ТРАНСГАЗ МОСКВА"</t>
  </si>
  <si>
    <t>ТКБ БАНК ПАО</t>
  </si>
  <si>
    <t>Филиал ПАО "Газпром" ЦМУО в МО</t>
  </si>
  <si>
    <t>ЗАО "ЗВЕЗДОПАД"</t>
  </si>
  <si>
    <t>ООО "ГАРАСТЕЛЬ"</t>
  </si>
  <si>
    <t>ООО МЗ "КОМПРАГ"</t>
  </si>
  <si>
    <t>ООО "ЦЕНТР ЮВЕЛИР+"</t>
  </si>
  <si>
    <t>АО "ВЕРОФАРМ"</t>
  </si>
  <si>
    <t>АО "НОВАЯ МОДА"</t>
  </si>
  <si>
    <t>АО "МКБ "Искра" им. И.И. Картукова"</t>
  </si>
  <si>
    <t>ООО "НТС "ГРАДИЕНТ"</t>
  </si>
  <si>
    <t>ООО "Т2 МОБАЙЛ"</t>
  </si>
  <si>
    <t>АО "МПО им. И. Румянцева"</t>
  </si>
  <si>
    <t>ООО "ТОРГОВЫЙ ДОМ ПРАЙД</t>
  </si>
  <si>
    <t>ООО "ЗАВОД ЭНЕРГОМАШ"</t>
  </si>
  <si>
    <t>ООО "ФККГРУП"</t>
  </si>
  <si>
    <t>ООО "СФИНКС-СЛ"</t>
  </si>
  <si>
    <t>АО "ГМКБ "Вымпел" им. И. И. Торопова"</t>
  </si>
  <si>
    <t>ООО "ММС РУС"</t>
  </si>
  <si>
    <t>ФГУП "КОСМИЧЕСКАЯ СВЯЗЬ"</t>
  </si>
  <si>
    <t>ООО ЧОО "АДВАНС"</t>
  </si>
  <si>
    <t>ООО "АЗИМУТ"</t>
  </si>
  <si>
    <t>ООО АБ "АЛЬФА-УНИВЕРСАЛ"</t>
  </si>
  <si>
    <t>ООО "АЛЬТА-ПАНЕЛЬ"</t>
  </si>
  <si>
    <t>АО "НЕЙРОКОМ"</t>
  </si>
  <si>
    <t>ООО "НСС КОНСАЛТ"</t>
  </si>
  <si>
    <t>ООО ПО "НАЧАЛО"</t>
  </si>
  <si>
    <t>АО "ТУПОЛЕВ"</t>
  </si>
  <si>
    <t>АО "МЗТО"</t>
  </si>
  <si>
    <t>ООО "АВТОСТЭЛС"</t>
  </si>
  <si>
    <t>ООО "ВЕЛЕС ЭКСПРЕСС"</t>
  </si>
  <si>
    <t>ООО "СТАРТТЕХ"</t>
  </si>
  <si>
    <t>ООО "ПТФ"</t>
  </si>
  <si>
    <t>ОАО "ВИЛС"</t>
  </si>
  <si>
    <t>АО "ТЭК МОСЭНЕРГО"</t>
  </si>
  <si>
    <t>ООО «ИТЛ ГРУПП» (ООО Ф-ПЛЮС СО)</t>
  </si>
  <si>
    <t>ООО "НДК"</t>
  </si>
  <si>
    <t>ООО "КОМАКС"</t>
  </si>
  <si>
    <t>ООО "СД РАЗРАБОТКА"</t>
  </si>
  <si>
    <t>ООО "ПЭА"</t>
  </si>
  <si>
    <t>АО "ММП им. Чернышева"</t>
  </si>
  <si>
    <t>АО "ГОСНИИП"</t>
  </si>
  <si>
    <t>АО "ММЗ "АВАНГАРД"</t>
  </si>
  <si>
    <t>ООО "УК "ДМИТРОВКА 71"</t>
  </si>
  <si>
    <t>АО "СТОКМАН"</t>
  </si>
  <si>
    <t>ОАО "ЕДИНАЯ ЕВРОПА-ХОЛДИНГ"</t>
  </si>
  <si>
    <t>ООО "ГРАВИОН-КОНСТРАКШН"</t>
  </si>
  <si>
    <t>ООО "КОМИТАС"</t>
  </si>
  <si>
    <t>ООО "АЛИОТ"</t>
  </si>
  <si>
    <t>АО "ФАРМ"</t>
  </si>
  <si>
    <t>ООО "ЯМАХА МОТОР СИ-АЙ-ЭС"</t>
  </si>
  <si>
    <t>АО "ДСМ"</t>
  </si>
  <si>
    <t>АНО "ВЕДОМСТВЕННАЯ ОХРАНА ПМ"</t>
  </si>
  <si>
    <t>ООО "РУСЛАЙН ТЕХНИКС"</t>
  </si>
  <si>
    <t>ООО НПФ "ЛГ АВТОМАТИКА"</t>
  </si>
  <si>
    <t>ООО "Орбико Стайл"</t>
  </si>
  <si>
    <t>АО "КАППА РУС"</t>
  </si>
  <si>
    <t>АО "МКПК "УНИВЕРСАЛ" им. АИ. Привалова"</t>
  </si>
  <si>
    <t>Ф-л ООО "Газпром трансгаз Москва" УТТиСТ</t>
  </si>
  <si>
    <t>ООО "ЭНФОРСИС"</t>
  </si>
  <si>
    <t>ООО "ЛЕНТА-ЦЕНТР"</t>
  </si>
  <si>
    <t>Ф-л ООО "Газпром трансгаз Москва" УАВР</t>
  </si>
  <si>
    <t>ООО "АВТО-ПЭК"</t>
  </si>
  <si>
    <t>ООО "АВТО-ПЭК-ЮГ"</t>
  </si>
  <si>
    <t>ГБПОУ ПК ИМ. П.А. ОВЧИННИКОВА</t>
  </si>
  <si>
    <t>АО "МЭРИ КЕЭ"</t>
  </si>
  <si>
    <t>Ф-л ООО"Газпром трансгаз М-ва " Центр диаг. и реаб."</t>
  </si>
  <si>
    <t>НИЦ "КУРЧАТОВСКИЙ ИНСТИТУТ" - ВИАМ</t>
  </si>
  <si>
    <t>ООО "АВТОХИМИЯ-ИНВЕСТ"</t>
  </si>
  <si>
    <t>ООО "РУСАГРО-ЦЕНТР"</t>
  </si>
  <si>
    <t>ООО "СФИНКС СЛ"</t>
  </si>
  <si>
    <t>ФГБУ "ФБМСЭ"</t>
  </si>
  <si>
    <t>ООО "ГАСЗНАК"</t>
  </si>
  <si>
    <t>АО "ИЛЬЯ МУРОМЕЦ"</t>
  </si>
  <si>
    <t>ООО "А-РИТЕЙЛ"</t>
  </si>
  <si>
    <t>ООО "Ф-Плюс сетевое оборудование"</t>
  </si>
  <si>
    <t>Филиал УЭЗС/изм. назв.Филиал "УЭДЦ"</t>
  </si>
  <si>
    <t>"Экспериментальное кольцо" - филиал АО "ВНИИЖТ"</t>
  </si>
  <si>
    <t>ООО "ГЕОСТРОЙИЗЫСКАНИЯ"</t>
  </si>
  <si>
    <t>ООО "БОРИСХОФ Т"</t>
  </si>
  <si>
    <t>ООО "ШЛИФОВАЛЬНЫЕ СТАНКИ"</t>
  </si>
  <si>
    <t>ООО "БЕРКС"</t>
  </si>
  <si>
    <t>ООО "КАЛЦРУ"</t>
  </si>
  <si>
    <t>АО "АВТО ФИНАНС БАНК"</t>
  </si>
  <si>
    <t>ГБУК г. Москвы "Московский еврейский театр "Шалом"</t>
  </si>
  <si>
    <t>ООО НПФ "ФИТО"</t>
  </si>
  <si>
    <t>ООО "Аптечная сеть О3"</t>
  </si>
  <si>
    <t>ООО "ПРОФИСТРОЙ"</t>
  </si>
  <si>
    <t>ООО "ХАУЗКЛИН"</t>
  </si>
  <si>
    <t>ООО ПРЕМЬЕР</t>
  </si>
  <si>
    <t>ООО "ГПМ Цифровые Технологии"</t>
  </si>
  <si>
    <t>ООО "ГПМ Цифровые Инновации"</t>
  </si>
  <si>
    <t>АО "НИИСТ им. В.Ф. Солинова"</t>
  </si>
  <si>
    <t>ООО "ТСМ"</t>
  </si>
  <si>
    <t>ООО "Скай Фуд Внуково"</t>
  </si>
  <si>
    <t>ООО "ГАЗХОЛОДТЕХНИКА"</t>
  </si>
  <si>
    <t>АО "ВО "БЕЗОПАСНОСТЬ"</t>
  </si>
  <si>
    <t>ОЦ "ЮФЁСТ" (ТЫ ПЕРВЫЙ)</t>
  </si>
  <si>
    <t>ООО "ЭКСПЕРТ"</t>
  </si>
  <si>
    <t>АО "ФТД ЦАРИЦЫНО"</t>
  </si>
  <si>
    <t>ООО "ХОЛОДИЛЬНИК 18"</t>
  </si>
  <si>
    <t>ООО "ЛОДЖИСТИК ЮГ"</t>
  </si>
  <si>
    <t>Филиал ГАУ г. Москвы МНИПИ ЖХ "МосжилНИИПроект"</t>
  </si>
  <si>
    <t>ООО КОМАКС</t>
  </si>
  <si>
    <t>ПАО "АГРОКОМБИНАТ "МОСКОВСКИЙ"</t>
  </si>
  <si>
    <t>ООО "ОЛИМПАС МОСКВА"</t>
  </si>
  <si>
    <t>ООО "НОРНИКЕЛЬ СПУТНИК"</t>
  </si>
  <si>
    <t>ГБОУ ШКОЛА № 2083</t>
  </si>
  <si>
    <t>ООО "ИКС КАПИТАЛ"</t>
  </si>
  <si>
    <t>ООО "Альтаир групп"</t>
  </si>
  <si>
    <t>ЗАО "САНАТОРИЙ СВЕТЛАНА"</t>
  </si>
  <si>
    <t>ГБУЗ "ГКБ им. В.П. ДЕМИХОВА ДЗМ"</t>
  </si>
  <si>
    <t>ООО КАРИ</t>
  </si>
  <si>
    <t xml:space="preserve">ФГБУ "НМИЦ ОНКОЛОГИИ ИМ. Н.Н. БЛОХИНА" </t>
  </si>
  <si>
    <t>ООО Тверской экспресс</t>
  </si>
  <si>
    <t>ООО "МеталлТрейд"</t>
  </si>
  <si>
    <t>ГБУЗ ДГП №39 ДЗМ</t>
  </si>
  <si>
    <t>ООО Глобус Групп</t>
  </si>
  <si>
    <t>ООО АРС</t>
  </si>
  <si>
    <t>ООО "РАБОТА И ОТДЫХ"</t>
  </si>
  <si>
    <t>АО КУЛЬТУРНЫЙ ЦЕНТР" МОСКОВИТ+"</t>
  </si>
  <si>
    <t>ООО МЕТАЛЛИНВЕСТ</t>
  </si>
  <si>
    <t xml:space="preserve">ФГБНУ "НИИ МТ" </t>
  </si>
  <si>
    <t>БЮРО СУДМЕДЭКСПЕРТИЗЫ</t>
  </si>
  <si>
    <t>ООО "ВВМТРАНС"</t>
  </si>
  <si>
    <t>ФГБУ НМИЦ ХИРУРГИИ ИМ. А.В. ВИШНЕВСКОГО</t>
  </si>
  <si>
    <t>ООО "ТСК МОСЭНЕРГО"</t>
  </si>
  <si>
    <t>ООО БАУТЕКС</t>
  </si>
  <si>
    <t>АО "МБ-БЕЛЯЕВО"</t>
  </si>
  <si>
    <t>ЗАО ВИНГС-М</t>
  </si>
  <si>
    <t>ООО "ХИТ МАШИНЕРИ"</t>
  </si>
  <si>
    <t>ГБУЗ "ДЦ № 5 ДЗМ"</t>
  </si>
  <si>
    <t>АО "АВТОТЕМП</t>
  </si>
  <si>
    <t>ГБУЗ "ЧЛГ ДЛЯ ВВ ДЗМ"</t>
  </si>
  <si>
    <t>ООО БИОПРАКТИКА</t>
  </si>
  <si>
    <t>ООО Компания Альфа</t>
  </si>
  <si>
    <t>АО "ЭК "ВОСТОК"</t>
  </si>
  <si>
    <t>ООО "БГРП"</t>
  </si>
  <si>
    <t>ООО ВЕАР СЕРВИС</t>
  </si>
  <si>
    <t>ООО Медикал Консалтинг Груп</t>
  </si>
  <si>
    <t>ООО Инвитро-Инфор. технологии</t>
  </si>
  <si>
    <t>ГБУ Мой семейный центр Горизонт</t>
  </si>
  <si>
    <t>АО Кредит Европа Банк</t>
  </si>
  <si>
    <t>ООО ЧОО "КОНТР"</t>
  </si>
  <si>
    <t>ООО СП ВИС-МОС</t>
  </si>
  <si>
    <t>АО НОВОЕ КАЧЕСТВО ДОРОГ</t>
  </si>
  <si>
    <t>ООО НПФ ПОТОК ИНТЕР</t>
  </si>
  <si>
    <t>ООО ТЕХНОЛИФТ СЕРВИС</t>
  </si>
  <si>
    <t>ООО АКС</t>
  </si>
  <si>
    <t>ООО РСКарго</t>
  </si>
  <si>
    <t>ООО "БИЗНЕСБАС СЕРВИС"</t>
  </si>
  <si>
    <t>АО КЛИНИКА К+31</t>
  </si>
  <si>
    <t>ООО "ЭНЕРГОСБЕРЕЖЕНИЕ"</t>
  </si>
  <si>
    <t>ГБУЗ ДГП №61 ДЗМ</t>
  </si>
  <si>
    <t>ООО ПАКС</t>
  </si>
  <si>
    <t>ГУП МГЦД</t>
  </si>
  <si>
    <t>ООО СТРОЙТРУБОПРОВОДСЕРВИС</t>
  </si>
  <si>
    <t>ООО ОКСИ ПРОДАКТС РУС</t>
  </si>
  <si>
    <t>АО Столичные Аптеки</t>
  </si>
  <si>
    <t>ГБУЗ №13 г Москвы</t>
  </si>
  <si>
    <t>ГКБ им. Иноземцева г. Москвы</t>
  </si>
  <si>
    <t>ООО МК АНТЕН-СЕРВИС</t>
  </si>
  <si>
    <t>ООО ФОКСФОРД</t>
  </si>
  <si>
    <t>ГБУЗ №15 ДЗМ</t>
  </si>
  <si>
    <t>ООО МФК КАРМАНИ</t>
  </si>
  <si>
    <t>ФГБУ Поликлиника №1</t>
  </si>
  <si>
    <t xml:space="preserve">ГБУЗ ДГП №15 </t>
  </si>
  <si>
    <t>Юр. Факультет МГУ им. Ломоносова</t>
  </si>
  <si>
    <t>ГБУЗ ГКБ им. ЕРАМИШАНЦЕВА ДЗМ</t>
  </si>
  <si>
    <t>ГБУЗ МОРОЗОВСКАЯ ДГКБ ДЗМ</t>
  </si>
  <si>
    <t>ФГБУ "ДЕТСКИЙ МЕДИЦИНСКИЙ ЦЕНТР"</t>
  </si>
  <si>
    <t>ООО Медицинский центр Атлас</t>
  </si>
  <si>
    <t>ФГБО Российский Университет Медицины</t>
  </si>
  <si>
    <t>ООО ИНТЕРТЕХ ИНВЕСТ</t>
  </si>
  <si>
    <t>ГАУ ГОРМЕДТЕХНИКА</t>
  </si>
  <si>
    <t>ООО "ГК-ФОРЕСТ"</t>
  </si>
  <si>
    <t>ООО ПТБ "ЦЕНТР"</t>
  </si>
  <si>
    <t>АО "МСП БАНК"</t>
  </si>
  <si>
    <t>АО "УК СТАНДАРТ"</t>
  </si>
  <si>
    <t>ФГБУ "КЛИНИЧЕСКАЯ БОЛЬНИЦА №1"</t>
  </si>
  <si>
    <t>ООО МФК "КАРМАНИ"</t>
  </si>
  <si>
    <t>ФГАУ "ОК "ШЕРЕМЕТЬЕВСКИЙ"</t>
  </si>
  <si>
    <t>ООО "ПРОФИЛЬ-БМ"</t>
  </si>
  <si>
    <t>ГБУЗ «ДГКБ СВ. ВЛАДИМИРА ДЗМ»</t>
  </si>
  <si>
    <t>ГАУЗ "СП № 33 ДЗМ</t>
  </si>
  <si>
    <t>ООО РАНДЕВУ</t>
  </si>
  <si>
    <t>ГАУЗ "СП № 32 ДЗМ"</t>
  </si>
  <si>
    <t>ФГБУН "ФИЦ ПИТАНИЯ И БИОТЕХНОЛОГИИ"</t>
  </si>
  <si>
    <t>ГБУЗ ГП №3 ДЗМ</t>
  </si>
  <si>
    <t>ГБУЗ "ЦЛО ДЗМ"</t>
  </si>
  <si>
    <t>ГБУЗ "ДСП № 44 ДЗМ"</t>
  </si>
  <si>
    <t>ДГКБ № 9 ИМ. Г.Н. СПЕРАНСКОГО ДЗМ</t>
  </si>
  <si>
    <t>ФГБУ "НМИЦ АГП ИМ. В.И.КУЛАКОВА"</t>
  </si>
  <si>
    <t>ООО "МАШИНДЕКС"</t>
  </si>
  <si>
    <t>ГБУ ДГП №38</t>
  </si>
  <si>
    <t>ГАУЗ "СП № 51 ДЗМ"</t>
  </si>
  <si>
    <t>ГБУЗ ММНКЦ БОТКИНСКАЯ БОЛЬНИЦА ДЗМ</t>
  </si>
  <si>
    <t>ГКБ № 67 ИМ. Л. А. ВОРОХОБОВА ДЗМ</t>
  </si>
  <si>
    <t>ООО "ЭНЕРГОДОМ СЕРВИС"</t>
  </si>
  <si>
    <t>ООО ПТК ВАКУМПАК-М</t>
  </si>
  <si>
    <t>ООО " АЛЬЯНЗА "</t>
  </si>
  <si>
    <t>ФГБНУ НЦН</t>
  </si>
  <si>
    <t>ООО "БАУФАСАД-М"</t>
  </si>
  <si>
    <t>ООО "МЕДЕКА"</t>
  </si>
  <si>
    <t>ГБУЗ "ДГП № 12 ДЗМ"</t>
  </si>
  <si>
    <t>ФГБУ "КОМФОРТНАЯ СРЕДА</t>
  </si>
  <si>
    <t>ООО Маммут Рус</t>
  </si>
  <si>
    <t>ООО РН Ведомственная охрана</t>
  </si>
  <si>
    <t>ГАУЗ МНПЦ МРВСМ ИМ. С.И. СПАСОКУКОЦКОГО</t>
  </si>
  <si>
    <t>ФГБУ Поликлиника №2</t>
  </si>
  <si>
    <t>АО ТЕЛЕКОМПАНИЯ НТВ</t>
  </si>
  <si>
    <t>ООО "М-ВУД"</t>
  </si>
  <si>
    <t>ФГБУ "ЦСП" ФМБА РОССИИ</t>
  </si>
  <si>
    <t>ФГБУ "ЦКБ С ПОЛИКЛИНИКОЙ</t>
  </si>
  <si>
    <t>ФГБУ "ОБП"</t>
  </si>
  <si>
    <t>ФГБУЗ "КБ ИМ. В.В. ВИНОГРАДОВА"</t>
  </si>
  <si>
    <t>ООО ЧОО "АЭРО-ГРАД</t>
  </si>
  <si>
    <t>ООО Техцентр Лукома А</t>
  </si>
  <si>
    <t>ООО "СФБ ЛАБ"</t>
  </si>
  <si>
    <t>ГБУЗ "МГЦРБ ДЗМ"</t>
  </si>
  <si>
    <t>НМИЦ ГБ ИМ. ГЕЛЬМГОЛЬЦА</t>
  </si>
  <si>
    <t>АО ЦВ ПРОТЕК</t>
  </si>
  <si>
    <t>ГБУЗ ГКБ им. Плетнева</t>
  </si>
  <si>
    <t>ФГБУ "НМИЦ ЭНДОКРИНОЛОГИИ"</t>
  </si>
  <si>
    <t>АО "ЦПТИ"</t>
  </si>
  <si>
    <t>ООО "ТЕРРАЛИНК ДЕВЕЛОПМЕНТ"</t>
  </si>
  <si>
    <t>ООО "НПО "СЕВЕР"</t>
  </si>
  <si>
    <t>ООО АМН ИНЖИНИРИНГ</t>
  </si>
  <si>
    <t>ФГБУ "НИЦЭМ ИМ. Н.Ф. ГАМАЛЕИ"</t>
  </si>
  <si>
    <t>ГБУ "ДИРЕКЦИЯ РАЗВИТИЯ ОБЪЕКТОВ ЗДРАВООХРАНЕНИЯ</t>
  </si>
  <si>
    <t>ГБУЗ ГП №220</t>
  </si>
  <si>
    <t>ГБУЗ "ГКБ ИМ. С.С. ЮДИНА ДЗМ"</t>
  </si>
  <si>
    <t>Медгамал" ФГБУ "НИЦЭМ им.Н.Ф.Гамалеи</t>
  </si>
  <si>
    <t>ГБУЗ "ЦПРИН ДЗМ"</t>
  </si>
  <si>
    <t>АССОЦИАЦИЯ "НП СОВЕТ РЫНКА"</t>
  </si>
  <si>
    <t>ООО СТС</t>
  </si>
  <si>
    <t>ООО "ДР. РЕДДИ`С ЛАБОРАТОРИС"</t>
  </si>
  <si>
    <t>ООО "АЭРО-ГВАРД ИНВЕСТ"</t>
  </si>
  <si>
    <t>ФГБУ "НМИЦ ГЕМАТОЛОГИИ"</t>
  </si>
  <si>
    <t>ГБУЗ "ДГП № 125 ДЗМ</t>
  </si>
  <si>
    <t>ФГБУ Поликлиника №3</t>
  </si>
  <si>
    <t xml:space="preserve">ООО Лотес ТМ </t>
  </si>
  <si>
    <t>ГБУЗ "МНПЦ НАРКОЛОГИИ ДЗМ</t>
  </si>
  <si>
    <t>ООО "ПЛАТАН"</t>
  </si>
  <si>
    <t>Геологический факультет МГУ</t>
  </si>
  <si>
    <t>ООО ОТК МАГИСТРАЛЬ</t>
  </si>
  <si>
    <t>ООО ТЕХЦЕНТР "ЛУКОМ-А"</t>
  </si>
  <si>
    <t>НЕФРОСОВЕТ</t>
  </si>
  <si>
    <t>ООО СК РЕГИОН</t>
  </si>
  <si>
    <t>ООО "Айтек"</t>
  </si>
  <si>
    <t>ГБУ "Жилищник района Чертаново Северное"</t>
  </si>
  <si>
    <t>ГБУ "Жилищник района Марьино"</t>
  </si>
  <si>
    <t>ГБУ "Жилищник Мещанского района"</t>
  </si>
  <si>
    <t>ГБУ "Жилищник района Митино"</t>
  </si>
  <si>
    <t>ГБУ "ГОРМОСТ"</t>
  </si>
  <si>
    <t>ГБУ "Жилищник района Бирюлево Западное"</t>
  </si>
  <si>
    <t>ООО "НИЦ "Технопрогресс"</t>
  </si>
  <si>
    <t>ООО"КМИ Лира"</t>
  </si>
  <si>
    <t>ООО "РБЕ "Филиал Юг"</t>
  </si>
  <si>
    <t>ООО "ГПУ"</t>
  </si>
  <si>
    <t>ООО "Промстройнадзор"</t>
  </si>
  <si>
    <t>АО "Объединение "Ингеоком"</t>
  </si>
  <si>
    <t>АО "Метеор Лифт Москва"</t>
  </si>
  <si>
    <t>ООО "Метеор Лифт"</t>
  </si>
  <si>
    <t xml:space="preserve">ООО "Техностайл" </t>
  </si>
  <si>
    <t>ООО "Эльфин"</t>
  </si>
  <si>
    <t>ООО "ТЦ Москва"</t>
  </si>
  <si>
    <t>ООО "Технологии Доверия-Консультирование"</t>
  </si>
  <si>
    <t>ООО "СИАРСИСИ РУС"</t>
  </si>
  <si>
    <t>ФГУП "РАДОН"</t>
  </si>
  <si>
    <t>ГУП "Мосводосток"</t>
  </si>
  <si>
    <t>ГБУ "Жилищник района Очаково-Матвеевское"</t>
  </si>
  <si>
    <t>ООО "Открытая коммуникационная группа"</t>
  </si>
  <si>
    <t>АО "Мосводоканал"</t>
  </si>
  <si>
    <t>ООО "Анкор Кадровые Решения"</t>
  </si>
  <si>
    <t>ГБУ "Жилищник района Покровское-Стрешнево"</t>
  </si>
  <si>
    <t xml:space="preserve">Филиал АО "Мослифт" СУ №7 </t>
  </si>
  <si>
    <t>Ассоциация в области Строительства "Саморегулируемая организация "Альянс Строителей"</t>
  </si>
  <si>
    <t>Ассоциация в области АСП "Саморегулируемая организация "Совет Проектировщиков"</t>
  </si>
  <si>
    <t>ООО "МСК Медтехника"</t>
  </si>
  <si>
    <t>ООО "АВТОРУСЬ ТТК"</t>
  </si>
  <si>
    <t>Ассоциация в области инженерных изысканий "Саморегулируемая организация "Лига Изыскателей"</t>
  </si>
  <si>
    <t>ООО "ТК "Байкал Аква"</t>
  </si>
  <si>
    <t>ООО "Абсолют Лигал"</t>
  </si>
  <si>
    <t>ООО "ОФФПРАЙС"</t>
  </si>
  <si>
    <t>Филиал АО "Мослифт" СУ №18</t>
  </si>
  <si>
    <t>Филиал АО "Мослифт" СУ №16</t>
  </si>
  <si>
    <t>ООО "Инконтрол"</t>
  </si>
  <si>
    <t>ГБУ "Ритуал"</t>
  </si>
  <si>
    <t>Филиал АО "Мослифт" ЛАС</t>
  </si>
  <si>
    <t>ООО "Абсолют Технологии"</t>
  </si>
  <si>
    <t>ООО "ГорМаш-Юл"</t>
  </si>
  <si>
    <t>ООО "БКД-Строй"</t>
  </si>
  <si>
    <t>ООО "ТМП №20"</t>
  </si>
  <si>
    <t>ООО "ПК "Дагмар"</t>
  </si>
  <si>
    <t>Филиал АО "Мослифт" СУ №15</t>
  </si>
  <si>
    <t>Филиал АО "Мослифт" СУ №11</t>
  </si>
  <si>
    <t>ООО "Комфорт"</t>
  </si>
  <si>
    <t>ООО "ДелоСпорт"</t>
  </si>
  <si>
    <t>ООО "РТМТ"</t>
  </si>
  <si>
    <t>ООО "Ральф Рингер Менеджмент"</t>
  </si>
  <si>
    <t>ООО КБТ "Новость"</t>
  </si>
  <si>
    <t>ГБУ "Жилищник района "Кунцево"</t>
  </si>
  <si>
    <t>Филиал "Московская ФОО" АО "Московское протезно-ортопедическое предприятие"</t>
  </si>
  <si>
    <t>ООО "НАЦ"</t>
  </si>
  <si>
    <t>ООО "Межрегионстрой"</t>
  </si>
  <si>
    <t>ООО "МЦОК "Технопрогресс"</t>
  </si>
  <si>
    <t>АО "Интерматик"</t>
  </si>
  <si>
    <t>Филиал АО "Мослифт" РСУ №1</t>
  </si>
  <si>
    <t>ООО ПКО "Национальная Фабрика ипотеки"</t>
  </si>
  <si>
    <t>АО "Дороги и Мосты"</t>
  </si>
  <si>
    <t>ГБУ "Жилищник Пресненского района"</t>
  </si>
  <si>
    <t>ПАО "Россети Московский Регион"</t>
  </si>
  <si>
    <t>Филиал ФГУП "ГЦСС" по г.Москве и Московской области</t>
  </si>
  <si>
    <t>Филиао АО "Мослифт" СУ №5</t>
  </si>
  <si>
    <t>ГБУЗ ГП №9</t>
  </si>
  <si>
    <t>ГБУЗ ГП №19</t>
  </si>
  <si>
    <t>ООО "РТ-ИНВЕСТ Строй"</t>
  </si>
  <si>
    <t>АО "РНПК"</t>
  </si>
  <si>
    <t>ООО "Алвиса"</t>
  </si>
  <si>
    <t>ООО "Новая Газовая Компания"</t>
  </si>
  <si>
    <t>АНО ДПО "Институт повышения квалификации ТЕХНОПРОГРЕСС"</t>
  </si>
  <si>
    <t>ООО "РБ-Диджитал"</t>
  </si>
  <si>
    <t>ООО "МТБ"</t>
  </si>
  <si>
    <t>ООО "Вариан Медикал Системз РУС"</t>
  </si>
  <si>
    <t>ООО "Инфинитум Консалтинг"</t>
  </si>
  <si>
    <t>ООО "ВСЁСМАРТ"</t>
  </si>
  <si>
    <t>ООО "Ральф Рингер Продакшн"</t>
  </si>
  <si>
    <t>ООО СП "Автобан"</t>
  </si>
  <si>
    <t>АО "Мосгаз"</t>
  </si>
  <si>
    <t>ООО "Регион Финансовые услуги"</t>
  </si>
  <si>
    <t>ООО "Органик Тренд"</t>
  </si>
  <si>
    <t>АО "Концерн "Уралвагонзавод"</t>
  </si>
  <si>
    <t>ООО "Мануфэктори БТС"</t>
  </si>
  <si>
    <t>ООО "Мегаполис"</t>
  </si>
  <si>
    <t>ПАО "Газпром автоматизации"</t>
  </si>
  <si>
    <t>ООО "ТПО "Прайд"</t>
  </si>
  <si>
    <t>ООО "Нью Стафф"</t>
  </si>
  <si>
    <t>ООО "Редукторремсервис"</t>
  </si>
  <si>
    <t>АО "ДХЛ Интернешнл"</t>
  </si>
  <si>
    <t>АО "НПК"</t>
  </si>
  <si>
    <t>ГКУ "МГПСС"</t>
  </si>
  <si>
    <t>ООО "ЛСР БАУ"</t>
  </si>
  <si>
    <t>ООО "Бианка"</t>
  </si>
  <si>
    <t>ООО "Цифровое Бурение"</t>
  </si>
  <si>
    <t>ИП "Дунаев Ю.С."</t>
  </si>
  <si>
    <t>Филиал Служба заказных перевозок ГУП "Мосгортранс"</t>
  </si>
  <si>
    <t>ООО "Новотранс Актив"</t>
  </si>
  <si>
    <t>ООО "ИСО"</t>
  </si>
  <si>
    <t>ООО "Сименс Здравоохранение"</t>
  </si>
  <si>
    <t>ООО "НПК "Электрооптика"</t>
  </si>
  <si>
    <t>ООО "Модум Диджитал"</t>
  </si>
  <si>
    <t>АО "Трансмашхолдинг"</t>
  </si>
  <si>
    <t>ООО "Спутник 3К"</t>
  </si>
  <si>
    <t>ФГУП "Росморпорт"</t>
  </si>
  <si>
    <t>ООО "Единая дирекция строящихся объектов"</t>
  </si>
  <si>
    <t>ООО "АДВ"</t>
  </si>
  <si>
    <t>ООО "Ф-Плюс Мобайл"</t>
  </si>
  <si>
    <t>МЧУ "Нефросвет-Москва"</t>
  </si>
  <si>
    <t xml:space="preserve">ООО "ИТФ" </t>
  </si>
  <si>
    <t>ООО "РН-СтройКонтроль"</t>
  </si>
  <si>
    <t>ООО "Адванс"</t>
  </si>
  <si>
    <t>ООО "Инфинитум Цифровые Системы"</t>
  </si>
  <si>
    <t>ООО "Инфинитум Цифровое Развитие"</t>
  </si>
  <si>
    <t>ООО "АтомЦифроСбыт"</t>
  </si>
  <si>
    <t>СПАО "РЕСО- Гарантия"</t>
  </si>
  <si>
    <t>ООО "ИСК "ПетроИнжиниринг"</t>
  </si>
  <si>
    <t>ООО "Зарубежнефть- Добыча Харьяга"</t>
  </si>
  <si>
    <t>АО "СКАНСЕРВИС"</t>
  </si>
  <si>
    <t>АО "ГК "Космос"</t>
  </si>
  <si>
    <t>Транспортнй комбинат        "Россия" УДП</t>
  </si>
  <si>
    <t>Автотранспортный комбинат УДП</t>
  </si>
  <si>
    <t>АО "Кольское предприятие "ЭРА"</t>
  </si>
  <si>
    <t>Центр исскуственного интеллекта МТС</t>
  </si>
  <si>
    <t>Упр-е по эксплуатации жилого фонда УДП</t>
  </si>
  <si>
    <t>ООО "Рестфест"</t>
  </si>
  <si>
    <t>ООО "Производственная фирма "Теплоэнергоспецмонтаж"</t>
  </si>
  <si>
    <t>0300242929</t>
  </si>
  <si>
    <t>АО "Гипрониигаз"</t>
  </si>
  <si>
    <t xml:space="preserve">АО "ВТЕ Юго-Восток" </t>
  </si>
  <si>
    <t>АО "ЛифтКоннект"</t>
  </si>
  <si>
    <t>ООО "Робин"</t>
  </si>
  <si>
    <t>ООО "Газпромнефть- Логистика"</t>
  </si>
  <si>
    <t>АО "ФМРус"</t>
  </si>
  <si>
    <t>ООО "Ресурс"</t>
  </si>
  <si>
    <t>ООО "АТМ"</t>
  </si>
  <si>
    <t>Филиал АО "Гознак"</t>
  </si>
  <si>
    <t>АО "Металлсервис"</t>
  </si>
  <si>
    <t>ООО " Преферентум"</t>
  </si>
  <si>
    <t>ООО "МеталлСервис"</t>
  </si>
  <si>
    <t>ГБУ г. Москвы "НПРЦ"</t>
  </si>
  <si>
    <t>ООО "ГКСпроф"</t>
  </si>
  <si>
    <t>ООО "Мартиком"</t>
  </si>
  <si>
    <t>ООО "Блогосфера"</t>
  </si>
  <si>
    <t>ФГУП ТТЦ "Останкино"</t>
  </si>
  <si>
    <t>Центральная базовая таможня</t>
  </si>
  <si>
    <t>АО МС Банк Рус</t>
  </si>
  <si>
    <t>ООО Технология доверия-Юридические услуги</t>
  </si>
  <si>
    <t>ООО "ТрансЭнергоСнаб"</t>
  </si>
  <si>
    <t>АО "СГ- транс"</t>
  </si>
  <si>
    <t>ФГБ ОУ " Школа детский сад      № 1" УДП РФ</t>
  </si>
  <si>
    <t>ООО "Спецтрансмонолит- Центр"</t>
  </si>
  <si>
    <t>ООО "РТК Информационная безопасность"</t>
  </si>
  <si>
    <t>АО "ОТП Банк"</t>
  </si>
  <si>
    <t>Альфа- Банк</t>
  </si>
  <si>
    <t>АО "Управление административными зданиями"</t>
  </si>
  <si>
    <t>Мелькомбинат в Сокольниках</t>
  </si>
  <si>
    <t>Кремлевский Дворец</t>
  </si>
  <si>
    <t>КП "Кремлевский"</t>
  </si>
  <si>
    <t>ООО "Премьер Групп"</t>
  </si>
  <si>
    <t>ООО "ОМИА Урал"</t>
  </si>
  <si>
    <t>ООО "Отель Москва-Красные Холмы"</t>
  </si>
  <si>
    <t>Центр культуры и искусства "Первое творческое объединение"</t>
  </si>
  <si>
    <t>АО "Рособоронэкспорт"</t>
  </si>
  <si>
    <t>Академия н/х</t>
  </si>
  <si>
    <t xml:space="preserve">Филиал ЦООАК "Охрана" </t>
  </si>
  <si>
    <t>ГНИВЦ</t>
  </si>
  <si>
    <t xml:space="preserve">ГУП "Мосгортранс" филиал   Служба речного транспорта   </t>
  </si>
  <si>
    <t>ООО "Палмира Электроникс"</t>
  </si>
  <si>
    <t>ООО "ЗН Север"</t>
  </si>
  <si>
    <t>ИП Халимовский А.А.</t>
  </si>
  <si>
    <t>ООО "КорпусГрупп УК"</t>
  </si>
  <si>
    <t>ООО "СуперДжоб"</t>
  </si>
  <si>
    <t>Филиал "Охрана" по г. Москве</t>
  </si>
  <si>
    <t>АО "Мосрентсервис"</t>
  </si>
  <si>
    <t>ООО " Лукойл-Транс"</t>
  </si>
  <si>
    <t>Таксопарк № 6</t>
  </si>
  <si>
    <t>ЦМТ</t>
  </si>
  <si>
    <t>ООО "ХИНТ"</t>
  </si>
  <si>
    <t>ООО "Олимп"</t>
  </si>
  <si>
    <t>ООО "Джили-Моторс"</t>
  </si>
  <si>
    <t>Клиническая больница</t>
  </si>
  <si>
    <t>Самсунг Электроникс Рус</t>
  </si>
  <si>
    <t>ООО "ЭНГС"</t>
  </si>
  <si>
    <t>Филиал КОО "Хадасса Медикал"</t>
  </si>
  <si>
    <t>ГБУ ЗО г.Москвы ДГП № 32 ДЗМ</t>
  </si>
  <si>
    <t>ООО "АвтоРусь Ф Бутово"</t>
  </si>
  <si>
    <t>МСЦ "Согласие"</t>
  </si>
  <si>
    <t>АО "ВО "Тяжпромэкспорт"</t>
  </si>
  <si>
    <t xml:space="preserve">ГУП "Мосгортранс" филиал    Центр автомотоподготовки </t>
  </si>
  <si>
    <t>ФБУ "НТЦ по ядерной и радиационной безопасности"</t>
  </si>
  <si>
    <t>ООО "Дейдвуд"</t>
  </si>
  <si>
    <t>Академия МЧС</t>
  </si>
  <si>
    <t xml:space="preserve">ГУП "Мосгортранс" филиал Служба энергохозяйства </t>
  </si>
  <si>
    <t>ООО "НТС"</t>
  </si>
  <si>
    <t>ООО "Билдингс Менеджмент групп"</t>
  </si>
  <si>
    <t>Мосинжпроект</t>
  </si>
  <si>
    <t>АО "Контракт"</t>
  </si>
  <si>
    <t>ООО "Желдорпроект"</t>
  </si>
  <si>
    <t>ООО "Ландис"</t>
  </si>
  <si>
    <t>ООО "ТД "Сатурн"</t>
  </si>
  <si>
    <t>ООО "АТТ Групп"</t>
  </si>
  <si>
    <t>ООО "Аристос Ритейл"</t>
  </si>
  <si>
    <t>ООО " еКоммерс решения"</t>
  </si>
  <si>
    <t>ООО "Инвентив Тех"</t>
  </si>
  <si>
    <t>ООО "Инвентив ДЛМ"</t>
  </si>
  <si>
    <t>ООО "Самсунг СДС Рус"</t>
  </si>
  <si>
    <t>Нефтегазовый НИИ                     им. Академика А.П. Крылова</t>
  </si>
  <si>
    <t>ООО "Носимо"</t>
  </si>
  <si>
    <t xml:space="preserve">ГУП "Мосгортранс" филиал   Музей "Московский транспорт" </t>
  </si>
  <si>
    <t>Всероссийская академия внешней торговли МЭР</t>
  </si>
  <si>
    <t>ООО "РИКО Рус"</t>
  </si>
  <si>
    <t>АО "Авилон Автомобильная группа"</t>
  </si>
  <si>
    <t>ИП Осипов В.В.</t>
  </si>
  <si>
    <t>ИП Лебедкин Г.В.</t>
  </si>
  <si>
    <t>ООО "ЧОП Агентство "Луком-А"</t>
  </si>
  <si>
    <t>АО "Мостранссклад"</t>
  </si>
  <si>
    <t>ООО "Дзен. Платформа"</t>
  </si>
  <si>
    <t>ООО "ВК"</t>
  </si>
  <si>
    <t>Атомобильные дороги ЮЗАО</t>
  </si>
  <si>
    <t>ООО "КС- ПРО"</t>
  </si>
  <si>
    <t>ФГБУ "Поликлиника № 5"</t>
  </si>
  <si>
    <t>ООО "Рекорд Фитнес"</t>
  </si>
  <si>
    <t>ООО "БС- Строй"</t>
  </si>
  <si>
    <t>ООО "УК "Трайбека"</t>
  </si>
  <si>
    <t>ООО "УК "Стоун"</t>
  </si>
  <si>
    <t>ООО СК "Газпром страхование"</t>
  </si>
  <si>
    <t>ООО "ИЗЛК рус"</t>
  </si>
  <si>
    <t>ООО "Завод детского питания "Фаустово"</t>
  </si>
  <si>
    <t>ООО "Энергоаудитконсалтинг"</t>
  </si>
  <si>
    <t>ООО Лысьвенский завод ТЭМС "Привод"</t>
  </si>
  <si>
    <t>МК ЦЭТИ</t>
  </si>
  <si>
    <t>ГУП "Мосгортранс" филиал "СВАРЗ"</t>
  </si>
  <si>
    <t>ООО "Меридиан- строй"</t>
  </si>
  <si>
    <t>ООО "Волго- Вятский механический завод"</t>
  </si>
  <si>
    <t>ООО "Мануфактура офисов"</t>
  </si>
  <si>
    <t>АО "РЖД Бизнес Актив"</t>
  </si>
  <si>
    <t>ООО "ДРТ Аудит"</t>
  </si>
  <si>
    <t>ООО "ДРТ Консалтинг"</t>
  </si>
  <si>
    <t>ООО "СИМ Инжиниринг"</t>
  </si>
  <si>
    <t>ООО "Санта Фе Релокейшен Рус"</t>
  </si>
  <si>
    <t>ООО "Спортмастер лаб"</t>
  </si>
  <si>
    <t>ООО "НТК" РМО НТК" Нефтеотдача"</t>
  </si>
  <si>
    <t>ООО "НКО-Сервис"</t>
  </si>
  <si>
    <t>ООО "МТБР"</t>
  </si>
  <si>
    <t>ООО "Коксохиммонтаж Арктик"</t>
  </si>
  <si>
    <t>ООО "Легенд групп"</t>
  </si>
  <si>
    <t>Сбер</t>
  </si>
  <si>
    <t>ВНИИА им. Н.Л. Духова</t>
  </si>
  <si>
    <t>ГКУ "ПСЦ"</t>
  </si>
  <si>
    <t>Керхер</t>
  </si>
  <si>
    <t>ООО "Движение- Коми"</t>
  </si>
  <si>
    <t>ООО "УК Комфорт Сити"</t>
  </si>
  <si>
    <t>ООО "Полиглотто Лайт"</t>
  </si>
  <si>
    <t>ООО "Адвантикс"</t>
  </si>
  <si>
    <t>ООО "Делио"</t>
  </si>
  <si>
    <t>ООО "Директ Кредит"</t>
  </si>
  <si>
    <t>ООО "Рашэл Групп"</t>
  </si>
  <si>
    <t>ООО "Энкорп"</t>
  </si>
  <si>
    <t>МАДИ</t>
  </si>
  <si>
    <t>ФЕСКО</t>
  </si>
  <si>
    <t>ГУП "Мосгортранс" филиал Дирекция конечных станций</t>
  </si>
  <si>
    <t>ГУП "Мосгортранс" филиал Служба информационных технологий и связи</t>
  </si>
  <si>
    <t>ГУП "Мосгортранс" филиал Служба доходов и контроля</t>
  </si>
  <si>
    <t>ГУП г. Москвы "Мосгортранс"</t>
  </si>
  <si>
    <t>ГУП "Мосгортранс" филиал        СУ "Мосгортрансстрой"</t>
  </si>
  <si>
    <t>Фонд пенсионного и социального страхования РФ</t>
  </si>
  <si>
    <t>ООО "Хаб Шиппинг"</t>
  </si>
  <si>
    <t>АО СК "Турикум"</t>
  </si>
  <si>
    <t>ООО "РСГрупп"</t>
  </si>
  <si>
    <t>ГУП "Мосгортранс" филиал Служба материально- технического обеспечения</t>
  </si>
  <si>
    <t>ООО "Спринт Пресс"</t>
  </si>
  <si>
    <t>ООО "Первый Коксохиммонтаж"</t>
  </si>
  <si>
    <t>ООО "Ритейл парк 2"</t>
  </si>
  <si>
    <t>ППК "Фонд развития территорий"</t>
  </si>
  <si>
    <t>ООО "ТЗ ФРТ"</t>
  </si>
  <si>
    <t>ООО "СД СТО"</t>
  </si>
  <si>
    <t>ООО "Димет Магнетикс"</t>
  </si>
  <si>
    <t>ООО "Предприятие "Электрохимзащита"</t>
  </si>
  <si>
    <t>0274001946</t>
  </si>
  <si>
    <t>МАДКолледж</t>
  </si>
  <si>
    <t>Р2</t>
  </si>
  <si>
    <t>ООО "ЗН НТЦентр"</t>
  </si>
  <si>
    <t>ПартнерБетон</t>
  </si>
  <si>
    <t>Московское агентство социального развития</t>
  </si>
  <si>
    <t>Технологии ОФС (Бейкер)</t>
  </si>
  <si>
    <t>ООО "Кор Экс Пи Пи Эм"</t>
  </si>
  <si>
    <t>Сандоз</t>
  </si>
  <si>
    <t>Центральная энергетическая  таможня</t>
  </si>
  <si>
    <t>ООО "МГ-Сервис"</t>
  </si>
  <si>
    <t>Теле- Арт</t>
  </si>
  <si>
    <t>Старый мастер</t>
  </si>
  <si>
    <t>ООО "Ядран"</t>
  </si>
  <si>
    <t>ГУП "Мосгортранс" филиал     "Юго- Западный"</t>
  </si>
  <si>
    <t>ГУП "Мосгортранс" филиал "Северо- Восточный</t>
  </si>
  <si>
    <t>ГУП "Мосгортранс" филиал "Южный"</t>
  </si>
  <si>
    <t>ГУП "Мосгортранс" филипл "Центральный"</t>
  </si>
  <si>
    <t>СПАО "Ингосстрах"</t>
  </si>
  <si>
    <t>ООО "Кларанс"</t>
  </si>
  <si>
    <t>ООО "Микрокредитная компания "Директ кредит ПЭЙ"</t>
  </si>
  <si>
    <t>ФГБУ "Морская спасательная служба"</t>
  </si>
  <si>
    <t>Отделение Фонда пенсионого и социального страхования РФ по     г. Москве и МО</t>
  </si>
  <si>
    <t>ООО "Золотоая корова"</t>
  </si>
  <si>
    <t>ООО "Д-Менеджмент"</t>
  </si>
  <si>
    <t>ООО "Гермес"</t>
  </si>
  <si>
    <t>ООО "Комстрой"</t>
  </si>
  <si>
    <t>ГУП "Мосгортранс" филиал "Специализированная автобаза"</t>
  </si>
  <si>
    <t>НАО "ПремьерСтройДизайн"</t>
  </si>
  <si>
    <t>Хавас Медиа</t>
  </si>
  <si>
    <t>Транс Трейд</t>
  </si>
  <si>
    <t>ООО "Юнифарм"</t>
  </si>
  <si>
    <t>САО "ВСК"</t>
  </si>
  <si>
    <t>АНО ИНО "Профессионал"</t>
  </si>
  <si>
    <t>ЧУ БИОР "Умней"</t>
  </si>
  <si>
    <t>АО "Ударница"</t>
  </si>
  <si>
    <t>АО "ОМПК"</t>
  </si>
  <si>
    <t>ООО "Лаборатория Гемотест"</t>
  </si>
  <si>
    <t>ООО " Айэфсиэм Групп"</t>
  </si>
  <si>
    <t>ООО "Морские технологии"</t>
  </si>
  <si>
    <t>ОАО "Рот Фронт"</t>
  </si>
  <si>
    <t>ООО ЧОО "Апекс"</t>
  </si>
  <si>
    <t>ООО "Иголочка-С"</t>
  </si>
  <si>
    <t>ООО " Автоцентр на Таганке"</t>
  </si>
  <si>
    <t>ООО "Хотэл Менеджмент Компани"</t>
  </si>
  <si>
    <t>ООО "Компания Трейд Клаб"</t>
  </si>
  <si>
    <t>ООО "Имбакод"</t>
  </si>
  <si>
    <t>ООО "Смартфонио"</t>
  </si>
  <si>
    <t>ООО "Н-Джинн"</t>
  </si>
  <si>
    <t>ООО "Элком-Электро"</t>
  </si>
  <si>
    <t>ООО "Промрукав"</t>
  </si>
  <si>
    <t>ООО "Альфатехформ"</t>
  </si>
  <si>
    <t>АО "Новая столица"</t>
  </si>
  <si>
    <t>ООО "Москабель-Сервис"</t>
  </si>
  <si>
    <t>АО "ЦАСЭО"</t>
  </si>
  <si>
    <t>ГТК "Телеканал "Россия"</t>
  </si>
  <si>
    <t>ООО "Трак-Детейл"</t>
  </si>
  <si>
    <t>АО "РН-Москва"</t>
  </si>
  <si>
    <t>АО "Пентяжпромарматура"</t>
  </si>
  <si>
    <t>ООО "Монолитсервис"</t>
  </si>
  <si>
    <t>ЗАО "Ай Ко"</t>
  </si>
  <si>
    <t>ООО "Швабе-Спецавто"</t>
  </si>
  <si>
    <t>ООО "Сансервис Менеджмент"</t>
  </si>
  <si>
    <t>АО "Технология  Доверия - Аудит"</t>
  </si>
  <si>
    <t>ООО "Ресурс Плюс"</t>
  </si>
  <si>
    <t>ФАУ ЦИАМ имени П.И. Баранова</t>
  </si>
  <si>
    <t>ООО "Социальный сервис"</t>
  </si>
  <si>
    <t>МГБОУ ВО МГЛУ</t>
  </si>
  <si>
    <t>ООО "Промышленный Сельскохозяйственный банк"</t>
  </si>
  <si>
    <t>ООО "Веста"</t>
  </si>
  <si>
    <t>ООО "Стиль"</t>
  </si>
  <si>
    <t>ООО "Карс Сток"</t>
  </si>
  <si>
    <t>ЗАО "Хлебозавод №22"</t>
  </si>
  <si>
    <t>ООО "Флора и дизайн"</t>
  </si>
  <si>
    <t>ООО "Сибирская генерирующая компания"</t>
  </si>
  <si>
    <t>ООО "ОСГ Рекордз Менеджмент  Центр"</t>
  </si>
  <si>
    <t>ООО "Хлеб и Торты"</t>
  </si>
  <si>
    <t>ООО "Бета ПРО"</t>
  </si>
  <si>
    <t>АО "Московский завод сычужного фермента"</t>
  </si>
  <si>
    <t>ООО "Николиерс"</t>
  </si>
  <si>
    <t>ООО "Меркурий"</t>
  </si>
  <si>
    <t>ООО "Специнжстрой"</t>
  </si>
  <si>
    <t>ООО УК "АВТОДОР"</t>
  </si>
  <si>
    <t>ООО "Колорит"</t>
  </si>
  <si>
    <t>ООО "Альянс Сервис"</t>
  </si>
  <si>
    <t>ЗАО БКК "Коломенский"</t>
  </si>
  <si>
    <t>ООО "Консист  Констракшн"</t>
  </si>
  <si>
    <t>ООО "Корсис"</t>
  </si>
  <si>
    <t>АО "Продторг"</t>
  </si>
  <si>
    <t>ООО "Слакон"</t>
  </si>
  <si>
    <t>ООО "Контекст-ИТ"</t>
  </si>
  <si>
    <t>ФГБУН ФИЦ питания и биотехнологии</t>
  </si>
  <si>
    <t>ООО "РЖД Тур"</t>
  </si>
  <si>
    <t>ООО "Вероника"</t>
  </si>
  <si>
    <t>ООО "Р-Климат"</t>
  </si>
  <si>
    <t>ООО "ТТК-Интеграция"</t>
  </si>
  <si>
    <t>ООО "НПП "Техно-Центр"</t>
  </si>
  <si>
    <t>ООО "Наш Двор-Стройпрофит"</t>
  </si>
  <si>
    <t>ООО "Премьер-Пласт"</t>
  </si>
  <si>
    <t>ООО "Юнайтед Экстражн"</t>
  </si>
  <si>
    <t>ООО "Капитал Лайф Страхование Жизни"</t>
  </si>
  <si>
    <t>ООО "Логитехника"</t>
  </si>
  <si>
    <t>ООО "Роткер"</t>
  </si>
  <si>
    <t>ОАО "Кондитерско-булочный комбинат "Черемушки"</t>
  </si>
  <si>
    <t>ООО ППК "Практика"</t>
  </si>
  <si>
    <t>ООО "ВГ Консалт"</t>
  </si>
  <si>
    <t>АО АПИ "ВГ"</t>
  </si>
  <si>
    <t>АО "Московский завод тепловой автоматики"</t>
  </si>
  <si>
    <t>ООО "РТК Автоматика"</t>
  </si>
  <si>
    <t>ООО "Изыскатель"</t>
  </si>
  <si>
    <t>ООО "Хатбер-М"</t>
  </si>
  <si>
    <t>АО "Системы Управления"</t>
  </si>
  <si>
    <t>ООО "Энергетический стандарт"</t>
  </si>
  <si>
    <t>ООО "Трансантикорр"</t>
  </si>
  <si>
    <t>ООО "Совкомбанк Лизинг"</t>
  </si>
  <si>
    <t>АО "ОЭК"</t>
  </si>
  <si>
    <t>ООО "Завод Москабель"</t>
  </si>
  <si>
    <t>ООО "Перкаль"</t>
  </si>
  <si>
    <t>ООО "Медилюкс - ТМ"</t>
  </si>
  <si>
    <t>"Рольф Моторс" филиал "Волгоградский"</t>
  </si>
  <si>
    <t>ООО "Анкор Индустриальные решения"</t>
  </si>
  <si>
    <t>ЗАО "Электон"</t>
  </si>
  <si>
    <t>АО "Московский пиво-безалкогольный комбинат "Очаково"</t>
  </si>
  <si>
    <t>АО "РЖДстрой" - филиал Специализированный мостовой трест "Спецмостотрест"</t>
  </si>
  <si>
    <t>ООО "Бэствелд"</t>
  </si>
  <si>
    <t>ООО "СОИР"</t>
  </si>
  <si>
    <t>ООО УК "Сервис-Интегратор"</t>
  </si>
  <si>
    <t>ПАО ИНЭУМ им. И.С. Брука</t>
  </si>
  <si>
    <t>ООО "Сбер Решения"</t>
  </si>
  <si>
    <t>ООО "Объединенные кондитеры"</t>
  </si>
  <si>
    <t>ООО "Селаникар"</t>
  </si>
  <si>
    <t>АО "НИИтеплоприбор"</t>
  </si>
  <si>
    <t>ООО СМК "Вектор-1"</t>
  </si>
  <si>
    <t>ООО "Инвитро-Объединенные коммуникации"</t>
  </si>
  <si>
    <t>ООО "Юнайтед Экстружн"</t>
  </si>
  <si>
    <t>ООО "Арбат Хоспиталити"</t>
  </si>
  <si>
    <t>АО ИПК "СТРАЖ"</t>
  </si>
  <si>
    <t>ООО "Опттрейд"</t>
  </si>
  <si>
    <t>ООО "Смартис"</t>
  </si>
  <si>
    <t>ООО УК "Автодор"</t>
  </si>
  <si>
    <t>ООО "Радиокомп"</t>
  </si>
  <si>
    <t>ООО "Бирюлевский мясоперерабатывающий комбинат"</t>
  </si>
  <si>
    <t>ООО "Лофтис"</t>
  </si>
  <si>
    <t>ООО "Лофтис-КР"</t>
  </si>
  <si>
    <t>ООО "Ремекс"</t>
  </si>
  <si>
    <t>ЗАО "Гагаринское"</t>
  </si>
  <si>
    <t>ООО "Макиз-Фарма"</t>
  </si>
  <si>
    <t>ООО "Линкор"</t>
  </si>
  <si>
    <t>ООО "Милти"</t>
  </si>
  <si>
    <t>ООО "Милти Стафф"</t>
  </si>
  <si>
    <t>Фонд "Росконгресс"</t>
  </si>
  <si>
    <t>ООО " ГЭХ Системы контроля"</t>
  </si>
  <si>
    <t>ОАО "Экстра М"</t>
  </si>
  <si>
    <t>ООО "Газпром недра"</t>
  </si>
  <si>
    <t>ООО "УралКонтрольСервис"</t>
  </si>
  <si>
    <t>СМУ 161 АО "Трансинжстрой"</t>
  </si>
  <si>
    <t>АО "РАСУ"</t>
  </si>
  <si>
    <t>ООО "Вентра"</t>
  </si>
  <si>
    <t>ООО "Геоинжстрой"</t>
  </si>
  <si>
    <t>ООО "Техноинжиниринг"</t>
  </si>
  <si>
    <t>ООО "Тек-пак"</t>
  </si>
  <si>
    <t>ООО "Завод легких конструкций Декор"</t>
  </si>
  <si>
    <t>ОАО "Кондитерский концерн Бабаевский"</t>
  </si>
  <si>
    <t>ПАО "Московская кондитерская фабрика "Красный Октябрь"</t>
  </si>
  <si>
    <t>АО "Старт капитал"</t>
  </si>
  <si>
    <t>АО "Капитал Актив"</t>
  </si>
  <si>
    <t>ООО "Сбережения плюс"</t>
  </si>
  <si>
    <t>ООО "Рестор"</t>
  </si>
  <si>
    <t>АО "Яуза Риэлти"</t>
  </si>
  <si>
    <t>ООО "КЭЗ КВТ"</t>
  </si>
  <si>
    <t>ООО ММПЗ "Коломенское"</t>
  </si>
  <si>
    <t>ООО "Руссинтеграл-Бурение"</t>
  </si>
  <si>
    <t>ООО "Лига-Транс"</t>
  </si>
  <si>
    <t>ООО "СОПИГ"</t>
  </si>
  <si>
    <t>АО "Партнер Ф"</t>
  </si>
  <si>
    <t>ООО "Седрус"</t>
  </si>
  <si>
    <t>ОАО "Царицыно"</t>
  </si>
  <si>
    <t>ООО "СМК Вектор-1"</t>
  </si>
  <si>
    <t>ООО"Вектор-Строй"</t>
  </si>
  <si>
    <t>ООО "Система-К"</t>
  </si>
  <si>
    <t>ООО "Клиника Будь Здоров"</t>
  </si>
  <si>
    <t>АО "Российский Сельскохозяйственный банк"</t>
  </si>
  <si>
    <t>ООО "Газпромнефть-Центр"</t>
  </si>
  <si>
    <t>ООО "Корпорация Мосстройтранс"</t>
  </si>
  <si>
    <t>ООО "Микояновский мясокомбинат"</t>
  </si>
  <si>
    <t>ООО "АЛТ Мастер"</t>
  </si>
  <si>
    <t>ООО "ЕС Инжиниринг"</t>
  </si>
  <si>
    <t>АО "Инфотекс"</t>
  </si>
  <si>
    <t>УК "Отель Менеджмент"</t>
  </si>
  <si>
    <t>ООО "Практика"</t>
  </si>
  <si>
    <t>АНО ДПО "Академия ПСБ"</t>
  </si>
  <si>
    <t>ООО "АНК ТРЕЙД"</t>
  </si>
  <si>
    <t>ООО "Сникербокс"</t>
  </si>
  <si>
    <t>АО "Медси-Здоровье"</t>
  </si>
  <si>
    <t>ПАО "Группа компаний ТНС энерго"</t>
  </si>
  <si>
    <t>ООО "Диалог Столица"</t>
  </si>
  <si>
    <t>ИП Давыдов М.Б.</t>
  </si>
  <si>
    <t>ООО "Диалог Центр"</t>
  </si>
  <si>
    <t>АО "ГК "Медси"</t>
  </si>
  <si>
    <t>ООО "Интермоде"</t>
  </si>
  <si>
    <t>ФГБНУ ФИЦ Почвенный институт им. В.В.Докучаева</t>
  </si>
  <si>
    <t>ООО "ЛОДЕ"</t>
  </si>
  <si>
    <t>ООО " Рэйлспецтранс"</t>
  </si>
  <si>
    <t>АО "ГУОВ"</t>
  </si>
  <si>
    <t>ООО "Рашэн Мэнэджмент Хотэл Кампани"</t>
  </si>
  <si>
    <t>ООО "Москабель-Обмоточные провода"</t>
  </si>
  <si>
    <t>ООО "Домашний интерьер"</t>
  </si>
  <si>
    <t>АО "Юматекс"</t>
  </si>
  <si>
    <t>ООО "Шарп Электроникс Раша"</t>
  </si>
  <si>
    <t>ООО "Ди групп"</t>
  </si>
  <si>
    <t>ОАО "Телерадиокомпания Вооруженных сил РФ "Звезда"</t>
  </si>
  <si>
    <t>ООО "Концерн Медведь производственный участок № 7"</t>
  </si>
  <si>
    <t>АО " Научно-исследовательский институт космического приборостроения"</t>
  </si>
  <si>
    <t>АО "Стоунхедж"</t>
  </si>
  <si>
    <t>АО "Московский инструментальный завод"</t>
  </si>
  <si>
    <t>АО  "ААА Управление Капиталом"</t>
  </si>
  <si>
    <t>АО "Научно-исслкедовательский институт часовой промышленности"</t>
  </si>
  <si>
    <t>ПАО "Дальневосточное морское пароходство"</t>
  </si>
  <si>
    <t>АО "Трансинжстрой" СМУ 154 АО "Трансинжстрой"</t>
  </si>
  <si>
    <t xml:space="preserve">АО  "Спецмашмонтаж" </t>
  </si>
  <si>
    <t>АО " Расу"</t>
  </si>
  <si>
    <t>АО "Гринатом"</t>
  </si>
  <si>
    <t>ООО "Синерджи Айти Солюшенз"</t>
  </si>
  <si>
    <t>ООО "Синерджи Бизнес  Солюшенз"</t>
  </si>
  <si>
    <t>ООО "Наш двор-Стройпрофит"</t>
  </si>
  <si>
    <t>АО "ЧМПЗ"</t>
  </si>
  <si>
    <t>ООО "Р7 СЕРВИС"</t>
  </si>
  <si>
    <t>ООО "ЕНИГЮН"</t>
  </si>
  <si>
    <t>АО "Праймкартонпак"</t>
  </si>
  <si>
    <t>ПАО  "Промсвязьбанк"</t>
  </si>
  <si>
    <t>ПАО  "МОЭК"</t>
  </si>
  <si>
    <t>ООО "Куби Блок Егорьевский"</t>
  </si>
  <si>
    <t>ООО " Спецэкосервис"</t>
  </si>
  <si>
    <t>ООО "Хайгер Бас Рус"</t>
  </si>
  <si>
    <t>ФГБУ "Российский институт стандартизации"</t>
  </si>
  <si>
    <t>ООО "НМГ ТЕХ"</t>
  </si>
  <si>
    <t>ООО "Нетворкс Восток"</t>
  </si>
  <si>
    <t>ООО "Сезонная коллекция"</t>
  </si>
  <si>
    <t>АО КИС "Исток"</t>
  </si>
  <si>
    <t>ООО "Сумитек Интернейшнл"</t>
  </si>
  <si>
    <t>ООО "Сибур Коннект"</t>
  </si>
  <si>
    <t>АО "Ранбакси"</t>
  </si>
  <si>
    <t>ФППК "Роскадастр" Центр информационных технологий "Роскадастр-Инфотех"</t>
  </si>
  <si>
    <t>ООО "Модум-Транс"</t>
  </si>
  <si>
    <t>ООО "СОЛ"</t>
  </si>
  <si>
    <t>АО "Россети Мобильныегазотурбинные электрические станции"</t>
  </si>
  <si>
    <t>АО "Компания Транстелеком"</t>
  </si>
  <si>
    <t>ООО "А Сериал"</t>
  </si>
  <si>
    <t>ЗАО "Летные проверки и системы"</t>
  </si>
  <si>
    <t>ООО "Твое"</t>
  </si>
  <si>
    <t>АО "Трансинжстрой " СМУ 153 АО "Трансинжстрой"</t>
  </si>
  <si>
    <t>АО "Столичная вагоноремонтная компания"</t>
  </si>
  <si>
    <t>ООО "Трансавтолиз"</t>
  </si>
  <si>
    <t>АО "ВБД"</t>
  </si>
  <si>
    <t>ООО "НПО ПАС"</t>
  </si>
  <si>
    <t>ООО "Эко-Транс"</t>
  </si>
  <si>
    <t>АО "Механизация"</t>
  </si>
  <si>
    <t>ООО "Русская стратегия"</t>
  </si>
  <si>
    <t>ООО "Автолайф Логистик"</t>
  </si>
  <si>
    <t>ООО " Мебель-М"</t>
  </si>
  <si>
    <t>ООО "МК ВИТА-ПУЛ"</t>
  </si>
  <si>
    <t>ООО "ОКРУГ"</t>
  </si>
  <si>
    <t>АО "ИНТЕЗА ЛИЗИНГ"</t>
  </si>
  <si>
    <t>ООО "СОВКОМ БАНК СТРАХОВАНИЕ ЖИЗНИ"</t>
  </si>
  <si>
    <t>ООО "ГЕЙЗЕР-ВИТА"</t>
  </si>
  <si>
    <t>ООО "ПИОНЕР-СЕРВИС КУТУЗОВСКИЙ"</t>
  </si>
  <si>
    <t>ООО "ОСК 1520"</t>
  </si>
  <si>
    <t>ООО "АДС-КАРГО"</t>
  </si>
  <si>
    <t>ООО "БТК-СЕРВИС"</t>
  </si>
  <si>
    <t>АО "РУССКИЙ СТАНДАРТ СТРАХОВАНИЕ"</t>
  </si>
  <si>
    <t>АО "ДМЗ"</t>
  </si>
  <si>
    <t>Филиал АО "ДиМ" МОСТООТРЯД-4</t>
  </si>
  <si>
    <t xml:space="preserve">ООО "СМАРТ БЕТОН" </t>
  </si>
  <si>
    <t>ООО "ЛИФТ АП"</t>
  </si>
  <si>
    <t>ООО "МИЛОРЕМ-СЕРВИС"</t>
  </si>
  <si>
    <t>ООО "ЭКОЛАЙН"</t>
  </si>
  <si>
    <t>ООО "ИНЖЕНЕРНЫЕ СИСТЕМЫ"</t>
  </si>
  <si>
    <t>ООО "ПМБК"</t>
  </si>
  <si>
    <t>ФГУП "Главный Радиочастотный Центр"</t>
  </si>
  <si>
    <t>ООО "БК ПНГ"</t>
  </si>
  <si>
    <t>ООО "БИОКАРД ЛОГИСТИК"</t>
  </si>
  <si>
    <t>ООО "ТРАНСНЕФТЬ НАДЗОР"</t>
  </si>
  <si>
    <t>АО "ТЕКОРА"</t>
  </si>
  <si>
    <t>ОООТ "ДОМЛИФТ"</t>
  </si>
  <si>
    <t>ООО "ТЕЛЕБУРСЕРВИС"</t>
  </si>
  <si>
    <t>ООО "КСК"</t>
  </si>
  <si>
    <t>ООО "ЭЛИТ КРОУС"</t>
  </si>
  <si>
    <t>ООО "ЖЕФКО"</t>
  </si>
  <si>
    <t>ООО "ТРЭЙД ИНВЕСТМЕНТС"</t>
  </si>
  <si>
    <t>ООО "РЕСВЬЕТПЕТРО"</t>
  </si>
  <si>
    <t>ФГБОУ ВО "МГЛУ"</t>
  </si>
  <si>
    <t>ООО "ЦИП"</t>
  </si>
  <si>
    <t>ООО УК "АЛЫЕ ПАРУСА"</t>
  </si>
  <si>
    <t>ООО"НЭК"</t>
  </si>
  <si>
    <t>ООО "ЭКОЛАЙФ"</t>
  </si>
  <si>
    <t>ООО "РЭББИТ"</t>
  </si>
  <si>
    <t>ООО "ПРОМОМЕД РУС"</t>
  </si>
  <si>
    <t>ФИЛИАЛ ФГБУ "ЦЖКУ" МО РФ ПО 12 ГУ МО</t>
  </si>
  <si>
    <t>ООО"ЖЕЛДОРЭКСПИДИЦИЯ-МОСКВА"</t>
  </si>
  <si>
    <t>АО "МОСТОТРЕСТ-СЕРВИС"</t>
  </si>
  <si>
    <t>ООО УК "ПОЛЮС"</t>
  </si>
  <si>
    <t>АО "ПРОМФИНСТРОЙ"</t>
  </si>
  <si>
    <t>ООО "ФУНДАМЕНТ СТОЛИЦЫ"</t>
  </si>
  <si>
    <t>АО "К2 ИНТГРАЦИЯ"</t>
  </si>
  <si>
    <t>ООО "ЗАВОД "АРМИКОН"</t>
  </si>
  <si>
    <t>ООО "УК "КОЛМАР"</t>
  </si>
  <si>
    <t>ООО "СМАРТ ВОСТОК"</t>
  </si>
  <si>
    <t>ООО "ГЭХ БЛАГОУСТРОЙСТВО"</t>
  </si>
  <si>
    <t>ООО "ДОМАШНИЙ ГАСТРОНОМ"</t>
  </si>
  <si>
    <t>ООО "НЬЮ СТАФФ"</t>
  </si>
  <si>
    <t>АО "АЙКУМЕН ИБС"</t>
  </si>
  <si>
    <t>ООО "ФИТНЕС ДОМ"</t>
  </si>
  <si>
    <t>ЗАО "МЦК"</t>
  </si>
  <si>
    <t>АО "ПРОФОТЕК"</t>
  </si>
  <si>
    <t>АО " ТРАНСНЕФТЬ-АВТОМАТИЗАИЯ И МЕТРОЛОГИЯ"</t>
  </si>
  <si>
    <t>ООО "Р.С.У."</t>
  </si>
  <si>
    <t>ООО "СИГМА ПОЛИС"</t>
  </si>
  <si>
    <t>ООО "РАЗРЕЗ ТАЛТЭК"</t>
  </si>
  <si>
    <t>ООО "ИНФРАСТРУКТУРА ТК"</t>
  </si>
  <si>
    <t>ОА ТД " РУССКАЯ ТРОЙКА"</t>
  </si>
  <si>
    <t>Филиал АО "ДиМ" МОСТООТРЯД-114</t>
  </si>
  <si>
    <t>АО "К31 СИТИ"</t>
  </si>
  <si>
    <t>ООО "КАНЕКС ШАХТОСТРОЙ"</t>
  </si>
  <si>
    <t xml:space="preserve">ООО "ТМ ОНЛАЙН" </t>
  </si>
  <si>
    <t>ООО "ПАРТНЕРЫ НОЯБРЬСК"</t>
  </si>
  <si>
    <t>ООО "ГРАНАТ"</t>
  </si>
  <si>
    <t>ООО "МАНДАРИН"</t>
  </si>
  <si>
    <t>ООО "ЦИФРОВАЯ ТЕРРИТОРИЯ"</t>
  </si>
  <si>
    <t>АО "ЦУНА"</t>
  </si>
  <si>
    <t>ООО "РМ КПГ"</t>
  </si>
  <si>
    <t>ЗАО ЛК "ОЧАКОВО"</t>
  </si>
  <si>
    <t>ООО "ЕВРОТРАНССТРОЙ"</t>
  </si>
  <si>
    <t>ООО "ГОРЯЧИЕ КРЕНДЕЛИ "СЕВЕР"</t>
  </si>
  <si>
    <t>ООО "КОМОС ГРУПП"</t>
  </si>
  <si>
    <t>ООО УК "ССМ"</t>
  </si>
  <si>
    <t>ООО "ИНДУСТРИЯ СЕРВИСА"</t>
  </si>
  <si>
    <t>ООО "ДАБЛ"</t>
  </si>
  <si>
    <t>ООО "ФРЕШКАФЕ УК"</t>
  </si>
  <si>
    <t>АО "Моринформсистема АГАТ"</t>
  </si>
  <si>
    <t>АО "ОХК Уралхим"</t>
  </si>
  <si>
    <t>ООО "ПСК"</t>
  </si>
  <si>
    <t>ГБУ "Миграционный Центр"</t>
  </si>
  <si>
    <t>ООО "УРАЛХИМ-ТРАНС"</t>
  </si>
  <si>
    <t>ООО "ПРОМПОСТАВКА-М"</t>
  </si>
  <si>
    <t>ООО "РОТО ФРАНК"</t>
  </si>
  <si>
    <t>ООО "ЛИБЕРТИ"</t>
  </si>
  <si>
    <t>АО "ЛУГОВОЕ"</t>
  </si>
  <si>
    <t>АО "ПОЛЯНЫ"</t>
  </si>
  <si>
    <t>ООО "ТЕРРАЛИНК ТЕХНОЛОДЖИС"</t>
  </si>
  <si>
    <t>ООО "СЕТЕЛ"</t>
  </si>
  <si>
    <t>ООО "ЕФН ЭКО СЕРВИС"</t>
  </si>
  <si>
    <t>ООО "ГАБРИЭЛЬ-ХЕМИ-РУС-2"</t>
  </si>
  <si>
    <t>АО "УФСК МОСТ"</t>
  </si>
  <si>
    <t>АО "УК ГИДРООГК"</t>
  </si>
  <si>
    <t>ООО "СПЕЦМОСТ"</t>
  </si>
  <si>
    <t>ООО "ТРЕКМАРК"</t>
  </si>
  <si>
    <t>АО "РНГ"</t>
  </si>
  <si>
    <t>ООО "СБЕРБАНК -СЕРВИС"</t>
  </si>
  <si>
    <t>ГКУ "ЦКГ ФТС РОССИИ"</t>
  </si>
  <si>
    <t>ООО "КАПШИН"</t>
  </si>
  <si>
    <t>АО ОРГАНИЗАЦИЯ "АГАТ"</t>
  </si>
  <si>
    <t>ООО "РЖД-ТЕХСЕРВИС"</t>
  </si>
  <si>
    <t>ООО "ФРЕЗЕНИУС НЕФРОКЕА"</t>
  </si>
  <si>
    <t>АО "АСТРЕЯ"</t>
  </si>
  <si>
    <t>ООО "КОРСМИТ"</t>
  </si>
  <si>
    <t>ООО "МЕДСВИСС 03"</t>
  </si>
  <si>
    <t>ООО "МЛ ВАН СОЛЮШЕНС"</t>
  </si>
  <si>
    <t>ООО "ПРОМЕДИАКОНСАЛТИНГ"</t>
  </si>
  <si>
    <t>ЗАО "ТЕПЛЫЙ ДОМ СМ"</t>
  </si>
  <si>
    <t>ООО "ВИТА-ГРУПП"</t>
  </si>
  <si>
    <t>ООО "ГЕРМЕС"</t>
  </si>
  <si>
    <t>ООО "ЭНЕРГОСЕТЬ"</t>
  </si>
  <si>
    <t>ООО НПК "ХИМСТРОЙЭНЕРГО"</t>
  </si>
  <si>
    <t>ООО "ХАРТИЯ"</t>
  </si>
  <si>
    <t>ООО "ИНТЕР РАО-ИНЖИНИРИНГ"</t>
  </si>
  <si>
    <t>ООО "ПРОМБЕТОН"</t>
  </si>
  <si>
    <t xml:space="preserve">ООО "ЭСТЕ ЛАУДЕР КОМПАНИЗ" </t>
  </si>
  <si>
    <t>ООО "БАЗИС XXI ВЕК"</t>
  </si>
  <si>
    <t>ООО "НЕЙРОПРОДЖЕКТ"</t>
  </si>
  <si>
    <t>ООО ФСК "МО-47"</t>
  </si>
  <si>
    <t>ОАО "МОСКОВСКАЯ ГАЗЕТНАЯ ТИПОГРАФИЯ"</t>
  </si>
  <si>
    <t>ООО "СПУТНИК ТЕХНОПОЛИС"</t>
  </si>
  <si>
    <t>ООО "МВПС-СЕРВИС"</t>
  </si>
  <si>
    <t>ООО "СЕЛЕКТИ"</t>
  </si>
  <si>
    <t>ООО "ПТИЦЕФАБРИКА ЧЕЛЯБИНСКАЯ"</t>
  </si>
  <si>
    <t>ООО "О.С.Г."</t>
  </si>
  <si>
    <t>ООО "РУССКОЕ МОЛОКО"</t>
  </si>
  <si>
    <t>ООО "БЕРГ ХОЛДИНГ"</t>
  </si>
  <si>
    <t>ООО "ПСК ВП-ИНЖИНИРИНГ"</t>
  </si>
  <si>
    <t>ООО "ЛАС"</t>
  </si>
  <si>
    <t>АО "АКАДЕМИНВЕСТ"</t>
  </si>
  <si>
    <t>ГКУ "МОСКОВСКИЙ АВИАЦИОННЫЙ ЦЕНТР"</t>
  </si>
  <si>
    <t>ОП АО "РОЛЬФ"</t>
  </si>
  <si>
    <t>ООО "ТЕЙСТПОЙНТ"</t>
  </si>
  <si>
    <t>ООО "РСП-М"</t>
  </si>
  <si>
    <t>ООО "ГАЗПРОМ БУРЕНИЕ"</t>
  </si>
  <si>
    <t>УФПС г.МОСКВЫ</t>
  </si>
  <si>
    <t>ООО "АСПЕН ХЭЛС"</t>
  </si>
  <si>
    <t>ООО "ИТЕРН"</t>
  </si>
  <si>
    <t>АО "ВНИИНМ А.А.БОЧАРОВА"</t>
  </si>
  <si>
    <t>ООО "ЛАНИТ-НОРД"</t>
  </si>
  <si>
    <t>ООО "ГАЗЭНЕРГОСЕРВИС"</t>
  </si>
  <si>
    <t>ООО "ТРЕОЛАН"</t>
  </si>
  <si>
    <t>ООО "СБ-БРОКЕР"</t>
  </si>
  <si>
    <t>ООО "ИК "АМТЕЛ"</t>
  </si>
  <si>
    <t>ООО "ОССП"</t>
  </si>
  <si>
    <t>ООО "БТ СВАП"</t>
  </si>
  <si>
    <t>ООО "СПЕЦПРОФАЛЬЯНС</t>
  </si>
  <si>
    <t>ООО "СИСТЕМНЫЕ РЕШЕНИЯ"</t>
  </si>
  <si>
    <t>АО "Р-ФАРМ"</t>
  </si>
  <si>
    <t>ООО "ЛАКСА ТРЕЙДИНГ"</t>
  </si>
  <si>
    <t>ООО "ВСК-МЕД"</t>
  </si>
  <si>
    <t>ООО СК "ВСК-ЛИНИЯ ЖИЗНИ"</t>
  </si>
  <si>
    <t>ГБПОУ МОСКОВСКАЯ ТЕАТРАЛЬНАЯ ШКОЛА ОЛЕГА ТАБАКОВА</t>
  </si>
  <si>
    <t>ИП БРОДСКАЯ А.В.</t>
  </si>
  <si>
    <t>ООО "ТАЙЛЕ РУС"</t>
  </si>
  <si>
    <t>ООО "АПЛЕОНА РУС"</t>
  </si>
  <si>
    <t>ГБУЗ НИКИО им. Л.И. Свержевского</t>
  </si>
  <si>
    <t>ООО "ЧЕРКИЗОВСКИЙ ПАССАЖ"</t>
  </si>
  <si>
    <t>АО "КБМ"</t>
  </si>
  <si>
    <t>ООО "МЕДЦЕНТР "СТОЛИЦА"</t>
  </si>
  <si>
    <t>ООО "РТ-ИНЖИНИРИНГ"</t>
  </si>
  <si>
    <t>ООО "РТИ-СТРОЙ"</t>
  </si>
  <si>
    <t>ООО "ДИАЛОГ ЗАПАД"</t>
  </si>
  <si>
    <t>ООО "СТОЛИЧНАЯ БЕЗОПАСНОСТЬ"</t>
  </si>
  <si>
    <t>ООО ПТБ "БЕРГ"</t>
  </si>
  <si>
    <t>АО "СУИР"</t>
  </si>
  <si>
    <t>ООО ПКО "АБК"</t>
  </si>
  <si>
    <t>ПАО "МОСТОТРЕСТ"</t>
  </si>
  <si>
    <t>ООО "РЕДАКЦИЯ СПОРТ-ЭКСПРЕС"</t>
  </si>
  <si>
    <t>ООО "УК ЭВОЛЮЦИЯ"</t>
  </si>
  <si>
    <t>АО "ПРЕПРЕГ-СКМ"</t>
  </si>
  <si>
    <t>ООО "ЮНИСЕРВИС"</t>
  </si>
  <si>
    <t>ООО "ФАВОРИТХоф на ВАРШАВКЕ"</t>
  </si>
  <si>
    <t>ООО "МЕДИА ТЕХНОЛОДЖИ"</t>
  </si>
  <si>
    <t>ООО "БАЛИ-СПА"</t>
  </si>
  <si>
    <t>ООО "ТАЙ-СПА"</t>
  </si>
  <si>
    <t>ООО "АКСИОМА-СЕРВИС"</t>
  </si>
  <si>
    <t>ООО "ФАСАД ТЕХНОЛОДЖИС"</t>
  </si>
  <si>
    <t>ООО "РТС-ТЕНДЕР"</t>
  </si>
  <si>
    <t>ООО "ГК-ДВ"</t>
  </si>
  <si>
    <t>ООО "ИНСТАМАРТ СЕРВИС"</t>
  </si>
  <si>
    <t>ООО "ТЕПЛОВОДОСНАБЖЕНИЕ"</t>
  </si>
  <si>
    <t>ООО "ГРАНД-ПИТАНИЕ"</t>
  </si>
  <si>
    <t>ООО "ТРК"</t>
  </si>
  <si>
    <t>ООО "Татнефть-АЗС-Запад"</t>
  </si>
  <si>
    <t>ООО "Р-ОПРА"</t>
  </si>
  <si>
    <t>ООО "ЭЙБИСИ РЕАЛ ЭСТЕЙТ"</t>
  </si>
  <si>
    <t>ООО "ТЕТА ДАТА СОЛЮШНС"</t>
  </si>
  <si>
    <t>ООО "УК АЙМС"</t>
  </si>
  <si>
    <t>ООО ЧАЗ "РАБОТА+"</t>
  </si>
  <si>
    <t>ООО "СИМ-АВТО"</t>
  </si>
  <si>
    <t>АО "ЭКОЛАБ"</t>
  </si>
  <si>
    <t>ООО "РИГЛА"</t>
  </si>
  <si>
    <t>ООО "ЕВРОПАРТ РУС"</t>
  </si>
  <si>
    <t>ООО "САМПЛЕКС"</t>
  </si>
  <si>
    <t>АО "КОНЦЕРН ТИТАН-2"</t>
  </si>
  <si>
    <t>ПАО ОАК ОП по адресу Поликарпова 23а</t>
  </si>
  <si>
    <t>ООО "МЕДИА-ТЕЛЕКОМ"</t>
  </si>
  <si>
    <t>ООО "ВЕНТО-2М"</t>
  </si>
  <si>
    <t>ООО "МОНАРХ-УКС"</t>
  </si>
  <si>
    <t>АО НПП "САЛЮТ"</t>
  </si>
  <si>
    <t>ООО "ВАРИАНТОР"</t>
  </si>
  <si>
    <t>ООО "ЧОО АБ СБП "ПРЕЗИДЕНТ"</t>
  </si>
  <si>
    <t>ООО "АВ МАЙНИНГ"</t>
  </si>
  <si>
    <t>АО "НОВЫЙ КАНАЛ"</t>
  </si>
  <si>
    <t>ООО "МИНЕРАЛЬНЫЕ ВОДЫ БОРЖОМИ"</t>
  </si>
  <si>
    <t>ООО "АЕДИ"</t>
  </si>
  <si>
    <t>ООО "МЮНЦ ГРУПП"</t>
  </si>
  <si>
    <t>ООО "О.Л.К."</t>
  </si>
  <si>
    <t>ООО "ЛИННИМАКС РУС"</t>
  </si>
  <si>
    <t>ООО "БАМСТРОЙТЕХНОЛОГИИ"</t>
  </si>
  <si>
    <t>ООО "КЭПТ НАЛОГИ И КОНСУЛЬТИРОВАНИЕ"</t>
  </si>
  <si>
    <t>ООО "МИЛШПЕД"</t>
  </si>
  <si>
    <t>АО "ГИДРОРЕМОНТ-ВКК"</t>
  </si>
  <si>
    <t>АО "ОТИСИФАРМ"</t>
  </si>
  <si>
    <t>ООО "БИОНОРИКА"</t>
  </si>
  <si>
    <t>ООО "ПЛАНЕТА КЕЙТЕРИНГА"</t>
  </si>
  <si>
    <t>АО "МУМТ"</t>
  </si>
  <si>
    <t>ООО "СМУ-3711"</t>
  </si>
  <si>
    <t>ООО "ПБО ЧЕРКИЗОВСКИЙ ПАССАЖ"</t>
  </si>
  <si>
    <t>ООО "ТАКЕДА ФАРМАСЬЮТИКАЛС"</t>
  </si>
  <si>
    <t>ООО "МУРАВЕЙ БЕТОН"</t>
  </si>
  <si>
    <t>АО "АТС"</t>
  </si>
  <si>
    <t>ООО "МЕРКАТОР СЕРВИС"</t>
  </si>
  <si>
    <t>Саморегулируемая организация СОЮЗ "МОПОСС"</t>
  </si>
  <si>
    <t>ООО "ГОРОД СВЯЗИ"</t>
  </si>
  <si>
    <t>ООО "ТРАНСНЕФТЬ ФИНАНС"</t>
  </si>
  <si>
    <t>ООО "С.П.ГЕЛПИК"</t>
  </si>
  <si>
    <t>ООО "КОЛТАЧ СОЛЮШНС"</t>
  </si>
  <si>
    <t>ООО "ТЕЛЕМИР"</t>
  </si>
  <si>
    <t>ООО "Живая библиотека"</t>
  </si>
  <si>
    <t>ООО "МЕРКАТОР"</t>
  </si>
  <si>
    <t>ГБУ ДО "МОСКОВСКАЯ АКАДЕМИЯ СОВРЕМЕННОГО ПЯТИБОРЬЯ"</t>
  </si>
  <si>
    <t>почтовое отправление</t>
  </si>
  <si>
    <t>ООО "ТЕПЛОСЕТЬ"</t>
  </si>
  <si>
    <t>ООО "НХТК"</t>
  </si>
  <si>
    <t>ООО Фирма "ЗДОРОВЬЕ"</t>
  </si>
  <si>
    <t>16:05</t>
  </si>
  <si>
    <t>ГБУ ЦД "ЛИЧНОСТЬ"</t>
  </si>
  <si>
    <t>ООО "МПЗ "МОСКВОРЕЦКИЙ"</t>
  </si>
  <si>
    <t>ООО "ТД "МОСКВОРЕЦКИЙ"</t>
  </si>
  <si>
    <t>ООО "ТД "ВАЛФ-РУС"</t>
  </si>
  <si>
    <t>"Совкомбанк Страхование" (АО)</t>
  </si>
  <si>
    <t>ООО "ПИОНЕР-СЕРВИС КОМ"</t>
  </si>
  <si>
    <t>ООО "ЛАЙФ-КОМ"</t>
  </si>
  <si>
    <t>ООО "ЛАЙФ-ВАРШАВСКАЯ"</t>
  </si>
  <si>
    <t>ООО "ЛАЙФ-БОТАНИЧЕСКИЙ САД"</t>
  </si>
  <si>
    <t>ЗАО "ГОРИЗОНТ"</t>
  </si>
  <si>
    <t>ООО "ГЛТ МОСКВА"</t>
  </si>
  <si>
    <t>ЗАО ФИРМА "ЧЕРЕМУШКИ"</t>
  </si>
  <si>
    <t>15.25</t>
  </si>
  <si>
    <t>ООО "АЙТИ КАПИТАЛ КОРП"</t>
  </si>
  <si>
    <t>ООО "ИЦ "ОБЪЕДИНЕННЫЕ ВОДНЫЕ ТЕХНОЛОГИИ"</t>
  </si>
  <si>
    <t>ООО "РТА РОУД"</t>
  </si>
  <si>
    <t>ООО "АЛДЭКС"</t>
  </si>
  <si>
    <t>Благотварительное медецинское частное учреждение "Детский Хоспис"</t>
  </si>
  <si>
    <t>АО "ЭЛЕКТРОЦЕНТРОНАЛАДКА"</t>
  </si>
  <si>
    <t>ООО "Галерея-Алекс"</t>
  </si>
  <si>
    <t>ООО "ГОРИЗОНТ"</t>
  </si>
  <si>
    <t>ООО "СОЮЗРЕЗЕРВ"</t>
  </si>
  <si>
    <t>12.00</t>
  </si>
  <si>
    <t>ООО "ГРЮТ"</t>
  </si>
  <si>
    <t>ФГБНУ "НЦПЗ"</t>
  </si>
  <si>
    <t>АО "РТА ЭЙР ЭНД СИ"</t>
  </si>
  <si>
    <t>ООО "Меркатор Интернейшнл"</t>
  </si>
  <si>
    <t>ООО ТД "АРСП"</t>
  </si>
  <si>
    <t>ООО "БЕТЕЛЬ"</t>
  </si>
  <si>
    <t>ООО "Сойка"</t>
  </si>
  <si>
    <t>"СОЦИУМ-БАНК" (ООО)</t>
  </si>
  <si>
    <t>АО "НВБС"</t>
  </si>
  <si>
    <t>ЦСН ВО Росгвардии</t>
  </si>
  <si>
    <t>ООО "БИФЛЕКС"</t>
  </si>
  <si>
    <t>ООО "ДИКСИ-ТРЕЙД"</t>
  </si>
  <si>
    <t>ООО "ДЕТСКИЕ ПРОДУКТЫ"</t>
  </si>
  <si>
    <t>ООО "МЕРКАТОР ХОЛДИНГ"</t>
  </si>
  <si>
    <t>ООО "УРБАНОМИКА"</t>
  </si>
  <si>
    <t>АО "ГС-ФАСАД"</t>
  </si>
  <si>
    <t>ООО "МЕРКАТОР АВТОМАТИКА"</t>
  </si>
  <si>
    <t>ООО "АВТОНОМИКА"</t>
  </si>
  <si>
    <t>АО "ФИРМА ТВЕМА"</t>
  </si>
  <si>
    <t>ООО "ФАНПРОМ"</t>
  </si>
  <si>
    <t>Почта России</t>
  </si>
  <si>
    <t>ООО "РИДБЕРГ"</t>
  </si>
  <si>
    <t>АО "ГИДРОМАШСЕРВИС"</t>
  </si>
  <si>
    <t>АО "АОЯМА МОТОРС"</t>
  </si>
  <si>
    <t>АО "ГАЗПРОМ ПРОМГАЗ"</t>
  </si>
  <si>
    <t>ООО "МИНЕРАЛ ГРУП"</t>
  </si>
  <si>
    <t>ООО "МЕДИАМЭЙКЕР"</t>
  </si>
  <si>
    <t>ООО "Максимайз"</t>
  </si>
  <si>
    <t>ООО "МедиаМайнд"</t>
  </si>
  <si>
    <t>ООО "БИОГАЗ АГ"</t>
  </si>
  <si>
    <t>АО "КОМКОР"</t>
  </si>
  <si>
    <t>АО "КОРПОРАЦИЯ "ВНИИЭМ"</t>
  </si>
  <si>
    <t>ООО "ЗЕЛЕНАЯ КРОВЛЯ"</t>
  </si>
  <si>
    <t>ООО "Лесозавод №1"</t>
  </si>
  <si>
    <t>ООО " Торговый Дом СЛАЩЁВА"</t>
  </si>
  <si>
    <t>ФГБУ "ФЦМН" МИНЗДРАВА РОССИИ</t>
  </si>
  <si>
    <t>ООО "АЙТИ БАСТИОН"</t>
  </si>
  <si>
    <t>ООО "СОКОЛ-ЭНЕРГО"</t>
  </si>
  <si>
    <t>ООО "РБЕ"</t>
  </si>
  <si>
    <t>ООО ФИРМА "АЛЬФА-ДИЗАЙН"</t>
  </si>
  <si>
    <t>ООО "РЕ КОДЕРС"</t>
  </si>
  <si>
    <t>АО "ВЗПС"</t>
  </si>
  <si>
    <t>ООО "ТРАНСНОВАЛОДЖИК"</t>
  </si>
  <si>
    <t>АО "ВОЕНТОРГ"</t>
  </si>
  <si>
    <t>ЗАО МОФ "Парижская коммуна"</t>
  </si>
  <si>
    <t>ООО "ЭНЕРГОРЕМСЕРВИС"</t>
  </si>
  <si>
    <t>ООО "ВБ-СЕРВИС"</t>
  </si>
  <si>
    <t>ФГБУЗ КБ №85 ФМБА РОССИИ</t>
  </si>
  <si>
    <t>ООО "ОПУС ТД"</t>
  </si>
  <si>
    <t>ОАО "МШФ"</t>
  </si>
  <si>
    <t>ООО "АЛЬФА ИНЖЕНЕРИНГ И КОНСТРАКШН"</t>
  </si>
  <si>
    <t>ООО "Магия декора"</t>
  </si>
  <si>
    <t>АО "САНТЕХПРОМ"</t>
  </si>
  <si>
    <t>ООО "ТК "ТРАНССЕРВИС"</t>
  </si>
  <si>
    <t>АО "МСС"</t>
  </si>
  <si>
    <t>АО "Медведково"</t>
  </si>
  <si>
    <t>АО "РУССКИЙ  УГОЛЬ"</t>
  </si>
  <si>
    <t>ГБУЗ "МНПЦЛИ ДЗМ"</t>
  </si>
  <si>
    <t>ООО "Ре Трейдинг"</t>
  </si>
  <si>
    <t>ООО "РТК ИТ"</t>
  </si>
  <si>
    <t>ИП Морозов С.А.</t>
  </si>
  <si>
    <t>772326580121</t>
  </si>
  <si>
    <t>ООО "Экол Строй"</t>
  </si>
  <si>
    <t>ООО "СМУ №7"</t>
  </si>
  <si>
    <t>ООО "КРАСНОЕ ЭХО"</t>
  </si>
  <si>
    <t>ФГУП "ГОСНИИОХТ"</t>
  </si>
  <si>
    <t>ООО "МИНЕРАЛ ГРУПП"</t>
  </si>
  <si>
    <t>ГКУ  "УДМС"</t>
  </si>
  <si>
    <t>ФГУП "МОСАВТОГАЗ"</t>
  </si>
  <si>
    <t>АО "ВТС-Метро"</t>
  </si>
  <si>
    <t>АО "РОСГЕОЛОГИЯ"</t>
  </si>
  <si>
    <t>ООО "Деревообрабатывающий комбинат"</t>
  </si>
  <si>
    <t>ООО "ГАЗТУРБОТЭК"</t>
  </si>
  <si>
    <t>АО "ЭНЕРГОРЕМОНТ"</t>
  </si>
  <si>
    <t>ООО "ТС ГРУПП"</t>
  </si>
  <si>
    <t>ООО "Красный квадрат"</t>
  </si>
  <si>
    <t>АО "НЭПТ"</t>
  </si>
  <si>
    <t>ФГУБЗ КБ №85 ФМБА РОССИИ</t>
  </si>
  <si>
    <t>ООО "ТТТ"</t>
  </si>
  <si>
    <t>ООО "ТПК"</t>
  </si>
  <si>
    <t>БФ им.В.Листьева Герои экрана"</t>
  </si>
  <si>
    <t>ООО "ИЗЮМ"</t>
  </si>
  <si>
    <t>ООО "Кастинг Технолоджи"</t>
  </si>
  <si>
    <t>ЧПОУ "МГОК"</t>
  </si>
  <si>
    <t>АО "ДПД РУС"</t>
  </si>
  <si>
    <t>ГБУ "МОСГОРГЕОТРЕСТ"</t>
  </si>
  <si>
    <t>ООО "ЗНСМ"</t>
  </si>
  <si>
    <t>ООО "ПЕТРО-ХЭХУА"</t>
  </si>
  <si>
    <t>ООО "АЙТИ КАПИТАЛ КОНСАЛТИНГ"</t>
  </si>
  <si>
    <t>ФАУ "ГЛАВГСЭКСПЕРТИЗА РОССИИ"</t>
  </si>
  <si>
    <t>АО "НАЦИОНАЛЬНАЯ МЕДИА ГРУПП"</t>
  </si>
  <si>
    <t>ООО "АЛЬФАСКАН"</t>
  </si>
  <si>
    <t>ООО "ЛОФТМЕБЕЛЬ"</t>
  </si>
  <si>
    <t>ООО "ФУД КАФЕ"</t>
  </si>
  <si>
    <t>ООО "АЙТИИ ЭКСПО ИНТЕРНЕШНЛ"</t>
  </si>
  <si>
    <t>ООО "СЕТЕВЫЕ ЭНЕРГЕТИЧЕСКИЕ РЕШЕНИЯ"</t>
  </si>
  <si>
    <t>ООО "КОНСИСТ"</t>
  </si>
  <si>
    <t>Объединение "РОСИНКАС"</t>
  </si>
  <si>
    <t>АО "Сервье"</t>
  </si>
  <si>
    <t>ПАО АКБ " МЕТАЛЛИНВЕСТБАНК"</t>
  </si>
  <si>
    <t>ГБПОУ г. Москвы "МТК им. Л.А. Филатова"</t>
  </si>
  <si>
    <t>ООО "МОСАВТОСТЕКЛО"</t>
  </si>
  <si>
    <t>ООО "СТРОЙЛАЙН"</t>
  </si>
  <si>
    <t>АО "Владимирский комбинат хлебопродуктов "МУКОМОЛ"</t>
  </si>
  <si>
    <t>АО "АЛЬБАТРОС"</t>
  </si>
  <si>
    <t>АО "Атомэнергопроект"</t>
  </si>
  <si>
    <t>ООО "ДЖАЙТ"</t>
  </si>
  <si>
    <t>ООО "ВАЛТА ПЕТ ПРОДАКТС"</t>
  </si>
  <si>
    <t>ООО "МЛР-ФАРМА"</t>
  </si>
  <si>
    <t>ООО НПО "ЦИРКОН СЕРВИС"</t>
  </si>
  <si>
    <t>ООО "ВОТЕКС"</t>
  </si>
  <si>
    <t>ООО "ЭЛКАТ"</t>
  </si>
  <si>
    <t>ООО "МПЗ"</t>
  </si>
  <si>
    <t>АО "ПНИИИС"</t>
  </si>
  <si>
    <t>ООО "ОНТЭКС РУ"</t>
  </si>
  <si>
    <t>ООО "Джи Эр Транс"</t>
  </si>
  <si>
    <t>ООО "Артек Групп"</t>
  </si>
  <si>
    <t>ООО  ТД  "СВЯЗЬСТРОЙДЕТАЛЬ""</t>
  </si>
  <si>
    <t>ООО "ТЕПЛОСТРОЙ"</t>
  </si>
  <si>
    <t>ООО "МЦВТ ПОЛИКЛИНИКА №1"</t>
  </si>
  <si>
    <t>АО "ВЗМ"</t>
  </si>
  <si>
    <t>ГАОУ ДПО МЦКО</t>
  </si>
  <si>
    <t>ООО "ПОЛАР ТРАНС"</t>
  </si>
  <si>
    <t>АО "Инвестторгбанк"</t>
  </si>
  <si>
    <t>АО "НПО "МАГНЕТОН"</t>
  </si>
  <si>
    <t>ООО "ЭСТРАЛИН ЗВК"</t>
  </si>
  <si>
    <t>ООО "УМ № 4"</t>
  </si>
  <si>
    <t>АО "МКМ"</t>
  </si>
  <si>
    <t>ООО "НПЦ "ЭХО+"</t>
  </si>
  <si>
    <t>ГБУК г. МОСКВЫ "ОКЦ СВАО"</t>
  </si>
  <si>
    <t>ООО "КЛИНИКА КРАФТВЭЙ"</t>
  </si>
  <si>
    <t>ООО "НИКОН"</t>
  </si>
  <si>
    <t>АО "ВНИИЖТ"</t>
  </si>
  <si>
    <t>ООО ЧОП "ВЫМПЕЛ+Д"</t>
  </si>
  <si>
    <t>ООО "Кинэко"</t>
  </si>
  <si>
    <t>АО "КБТОЧМАШ ИМ.А.Э. НУДЕЛЬМАНА</t>
  </si>
  <si>
    <t>ООО "КВС Интернэшнл"</t>
  </si>
  <si>
    <t>АО "БОЛЬШЕВИЧКА"</t>
  </si>
  <si>
    <t>АО "МФС - 6"</t>
  </si>
  <si>
    <t>ООО "А.П.Р."</t>
  </si>
  <si>
    <t>ГБОУ ШКОЛА № 1590</t>
  </si>
  <si>
    <t>ГБУЗ "ГКБ ИМЕНИ В.М.БУЯНОВА ДЗМ"</t>
  </si>
  <si>
    <t>ООО "ПИК-КОМФОРТ"</t>
  </si>
  <si>
    <t>Центральное главное региональное управление - филиал Объединения "РОСИНКАС"</t>
  </si>
  <si>
    <t>ООО "А Авторусь Бутово"</t>
  </si>
  <si>
    <t>ООО "ИНТЕГРА-СЕРВИСЫ"</t>
  </si>
  <si>
    <t>АО "ТРЕСТ ГИДРОМОНТАЖ"</t>
  </si>
  <si>
    <t>ООО "КОМЕДЖИК"</t>
  </si>
  <si>
    <t>ООО "ПАУЭР ИНТЕРНЭШНЛ-ШИНЫ"</t>
  </si>
  <si>
    <t>АО "ТЕНЕКС ТС"</t>
  </si>
  <si>
    <t>АО "УСЗ"</t>
  </si>
  <si>
    <t>ООО "ТСК ИМПЕРИЯ"</t>
  </si>
  <si>
    <t>ФБУ "РОССТРОЙКОНТРОЛЬ"</t>
  </si>
  <si>
    <t>ООО "ПСР"</t>
  </si>
  <si>
    <t>ООО "СОГАЗ-МЕДСЕРВИС"</t>
  </si>
  <si>
    <t>АО "РОССЕТИ НАУЧНО-ТЕХНИЧЕСКИЙ ЦЕНТР"</t>
  </si>
  <si>
    <t>ООО "МОНАРХ И О"</t>
  </si>
  <si>
    <t>ООО "НТЦ СФЕРА"</t>
  </si>
  <si>
    <t>АКБ "СЛАВИЯ" (акционерное общество)</t>
  </si>
  <si>
    <t>ООО "РЕСО-Лизинг"</t>
  </si>
  <si>
    <t>ООО "Бриз-Кама"</t>
  </si>
  <si>
    <t>АО "ТВ ЦЕНТР"</t>
  </si>
  <si>
    <t>ООО "ПНГИ"</t>
  </si>
  <si>
    <t>АО "ПРОМЫШЛЕННЫЕ ИННОВАЦИИ"</t>
  </si>
  <si>
    <t>ООО ПКО "СКМ"</t>
  </si>
  <si>
    <t>ГАУ "ИНСТИТУТ ГЕНПЛАНА МОСКВЫ"</t>
  </si>
  <si>
    <t>ООО "О-СИ-ЭС-ЦЕНТР"</t>
  </si>
  <si>
    <t>ООО "Пройл Бизнес"</t>
  </si>
  <si>
    <t>ООО "ЛТ"</t>
  </si>
  <si>
    <t>ООО "Торговый Дом "Рублевский"</t>
  </si>
  <si>
    <t>ООО "ГСП Ремонт"</t>
  </si>
  <si>
    <t>АО "АРОВАНА КАПИТАЛ"</t>
  </si>
  <si>
    <t>ООО "ГЕМАТЕХ"</t>
  </si>
  <si>
    <t>ООО "РАССЭ"</t>
  </si>
  <si>
    <t>АО "ГНИИХТЭОС"</t>
  </si>
  <si>
    <t>ООО "Медэкспорт-Северная Звезда"</t>
  </si>
  <si>
    <t>АО "ДОК-3"</t>
  </si>
  <si>
    <t>ООО "СТИНЕРЖИ"</t>
  </si>
  <si>
    <t>ООО "ЩЕЛКОВСКАЯ ПЛОЩАДЬ"</t>
  </si>
  <si>
    <t>АО "ПК ХК ЭЛЕКТРОЗАВОД"</t>
  </si>
  <si>
    <t>АО "ИНСТИТУТ ГИДРОПРОЕКТ"</t>
  </si>
  <si>
    <t>ООО "КОМПАНИЯ ИНТЕРВЕСП"</t>
  </si>
  <si>
    <t>ООО "ЭЙ ЭНД ДИ РУС"</t>
  </si>
  <si>
    <t>АО "Корпорация "МОСКОВСКИЙ ИНСТИТУТ ТЕПЛОТЕХНИКИ"</t>
  </si>
  <si>
    <t>АО "НПО "ОРИОН"</t>
  </si>
  <si>
    <t>ООО "ТК Элеватор"</t>
  </si>
  <si>
    <t>ООО "Ресурс Групп"</t>
  </si>
  <si>
    <t>ООО "ЗАВОД ТАМБОВПОЛИМЕРМАШ"</t>
  </si>
  <si>
    <t>ООО "РН-Учет"</t>
  </si>
  <si>
    <t>ООО "СУИР"</t>
  </si>
  <si>
    <t>ООО "СУПЕРСТРОЙ XXI"</t>
  </si>
  <si>
    <t>ООО "ВИЭФ СЕРВИСЕС"</t>
  </si>
  <si>
    <t>ООО "Альтера"</t>
  </si>
  <si>
    <t>ООО "ТРИО КЛИМАТ"</t>
  </si>
  <si>
    <t>ООО "ПС СТ"</t>
  </si>
  <si>
    <t>ИП ШУЛЬПИН Н.И.</t>
  </si>
  <si>
    <t>АО "ОРГЭНЕРГОГАЗ"</t>
  </si>
  <si>
    <t>ООО "МЕГАМАСТЕР"</t>
  </si>
  <si>
    <t>АО "СБС Лоджистикс"</t>
  </si>
  <si>
    <t>ООО "МДИ2Б"</t>
  </si>
  <si>
    <t>ООО "ПИКСЕЛЬ"</t>
  </si>
  <si>
    <t>АО "СП ЭНЕРГОСЕТЬСТРОЙ"</t>
  </si>
  <si>
    <t>ООО "АВТОРУСЬ ИЗМАЙЛОВО"</t>
  </si>
  <si>
    <t>ООО "ОЛТИМ-ЦЕНТР"</t>
  </si>
  <si>
    <t>ПАО "ТРЕХГОРНАЯ МАНУФАКТУРА"</t>
  </si>
  <si>
    <t>ООО "Космические Транспортные Системы"</t>
  </si>
  <si>
    <t>АО "ОФИС ПРЕМЬЕР"</t>
  </si>
  <si>
    <t>ООО "ЭББОТ ЛЭБОРАТОРИЗ"</t>
  </si>
  <si>
    <t>ООО "ЭНСИС ТЕХНОЛОГИИ"</t>
  </si>
  <si>
    <t>ООО "МЦВТ  Поликлиника №1"</t>
  </si>
  <si>
    <t>АО КБ "ЛОКО-Банк"</t>
  </si>
  <si>
    <t>ООО ИЦ "АСК"</t>
  </si>
  <si>
    <t>ООО "ЭНЖИ"</t>
  </si>
  <si>
    <t>ООО "ГАЗЭНЕРГОПРОМ ДЕВЕЛОПМЕНТ"</t>
  </si>
  <si>
    <t>ООО "АКРОС"</t>
  </si>
  <si>
    <t>ООО "Вента"</t>
  </si>
  <si>
    <t>АО "ЭНЕРГОСПЕЦМОНТАЖ"</t>
  </si>
  <si>
    <t>ООО "ДСК1-РОСТОКИНО"</t>
  </si>
  <si>
    <t>АО "КРОНШТАДТ"</t>
  </si>
  <si>
    <t>АО "ИНФОТЕК-БАЛТИКА М"</t>
  </si>
  <si>
    <t>ООО "ИНФОРМАЦИОННЫЕ СЕТИ"</t>
  </si>
  <si>
    <t>АКБ "НРБАНК" (АО)</t>
  </si>
  <si>
    <t>ООО "РЭКФОРК"</t>
  </si>
  <si>
    <t>ООО "НЕФТЕТАНК"</t>
  </si>
  <si>
    <t>АО "ТО "КРАСНАЯ ЗВЕЗДА"</t>
  </si>
  <si>
    <t>ООО "МКТ"</t>
  </si>
  <si>
    <t>ООО "Парфюм Косметик Сервис"</t>
  </si>
  <si>
    <t>АО "СЖС Восток Лимитед"</t>
  </si>
  <si>
    <t>ООО "Швабе-Москва"</t>
  </si>
  <si>
    <t>АО "МЕТРОТРАНССТРОЙ"</t>
  </si>
  <si>
    <t>ООО "НЕКСТБИО"</t>
  </si>
  <si>
    <t>ООО "ИНТЕРЛАБСЕРВИС"</t>
  </si>
  <si>
    <t>ООО "БЛЕСКСЕРВИС РЕГИОН"</t>
  </si>
  <si>
    <t>ООО "СТРОЙ КА ИК"</t>
  </si>
  <si>
    <t>АО "МОНОЛИТ -ФУНДАМЕНТСТРОЙ"</t>
  </si>
  <si>
    <t>АО "МОСЭНЕРГОСБЫТ"</t>
  </si>
  <si>
    <t>АО "КРАСНЫЙ ЯКОРЬ"</t>
  </si>
  <si>
    <t>ООО "Арена"</t>
  </si>
  <si>
    <t>АО "НПП "КВАНТ"</t>
  </si>
  <si>
    <t>АО "Россети ЦТЗ"</t>
  </si>
  <si>
    <t>АО "Завод РЭТО"</t>
  </si>
  <si>
    <t>АО "Софтлайн Солюшн"</t>
  </si>
  <si>
    <t>АО "МЭЛ"</t>
  </si>
  <si>
    <t>АО "УРСТ"</t>
  </si>
  <si>
    <t>ФГБУ "ФЦМН"ФМБА РОССИИ</t>
  </si>
  <si>
    <t>АО "МОЭСК- ИНЖИНИРИНГ"</t>
  </si>
  <si>
    <t>АО "ВЕРТИКАЛЬ"</t>
  </si>
  <si>
    <t>АО "ЭВОБЛАСТ РУС"</t>
  </si>
  <si>
    <t>Филиал ФГУП "ГРЧЦ" в Центральном федеральном округе</t>
  </si>
  <si>
    <t>ООО "МАТСЕРВИС"</t>
  </si>
  <si>
    <t>ГБУ "ГЛАВАПУ"</t>
  </si>
  <si>
    <t>ООО "ЭДИСОНЭНЕРГО"</t>
  </si>
  <si>
    <t>ООО "СИТИСТРОЙ"</t>
  </si>
  <si>
    <t>ООО "МАКСИМА ГРУПП"</t>
  </si>
  <si>
    <t>ПАО "МОСЭНЕРГО"</t>
  </si>
  <si>
    <t>ООО "АКСОР"</t>
  </si>
  <si>
    <t>ООО "ГОЛЬФСТРИМ"</t>
  </si>
  <si>
    <t>АО "БУРПРОММАШ"</t>
  </si>
  <si>
    <t>АО "ПО  МУРОММАШЗАВОД"</t>
  </si>
  <si>
    <t>ООО  "ПИНГВИН"</t>
  </si>
  <si>
    <t>ООО "СЕРВИОНИКА"</t>
  </si>
  <si>
    <t>АО "СГТ"</t>
  </si>
  <si>
    <t>ООО "ПРАЙМОПТ"</t>
  </si>
  <si>
    <t>ООО "КС"</t>
  </si>
  <si>
    <t>ООО "ХТБР"</t>
  </si>
  <si>
    <t>ООО "РХИ"</t>
  </si>
  <si>
    <t>ООО "КИНЭКО"</t>
  </si>
  <si>
    <t>ГБУК г.Москвы "Дом русского зарубежья им. А.Солженицына"</t>
  </si>
  <si>
    <t>ООО "ЭМ РУС"</t>
  </si>
  <si>
    <t>АО "АКСОФТ"</t>
  </si>
  <si>
    <t>АО "ОПЫТНЫЙ ЗАВОД СУХИХ СМЕСЕЙ"7717001446</t>
  </si>
  <si>
    <t>АО "ОДК"</t>
  </si>
  <si>
    <t>ФГБУ ГНЦ ФМБЦ им. А.И. Бурназяна ФМБА России</t>
  </si>
  <si>
    <t>ГБУЗ Московской области "МОККВД"</t>
  </si>
  <si>
    <t>ООО "Газпромнефть-Энергосервис"</t>
  </si>
  <si>
    <t>ООО "СТРОИТЕЛЬНОЕ УПРАВЛЕНИЕ СКАЙЛАЙН</t>
  </si>
  <si>
    <t>ООО "ГУ ПОДВОДРЕЧСТРОЙ"</t>
  </si>
  <si>
    <t>ООО "СДО-ЛОГИСТИК"</t>
  </si>
  <si>
    <t>ООО "БУАРОН"</t>
  </si>
  <si>
    <t>ООО "АЙКЬЮВИА СОЛЮШНС"</t>
  </si>
  <si>
    <t>ООО "ААТ"</t>
  </si>
  <si>
    <t>ООО ТК "СОТА ЛОГИСТИК"</t>
  </si>
  <si>
    <t>ООО "НЬЮ АРТ ПРОДАКШН"</t>
  </si>
  <si>
    <t>ООО "МАНГО ТЕЛЕКОМ"</t>
  </si>
  <si>
    <t>ООО "СТЭМ"</t>
  </si>
  <si>
    <t>ПАО НК "РУССНЕФТЬ"</t>
  </si>
  <si>
    <t>ОЧУВО МЮИ</t>
  </si>
  <si>
    <t>ФГУП "ГУСС"</t>
  </si>
  <si>
    <t>ООО "ЛИМЭКС"</t>
  </si>
  <si>
    <t>АО КБ "ЮНИСТРИМ"</t>
  </si>
  <si>
    <t>Отправлено ПР 31.07.2024</t>
  </si>
  <si>
    <t>ООО "Кабельщик М"</t>
  </si>
  <si>
    <t>15.15</t>
  </si>
  <si>
    <t>ЧУДПО "ИЦО"</t>
  </si>
  <si>
    <t>ООО "АЛМАЗ"</t>
  </si>
  <si>
    <t>АО " Банк Русский Стандарт"</t>
  </si>
  <si>
    <t>ОП "Останкино-Коровино"</t>
  </si>
  <si>
    <t>ООО "Феретти Рус"</t>
  </si>
  <si>
    <t>ООО "ТВИНС ГРУПП"</t>
  </si>
  <si>
    <t>ООО "Интеллектстрой Инжиниринг"</t>
  </si>
  <si>
    <t>ООО "Криоптима Рус"</t>
  </si>
  <si>
    <t>ООО "Монарх"</t>
  </si>
  <si>
    <t>ФГБУ "НМИЦ ТО ИМ. Н.Н. ПРИОРОВА"</t>
  </si>
  <si>
    <t>ООО "С-ПЛЮС"</t>
  </si>
  <si>
    <t>ООО "Энергопромсбыт"</t>
  </si>
  <si>
    <t>ООО "Интернешнл Ресторант Брэндс"</t>
  </si>
  <si>
    <t>ООО "Эксплон"</t>
  </si>
  <si>
    <t>АО "Технопарк Цвет"</t>
  </si>
  <si>
    <t>ООО "Смарт питание"</t>
  </si>
  <si>
    <t>ООО"Спецмашинери"</t>
  </si>
  <si>
    <t>АО "МИСК"</t>
  </si>
  <si>
    <t>ФГБУ "НМИЦ ДГОИ ИМ. ДМИТРИЯ РОГАЧЕВА" МИНЗДРАВА РОССИИ</t>
  </si>
  <si>
    <t>ООО "РН-ГРП"</t>
  </si>
  <si>
    <t>АО "ЛИТ-ФОНОН"</t>
  </si>
  <si>
    <t>ООО "Мегамикс комбикорм"</t>
  </si>
  <si>
    <t>ООО "Эксповестранс"</t>
  </si>
  <si>
    <t>АО "ММЗ " ВЫМПЕЛ"</t>
  </si>
  <si>
    <t>ГБУЗ "МНПЦ борьбы с туберкулезом"</t>
  </si>
  <si>
    <t>ООО "МЭНПАУЭР"</t>
  </si>
  <si>
    <t>АО "Связь объектов трансп. и добычи нефти"</t>
  </si>
  <si>
    <t>ООО "ЧАЗ МЭНПАУЭР"</t>
  </si>
  <si>
    <t>АО "Кондитерско-булочный к-т "Черемушки2</t>
  </si>
  <si>
    <t>ООО "КрастКом"</t>
  </si>
  <si>
    <t>ООО "ДВ-Ресурс"</t>
  </si>
  <si>
    <t>АО "МЮЗ"</t>
  </si>
  <si>
    <t>АО "ЦИ и УС единой ЭС"</t>
  </si>
  <si>
    <t>АО"Связь объектов транс. И добычи…</t>
  </si>
  <si>
    <t>ФГБУ "НМИЦТиИО им. Шумакова"</t>
  </si>
  <si>
    <t>ООО "Мяснов-77"</t>
  </si>
  <si>
    <t>ООО "КУУЛКЛЕВЕР"</t>
  </si>
  <si>
    <t>ООО "ЦЕППЕЛИН. СЕРВИС МЕНЕДЖМЕНТ"</t>
  </si>
  <si>
    <t>ООО "ОТДОХНИ-77"</t>
  </si>
  <si>
    <t>Военный Университет</t>
  </si>
  <si>
    <t>ЗАО "МФФабрика"</t>
  </si>
  <si>
    <t>ООО " ТСС"</t>
  </si>
  <si>
    <t>АО "Мостострой-11" ТФ "Мостоотряд-15"</t>
  </si>
  <si>
    <t>ГБУЗ "ГКБ № 1 им.Пирогова"</t>
  </si>
  <si>
    <t>ГБУЗ " ГКБ им Давыдовского"</t>
  </si>
  <si>
    <t>ООО "Аркасил СК"</t>
  </si>
  <si>
    <t>ООО "Столична Бумага"</t>
  </si>
  <si>
    <t>ООО "СМАРТ север-запад"</t>
  </si>
  <si>
    <t>ОАО "ЭЛТЕЗА"</t>
  </si>
  <si>
    <t>ПАО "Радиофизика"</t>
  </si>
  <si>
    <t>ООО "АКВАНТ"</t>
  </si>
  <si>
    <t>ООО "Б1-Консалт"</t>
  </si>
  <si>
    <t>ООО "ГЕОАСПЕКТ"</t>
  </si>
  <si>
    <t>АО «ЦНИИ РИ им. А.И.Берга»</t>
  </si>
  <si>
    <t>ИП ТРУШЕЛЬ П.Ю.</t>
  </si>
  <si>
    <t>АО " ОРФЕ"</t>
  </si>
  <si>
    <t>Филиал ФГБУ "ЦЖКУ" по ВКС</t>
  </si>
  <si>
    <t>ООО МИЛТИ АГРО</t>
  </si>
  <si>
    <t>ООО "УК "ФРЕШ"</t>
  </si>
  <si>
    <t>ООО МИЛТИ ТЕХ</t>
  </si>
  <si>
    <t>ООО "ФОКС"</t>
  </si>
  <si>
    <t>ООО "СКАЙПРО ХЕЛИКОПТЕРС"</t>
  </si>
  <si>
    <t>АО НПК "Об. Вагонная компания"</t>
  </si>
  <si>
    <t>ФГБУ "Поликлиника №4"</t>
  </si>
  <si>
    <t>АО " НПК "Медиана-Фильтр"</t>
  </si>
  <si>
    <t>ООО "ЭИС"</t>
  </si>
  <si>
    <t>ООО "ФЕРОН"</t>
  </si>
  <si>
    <t>ФГБУ "НМИЦ ТПМ"</t>
  </si>
  <si>
    <t>ООО "Москабель-Техноцентр"</t>
  </si>
  <si>
    <t>ФАУ МО РФ "ЦСКА"</t>
  </si>
  <si>
    <t>ООО "МЕЧЕЛ-БС"</t>
  </si>
  <si>
    <t>АО "НИЦЭВТ"</t>
  </si>
  <si>
    <t>ООО "Лагрейн"</t>
  </si>
  <si>
    <t>ООО "ГАММА-ПЛАСТ"</t>
  </si>
  <si>
    <t>ООО "МСК "Логистика"</t>
  </si>
  <si>
    <t>ООО ""МСК РАДИОЛОГИЯ"</t>
  </si>
  <si>
    <t>ООО "ЭКСПОНЕНТА"</t>
  </si>
  <si>
    <t>Ф-л Московский АО "ПроП"</t>
  </si>
  <si>
    <t>ЗАО "АЙ СИ ДИ ГРУПП"</t>
  </si>
  <si>
    <t>АО НИИ "АРГОН"</t>
  </si>
  <si>
    <t>ООО "БЛИЦЭНЕРГО"</t>
  </si>
  <si>
    <t>АО "АКРА"</t>
  </si>
  <si>
    <t>ОАНО "ШКОЛА "ЛЕТОВО"</t>
  </si>
  <si>
    <t>АО Металлокомплект -М</t>
  </si>
  <si>
    <t>ООО "ЦАТР-АУ"</t>
  </si>
  <si>
    <t>ЦИТО им. Приорова</t>
  </si>
  <si>
    <t>ООО "Б1-ИТ"</t>
  </si>
  <si>
    <t>ООО "ЦАТР"</t>
  </si>
  <si>
    <t>ООО "Кузбасконсервмолоко"</t>
  </si>
  <si>
    <t>ООО "АЭРОПРОФ"</t>
  </si>
  <si>
    <t>ООО "РЕНТЕКС-СЕРВИС"</t>
  </si>
  <si>
    <t>АО "ЭРВИАЙ ГРУПП"</t>
  </si>
  <si>
    <t>ООО "СИБГЕОПРОЕКТ"</t>
  </si>
  <si>
    <t>ООО "НТЦ МЗТА"</t>
  </si>
  <si>
    <t>ООО "МЗТА ИНЖИНИРИНГ"</t>
  </si>
  <si>
    <t>ООО "РУСПРОМГРУПП"</t>
  </si>
  <si>
    <t>ООО ПКО ЭОС</t>
  </si>
  <si>
    <t>ООО "КРАФТВОЛ"</t>
  </si>
  <si>
    <t>ООО СБЛ-Партнер</t>
  </si>
  <si>
    <t>ООО "МОСТ"</t>
  </si>
  <si>
    <t>ООО "НВК"</t>
  </si>
  <si>
    <t>ООО "РОРЕ МЕДИА"</t>
  </si>
  <si>
    <t>ООО "Цифра Один"</t>
  </si>
  <si>
    <t>ООО "Проектсервис"</t>
  </si>
  <si>
    <t>.0276011451</t>
  </si>
  <si>
    <t>.0276117905</t>
  </si>
  <si>
    <t>ООО "ЗСМК"</t>
  </si>
  <si>
    <t>Ф-л №2 ФГБУ "НМИЦ ВМТ им.Вишневского"</t>
  </si>
  <si>
    <t>ООО "СТРОЙ-ПОТЕНЦИАЛ"</t>
  </si>
  <si>
    <t>ООО "ПАННА"</t>
  </si>
  <si>
    <t>ФГБУ "ИМЦЭУАОСМП"</t>
  </si>
  <si>
    <t>ООО "Мегафон Ритейл"</t>
  </si>
  <si>
    <t>ООО "ЧОП ВЕПРЬ ХХI"</t>
  </si>
  <si>
    <t>ГБУЗ ДМП № 16"</t>
  </si>
  <si>
    <t>ООО "РНТ"</t>
  </si>
  <si>
    <t>АНО ВО "Универсальный Университет"</t>
  </si>
  <si>
    <t>ФГБУ "ГВКГ ИМ. Н.Н.БУРДЕНКО"</t>
  </si>
  <si>
    <t>ООО "ТехноСервис"</t>
  </si>
  <si>
    <t>АО "МЗОСС"</t>
  </si>
  <si>
    <t>ООО "Риман торг"</t>
  </si>
  <si>
    <t>ООО "ССК "Газрегион"</t>
  </si>
  <si>
    <t>ООО "УК "Фреш"</t>
  </si>
  <si>
    <t>ФАУ 25 ГНИИХ МО РФ</t>
  </si>
  <si>
    <t>ГБУЗ СК Мегаспорт"</t>
  </si>
  <si>
    <t>ГБПОУ КАИТ № 20</t>
  </si>
  <si>
    <t>ООО "ИНГРИКЕМ"</t>
  </si>
  <si>
    <t>ФКП "Управление Заказчика КС МО РФ"</t>
  </si>
  <si>
    <t>ООО "АПТЕКА-А.в.е"</t>
  </si>
  <si>
    <t>ООО "АПТЕКА-А.в.е-1"</t>
  </si>
  <si>
    <t>ООО "АПТЕКА 36,6"</t>
  </si>
  <si>
    <t>ФГУП "ЦНИИЧЕРМЕТ ИМ.И.П. БАРДИНА"</t>
  </si>
  <si>
    <t>ООО "Мултон Партнерс"</t>
  </si>
  <si>
    <t>ГБУЗ "ГП №5 ДЗМ"</t>
  </si>
  <si>
    <t>ООО "ДжиИ Хэлскеа"</t>
  </si>
  <si>
    <t>ООО "Новый АЙ ТИ Проект"</t>
  </si>
  <si>
    <t>Ф-л АО ЦЭНКИ-НИИ СК</t>
  </si>
  <si>
    <t>ООО "МДК "Медика"</t>
  </si>
  <si>
    <t>ООО "РЕВОТЕХ"</t>
  </si>
  <si>
    <t>ООО " Энка ТЦ"</t>
  </si>
  <si>
    <t>АО "ЛГМ"</t>
  </si>
  <si>
    <t>ООО "ЮНИРЕС"</t>
  </si>
  <si>
    <t>ООО "Сеть Комьпютерных клиник"</t>
  </si>
  <si>
    <t>ООО "Промышл. Упаковка ШАХТЫ"</t>
  </si>
  <si>
    <t>ООО "Амур СИСТЕМС"</t>
  </si>
  <si>
    <t>ООО "Юнирес Технологии"</t>
  </si>
  <si>
    <t>Филиал АО "Гознак" ММД</t>
  </si>
  <si>
    <t>АО "Меридиан"</t>
  </si>
  <si>
    <t>ООО "ВТБ АРЕНА"</t>
  </si>
  <si>
    <t>ООО "Д-Р Бейкерс"</t>
  </si>
  <si>
    <t>ООО "Спецтехника</t>
  </si>
  <si>
    <t>ООО УК "Чайковский текстиль"</t>
  </si>
  <si>
    <t>ООО "Базальт СПО"</t>
  </si>
  <si>
    <t>АО "ДЦОА"</t>
  </si>
  <si>
    <t>ООО "ГЭХ Автотранс"</t>
  </si>
  <si>
    <t>АО "Изд. Дом "МК"</t>
  </si>
  <si>
    <t>АО "Оборонэнерго"</t>
  </si>
  <si>
    <t>АО "Политехстрой-Сварго"</t>
  </si>
  <si>
    <t>ООО "Икстрим"</t>
  </si>
  <si>
    <t>ООО "Смарт Логистик"</t>
  </si>
  <si>
    <t>ГБУЗ "ГП №23"</t>
  </si>
  <si>
    <t>АО "Фаберлик"</t>
  </si>
  <si>
    <t>ООО " Онланта"</t>
  </si>
  <si>
    <t>ООО"СК "ТЕПЛОИНЖИНЕРИНГ"</t>
  </si>
  <si>
    <t>АО "НПП "Пульсар"</t>
  </si>
  <si>
    <t>ФГАОУ ВО РНИМУ им. Пирогова</t>
  </si>
  <si>
    <t>ФГБУ 3ЦНИИ МО РФ</t>
  </si>
  <si>
    <t>ООО "МАСТЕРФУД"</t>
  </si>
  <si>
    <t>ООО " РБА-ВТО"</t>
  </si>
  <si>
    <t>Московский филиал АО НПО "ПОИСК"</t>
  </si>
  <si>
    <t>ООО "Линзмастер"</t>
  </si>
  <si>
    <t>ВРД Люблино ОП АО ВРК-1</t>
  </si>
  <si>
    <t>ООО "Бизнес Фабрика"</t>
  </si>
  <si>
    <t>ООО "РБА-МБ"</t>
  </si>
  <si>
    <t>ООО "РБА-Сервис"</t>
  </si>
  <si>
    <t>ООО "ЮРАЛ"</t>
  </si>
  <si>
    <t>АО "КОМЕТА"</t>
  </si>
  <si>
    <t>ООО "РЕАЛИКС"</t>
  </si>
  <si>
    <t>ООО "Нанолек"</t>
  </si>
  <si>
    <t>ООО "Дэмис инновационные решения"</t>
  </si>
  <si>
    <t>ООО "Аптечная сеть Эвалар"</t>
  </si>
  <si>
    <t>ООО "Пюрэм Тольятти"</t>
  </si>
  <si>
    <t>ООО "НОРД-ИНВЕСТ"</t>
  </si>
  <si>
    <t>ООО "Промбизнесснаб-Логистика"</t>
  </si>
  <si>
    <t>ФГУП "НАМИ"</t>
  </si>
  <si>
    <t>ФГБУ "52 КДЦ"</t>
  </si>
  <si>
    <t>ООО "НПО СТАБАРМ"</t>
  </si>
  <si>
    <t>Филиал № 1 ФГБУ ГВКГ им. Бурденко</t>
  </si>
  <si>
    <t>ПАО "ПМЗР"</t>
  </si>
  <si>
    <t>ООО "Инвест Техлолоджи"</t>
  </si>
  <si>
    <t>АО МТУ САТУРН"</t>
  </si>
  <si>
    <t>ФГБУ ИМЦЭУАОСМП</t>
  </si>
  <si>
    <t>ООО "Альфа БК"</t>
  </si>
  <si>
    <t>ООО "ФАРМАПАРК</t>
  </si>
  <si>
    <t>ООО "Атлантик"</t>
  </si>
  <si>
    <t xml:space="preserve">ФАУ ЦРО КД </t>
  </si>
  <si>
    <t>ЗАО "МНИТИ"</t>
  </si>
  <si>
    <t>АО " Красная Звезда"</t>
  </si>
  <si>
    <t>ООО "СИТИ 24"</t>
  </si>
  <si>
    <t>РДКБ</t>
  </si>
  <si>
    <t>ООО "СИСТЕМАТИКА"</t>
  </si>
  <si>
    <t>ООО "Реннесан Брокер"</t>
  </si>
  <si>
    <t>ООО "ДЕЛО"</t>
  </si>
  <si>
    <t>АО МЕРТА"</t>
  </si>
  <si>
    <t>ФГАУ "НМИЦН им. Бурденко"</t>
  </si>
  <si>
    <t>ООО "Метро Авто на Варшавке"</t>
  </si>
  <si>
    <t>ООО "ДЭТРА БВР"</t>
  </si>
  <si>
    <t>ООО "Фаворит Моторс СЗ"</t>
  </si>
  <si>
    <t>ООО "МЦТС"</t>
  </si>
  <si>
    <t>ООО " ПЕНТА - 91"</t>
  </si>
  <si>
    <t>АО "АВТОДОМ"</t>
  </si>
  <si>
    <t>АО "ПЛУТОН"</t>
  </si>
  <si>
    <t>АО ЦНИТИ "ТЕХНОМАШ"</t>
  </si>
  <si>
    <t>АО "РОТЕК"</t>
  </si>
  <si>
    <t>АО "ВНИИХОЛОДМАШ"</t>
  </si>
  <si>
    <t>АО "Московское ПРОП"</t>
  </si>
  <si>
    <t>АО "ЦКБ РМ"</t>
  </si>
  <si>
    <t>Ф-л "Центральный" АО "Оборонэнерго"</t>
  </si>
  <si>
    <t>ФГБУ "9 ЛДЦ"</t>
  </si>
  <si>
    <t>ООО "Аппиа Лоджистик"</t>
  </si>
  <si>
    <t>АО МАЗ "МОСКВИЧ"</t>
  </si>
  <si>
    <t>ООО "Велесстрой"</t>
  </si>
  <si>
    <t>ПАО "БАНК УРАЛСИБ"</t>
  </si>
  <si>
    <t>.0278000024</t>
  </si>
  <si>
    <t>.0274062111</t>
  </si>
  <si>
    <t>ООО "ФИТОМАРКЕТ"</t>
  </si>
  <si>
    <t>ООО "БОРИСХОФ1"</t>
  </si>
  <si>
    <t>ООО "БОРИСХОФ ХОЛДИНГ"</t>
  </si>
  <si>
    <t>ООО "Эспралин ПС"</t>
  </si>
  <si>
    <t>ФГУП "18 ЦНИИ" МО РФ</t>
  </si>
  <si>
    <t>ФГАУ НИИ "ВОСХОД"</t>
  </si>
  <si>
    <t>АО "Гипроцветмет"</t>
  </si>
  <si>
    <t>АО "ЦИТО"</t>
  </si>
  <si>
    <t>ООО "МУСА МОТОРС ДЖЕЙ ЭЛ ЭР"</t>
  </si>
  <si>
    <t>АО НПП "ТОРИЙ"</t>
  </si>
  <si>
    <t>ФГБУ "12КДЦ"МО РФ</t>
  </si>
  <si>
    <t>АО "Редакция газеты "МК"</t>
  </si>
  <si>
    <t>ООО Ремонтная компания "Новотранс"</t>
  </si>
  <si>
    <t>ИП Шлапак К.В.</t>
  </si>
  <si>
    <t>ООО "Зельгрос"</t>
  </si>
  <si>
    <t>АО " Стройтрансгаз"</t>
  </si>
  <si>
    <t>ООО "Гет Экспертс Рекрутмент"</t>
  </si>
  <si>
    <t>ПАО "НПК ОВК"</t>
  </si>
  <si>
    <t>Гостелерадиофонд</t>
  </si>
  <si>
    <t>ООО "ЛУИС+ОФИС"</t>
  </si>
  <si>
    <t>ООО "Сити ЭндМолз"</t>
  </si>
  <si>
    <t>ГКУ "АМПП"</t>
  </si>
  <si>
    <t>ГБУЗ "ММКЦ "Коммунарка"</t>
  </si>
  <si>
    <t>АО "Эр-Стайл Софтлаб"</t>
  </si>
  <si>
    <t>ООО "Вет Юнион"</t>
  </si>
  <si>
    <t>АО "Гелиймаш"</t>
  </si>
  <si>
    <t>АО "Промсервис"</t>
  </si>
  <si>
    <t>ООО "Новый ресурс"</t>
  </si>
  <si>
    <t>ООО " Наследие"</t>
  </si>
  <si>
    <t>РАО</t>
  </si>
  <si>
    <t>ООО "Ресурс Транс"</t>
  </si>
  <si>
    <t>ООО "Сибирь"</t>
  </si>
  <si>
    <t>ООО "СТРОЙКО"</t>
  </si>
  <si>
    <t>АО "КЭПТ"</t>
  </si>
  <si>
    <t>АО "СО ЕЭС"</t>
  </si>
  <si>
    <t>ООО "БТЕ"</t>
  </si>
  <si>
    <t>ООО "Сулье"</t>
  </si>
  <si>
    <t>ООО "Радость"</t>
  </si>
  <si>
    <t>АО МТЗ Трансмаш</t>
  </si>
  <si>
    <t>ПАО "НПО "Алмаз"</t>
  </si>
  <si>
    <t>ООО "КорЭксПи"</t>
  </si>
  <si>
    <t>ОАО "НПО "Гидромаш</t>
  </si>
  <si>
    <t>АО "ЦНИИ "Циклон"</t>
  </si>
  <si>
    <t>АО "Оптрон"</t>
  </si>
  <si>
    <t>ООО " Завод Север"</t>
  </si>
  <si>
    <t>ООО "Телекомпания "Пятница"</t>
  </si>
  <si>
    <t>АО " Алмаз-Антей"</t>
  </si>
  <si>
    <t>ООО "Росдорстрой"</t>
  </si>
  <si>
    <t>ООО "ГБР"</t>
  </si>
  <si>
    <t>ПАО " ОАК "ОП ОКБ им. Микояна"</t>
  </si>
  <si>
    <t xml:space="preserve">ООО "Скантроник </t>
  </si>
  <si>
    <t>ООО "Лаб Индастриз"</t>
  </si>
  <si>
    <t>ООО Берендсен</t>
  </si>
  <si>
    <t>ФГАУ "НИИ "Восход"</t>
  </si>
  <si>
    <t>АО "КОНЦЕРН "ВЕГА"</t>
  </si>
  <si>
    <t>ООО "ГеоСплит"</t>
  </si>
  <si>
    <t>ООО "Фронери Рус"</t>
  </si>
  <si>
    <t>АО " Ангстрем"</t>
  </si>
  <si>
    <t>ООО "Стройкомпас"</t>
  </si>
  <si>
    <t>ООО "Интерлаб"</t>
  </si>
  <si>
    <t>ООО "ИМПУЛЬС"</t>
  </si>
  <si>
    <t>АО "НТЦСТ"Интернавигация"</t>
  </si>
  <si>
    <t>ООО "СТГ-Сервис"</t>
  </si>
  <si>
    <t>ООО "АТРАН"</t>
  </si>
  <si>
    <t>Филиал ОАО "Дальхимфарм" г. Москва</t>
  </si>
  <si>
    <t>ООО " Мицубиси Электрик"</t>
  </si>
  <si>
    <t>АО "СК Флан-М"</t>
  </si>
  <si>
    <t>АЧОО "АЭРОГВАРД"</t>
  </si>
  <si>
    <t>ФГБУ " РНЦР"</t>
  </si>
  <si>
    <t>АО " Доринтурфлот"</t>
  </si>
  <si>
    <t>ООО "ЗСМи К"</t>
  </si>
  <si>
    <t>ГБУК г. Москвы "Московский концертный зал "Зарядье"</t>
  </si>
  <si>
    <t>11.30</t>
  </si>
  <si>
    <t>ООО "Локомотив"</t>
  </si>
  <si>
    <t>09.50</t>
  </si>
  <si>
    <t>ФГБУ "Специальный летный отряд "Россия" Управление делами Президента Российской Федерации</t>
  </si>
  <si>
    <t>12.30</t>
  </si>
  <si>
    <t>ЗАО "Новая заря"</t>
  </si>
  <si>
    <t>АНО ВО "Открытый университет экономики, управления и права"</t>
  </si>
  <si>
    <t>14.45</t>
  </si>
  <si>
    <t>АНО ПО "Московский колледж информационных технологий"</t>
  </si>
  <si>
    <t>ООО "Лента"</t>
  </si>
  <si>
    <t>15.00</t>
  </si>
  <si>
    <t>ООО "Аренда Спецодежды"</t>
  </si>
  <si>
    <t>ООО "Бастион"</t>
  </si>
  <si>
    <t>ГАУК г.Москвы "Парк Зарядье"</t>
  </si>
  <si>
    <t>АО "РЕАТЭКС"</t>
  </si>
  <si>
    <t>ООО "Пионер-Сервис Ботанический Сад"</t>
  </si>
  <si>
    <t>ООО "Ботанический Сад-1Сервис"</t>
  </si>
  <si>
    <t>15.20</t>
  </si>
  <si>
    <t>ООО "Так"</t>
  </si>
  <si>
    <t>13.25</t>
  </si>
  <si>
    <t>ООО "Красивый Мир"</t>
  </si>
  <si>
    <t>ООО "Леотрейд"</t>
  </si>
  <si>
    <t>ФГБУ"Авиаметтелеком"Росгидромета</t>
  </si>
  <si>
    <t>ООО "Завод подъемно-транспортных машин"</t>
  </si>
  <si>
    <t>ГБУ г. Москвы "Информационно-консультационный цент Департамента культуры города Москвы"</t>
  </si>
  <si>
    <t>14.15</t>
  </si>
  <si>
    <t>ООО "Кофе Хаус"</t>
  </si>
  <si>
    <t>ФГБОУ ВО "Театральный ин-т им.Б.Щукина</t>
  </si>
  <si>
    <t>ФГБУК "Государственный академический Малый театр России"</t>
  </si>
  <si>
    <t>16.00</t>
  </si>
  <si>
    <t>15.45</t>
  </si>
  <si>
    <t>ООО "ОУПЕН СТАФФ"</t>
  </si>
  <si>
    <t>ООО "СпецПерсонал"</t>
  </si>
  <si>
    <t>ООО "АйТи Технологии"</t>
  </si>
  <si>
    <t>ООО "Фуд компани"</t>
  </si>
  <si>
    <t>9.00</t>
  </si>
  <si>
    <t>ГБУК "Московский академический театр имени Вл. Маяковского</t>
  </si>
  <si>
    <t>14.30</t>
  </si>
  <si>
    <t>ФГБУК "Московский Художественный академический театр им. А.П. Чехова</t>
  </si>
  <si>
    <t>ФГУП "Киноконцерн Мосфильм"</t>
  </si>
  <si>
    <t>ООО "ВСМПО-Посуда"</t>
  </si>
  <si>
    <t>16.25</t>
  </si>
  <si>
    <t xml:space="preserve">ГБУК Объединение культурных центров ЮАК </t>
  </si>
  <si>
    <t>16.20</t>
  </si>
  <si>
    <t>ООО "Красивый мир"</t>
  </si>
  <si>
    <t>13.30</t>
  </si>
  <si>
    <t>ООО "ПРОМСТРОЙ"</t>
  </si>
  <si>
    <t>14.00</t>
  </si>
  <si>
    <t>ООО "ТЕЗОР"</t>
  </si>
  <si>
    <t>ООО "Фронсайд"</t>
  </si>
  <si>
    <t>ФГБУ МХАТ им.А.П.Чехова</t>
  </si>
  <si>
    <t>13.45</t>
  </si>
  <si>
    <t>ООО "Плексор"</t>
  </si>
  <si>
    <t>ООО ВЕЛЕССТРОЙМОНТАЖ</t>
  </si>
  <si>
    <t>ООО "Иголочка-7"</t>
  </si>
  <si>
    <t>16.15</t>
  </si>
  <si>
    <t>ГБУК г.Москвы "ОКЦ ЮАО"</t>
  </si>
  <si>
    <t>17.20</t>
  </si>
  <si>
    <t>13.41</t>
  </si>
  <si>
    <t>ООО АРХИТЕКТУРНОЕ БЮРО "ЦИМАЙЛО ЛЯШЕНКО И ПАРТНЕРЫ""</t>
  </si>
  <si>
    <t>11.04</t>
  </si>
  <si>
    <t>Школа-студия МХАТ имА.П..Чехова</t>
  </si>
  <si>
    <t>ООО Специализированный агент ФСК Бизнес</t>
  </si>
  <si>
    <t>ООО "Высотка"</t>
  </si>
  <si>
    <t>13.35</t>
  </si>
  <si>
    <t>ООО "Триумф"</t>
  </si>
  <si>
    <t>ООО "Ардымский спиртзавод"</t>
  </si>
  <si>
    <t>ООО "Лукойл Центрнефтепродукт"</t>
  </si>
  <si>
    <t>ООО "Научно-производственная компания "ИНКОТЕКС"</t>
  </si>
  <si>
    <t>11.00</t>
  </si>
  <si>
    <t>ООО "МВМ"</t>
  </si>
  <si>
    <t>ООО "Прайдекс Констракшн"</t>
  </si>
  <si>
    <t>ООО "Дортех"</t>
  </si>
  <si>
    <t>ООО"ГЕА Фарм Технолоджис РУС"</t>
  </si>
  <si>
    <t>Московский обл. союз Потребкооперации</t>
  </si>
  <si>
    <t>ООО "Пирроргрупп"</t>
  </si>
  <si>
    <t>ООО "Логистический центр"</t>
  </si>
  <si>
    <t>ООО "Компания "Фесфарм"</t>
  </si>
  <si>
    <t>ГБУЗ ГП №115 ДЗМ</t>
  </si>
  <si>
    <t>17.00</t>
  </si>
  <si>
    <t>АО "Центральная пригородная пассажирская компания"</t>
  </si>
  <si>
    <t>ГБУК "Библиотека Н.А. Некрасова"</t>
  </si>
  <si>
    <t>ООО"Вилладжио Риэлти"</t>
  </si>
  <si>
    <t>ООО "БКЕ"</t>
  </si>
  <si>
    <t>ООО "Нептун"</t>
  </si>
  <si>
    <t>ФГБУК "Государственный исторический музей"</t>
  </si>
  <si>
    <t>ООО "Московский центр восстановительного лечения"</t>
  </si>
  <si>
    <t>ООО "ОРГХИМ ИНЖИНИРИНГ"</t>
  </si>
  <si>
    <t>АО ИПТ "Оргнефтехимзаводы"</t>
  </si>
  <si>
    <t>ГБУК "Государственный театр наций"</t>
  </si>
  <si>
    <t>Московская консерватория П.И.Чайковского</t>
  </si>
  <si>
    <t>ООО "ТМХ Инжиниринг"</t>
  </si>
  <si>
    <t>17.30</t>
  </si>
  <si>
    <t>ФГБОУ ВО "Московская государственная академия хореографии"</t>
  </si>
  <si>
    <t>ГБУК г. Москвы "Московский академический театр им. Вл. Маяковского"</t>
  </si>
  <si>
    <t>ООО "Москворечье Трейдинг"</t>
  </si>
  <si>
    <t>АО "Бамтоннельстрой-трест"</t>
  </si>
  <si>
    <t>ООО "С7 ТЕХЛАБ"</t>
  </si>
  <si>
    <t>Филиал ООО "Главное производственное управлеине"</t>
  </si>
  <si>
    <t>15.30</t>
  </si>
  <si>
    <t>ООО "ИНФОРМ ПРОЕКТ"</t>
  </si>
  <si>
    <t>АО "РЖДстрой"</t>
  </si>
  <si>
    <t>АО "Свобода"</t>
  </si>
  <si>
    <t>АО "Медицина"</t>
  </si>
  <si>
    <t>ООО "СДС ФУДС"</t>
  </si>
  <si>
    <t>ВГТРК "Государственная телевизионная и радиовещательная компания "Культура"</t>
  </si>
  <si>
    <t>ООО "ВПТ"</t>
  </si>
  <si>
    <t>13.00</t>
  </si>
  <si>
    <t>ООО "ГрафитЭл-Мэз"</t>
  </si>
  <si>
    <t>ООО "Информ Проект"</t>
  </si>
  <si>
    <t>ГБУЗ ГП №62ДЗ г. Москвы</t>
  </si>
  <si>
    <t>ФГБУК "Всероссийское музейное объединение "Государственная Третьяковская галерея"</t>
  </si>
  <si>
    <t>ООО "Промстрой"</t>
  </si>
  <si>
    <t>ООО "Смарт Запад"</t>
  </si>
  <si>
    <t>ООО "Трансроуд Плюс"</t>
  </si>
  <si>
    <t>ООО "ВЕЛЕССТРОЙМОНТАЖ"</t>
  </si>
  <si>
    <t>ДМШ им.А.С.Аренского</t>
  </si>
  <si>
    <t>ООО "Рольф Тех"</t>
  </si>
  <si>
    <t>ООО "Л*Окситан Рус"</t>
  </si>
  <si>
    <t>ООО" Завод ПТМ"</t>
  </si>
  <si>
    <t>ГБУЗ"ДГП №69 ДЗМ"</t>
  </si>
  <si>
    <t>АО "ЦАТ"</t>
  </si>
  <si>
    <t>ООО НПО "ЛИТ"</t>
  </si>
  <si>
    <t xml:space="preserve">ФГБУ "МГАФ" </t>
  </si>
  <si>
    <t>ООО "Медбиофинанс"</t>
  </si>
  <si>
    <t>ГБУДО г.Москвы"ДШИ им.С.Т.Рихтера"</t>
  </si>
  <si>
    <t>ООО "Орбита"</t>
  </si>
  <si>
    <t>ООО "ОАК-Ресурс"</t>
  </si>
  <si>
    <t>ООО "Марсан"</t>
  </si>
  <si>
    <t>ФГБУ МГАФ</t>
  </si>
  <si>
    <t>ГБУК г.Москвы "ОКЦ СЗАО"</t>
  </si>
  <si>
    <t>ООО "Пластик"</t>
  </si>
  <si>
    <t>ООО "ИмпэксЛайн"</t>
  </si>
  <si>
    <t>ООО "МТК"</t>
  </si>
  <si>
    <t>ООО МЦ "Петровские ворота"</t>
  </si>
  <si>
    <t>ООО ЦМРМ "Петровские ворота"</t>
  </si>
  <si>
    <t>ООО "ЮСЦ"</t>
  </si>
  <si>
    <t>ООО "БизнесБас"</t>
  </si>
  <si>
    <t>ООО "КЛ ГРУПП"</t>
  </si>
  <si>
    <t>ООО НПК "КАРИГУЗ"</t>
  </si>
  <si>
    <t>ООО "Канон"</t>
  </si>
  <si>
    <t>12.01</t>
  </si>
  <si>
    <t>ООО "Партнеры Томск"</t>
  </si>
  <si>
    <t>ООО "Медиа-Дом"Красный квадрат"</t>
  </si>
  <si>
    <t>ООО "НПФ Хеликон"</t>
  </si>
  <si>
    <t>ГАПОУ"Имени В.Талалихина"</t>
  </si>
  <si>
    <t>ФГБУК "Московский Художественный академический театр им. М.Горького"</t>
  </si>
  <si>
    <t>ООО "Аквариус"</t>
  </si>
  <si>
    <t>ГАУ г. Москвы "Московский государственный зоологический парк"</t>
  </si>
  <si>
    <t>АНО "НТЦ "ТЕХНОПРОГРЕСС"</t>
  </si>
  <si>
    <t>АО "Объединенная вагоноремонтная компания"</t>
  </si>
  <si>
    <t>ООО "Управляющая ком."Премьер"</t>
  </si>
  <si>
    <t>ООО"Союзмультфильм"</t>
  </si>
  <si>
    <t>ГБУЗДетская гор.поликлиника №133</t>
  </si>
  <si>
    <t>ООО "Инэк-Сервис"</t>
  </si>
  <si>
    <t>ООО "ПК Альфа Групп"</t>
  </si>
  <si>
    <t>ООО "Метотех"</t>
  </si>
  <si>
    <t>ООО "ЦОТ НСС Консалт"</t>
  </si>
  <si>
    <t>ООО "Национальный каталог"</t>
  </si>
  <si>
    <t>ООО "Экологический рециклинг"</t>
  </si>
  <si>
    <t>АО "НИЦ "ТЕХНОПРОГРЕСС"</t>
  </si>
  <si>
    <t>14.25</t>
  </si>
  <si>
    <t>ООО "Стеклопакеты и стекло-Центр"</t>
  </si>
  <si>
    <t>ООО "Сервис экологического транспорта"</t>
  </si>
  <si>
    <t>АО НИП "ИнформЗащита"</t>
  </si>
  <si>
    <t>ООО "Философия. ИТ"</t>
  </si>
  <si>
    <t>ООО "Сириал партнер Рус"</t>
  </si>
  <si>
    <t>ООО "Техконсур"</t>
  </si>
  <si>
    <t>ООО АЛЬТЕР ВИ"</t>
  </si>
  <si>
    <t>14.26</t>
  </si>
  <si>
    <t>ООО "Аврора Руско"</t>
  </si>
  <si>
    <t>АО "Транс Вуд Сервис"</t>
  </si>
  <si>
    <t>14.20</t>
  </si>
  <si>
    <t>ООО "ДОЦ ПЛЮС"</t>
  </si>
  <si>
    <t>ООО "Кафетера Групп Рус"</t>
  </si>
  <si>
    <t>ООО "МТС ДИДЖИТАЛ"</t>
  </si>
  <si>
    <t>ООО "Телеконтакт"</t>
  </si>
  <si>
    <t>АО "Издательство Семь дней"</t>
  </si>
  <si>
    <t>ПАО "Россети"</t>
  </si>
  <si>
    <t>ООО "ГосКапстрой"</t>
  </si>
  <si>
    <t>ООО "КорпоТранс"</t>
  </si>
  <si>
    <t>ООО "Медплант"</t>
  </si>
  <si>
    <t>ООО "ПРОЕКТ"</t>
  </si>
  <si>
    <t>ГБУЗ г. Москвы "Детская городская поликлиника № 122 ДЗ г. Москвы</t>
  </si>
  <si>
    <t>ГБУ "Детская п-ка №140"</t>
  </si>
  <si>
    <t>ООО "ПК "Окна Столицы"</t>
  </si>
  <si>
    <t>ООО "Современные системы реновации"</t>
  </si>
  <si>
    <t>ГБУК СППМ</t>
  </si>
  <si>
    <t>Ф-л АО "УСТАЙ…"</t>
  </si>
  <si>
    <t>12.02</t>
  </si>
  <si>
    <t>ЗАО "Аналитика"</t>
  </si>
  <si>
    <t>ООО"МК "Варварка"</t>
  </si>
  <si>
    <t>ООО "ОСНОВА"</t>
  </si>
  <si>
    <t>Московский государственный академический детский музыкальный театр им. Н.И. Сац</t>
  </si>
  <si>
    <t>ООО ТГК "Альфа"</t>
  </si>
  <si>
    <t>Сколковский филиал ООО "Теплоснабжающая компания Мосэнерго"</t>
  </si>
  <si>
    <t>Обособленное подразделение ООО "Теплоснабжающая компания Мосэнерго" Подмосковный филиал</t>
  </si>
  <si>
    <t>АО "Московское производственное объединение "Металлист"</t>
  </si>
  <si>
    <t>ООО ПЕРФЕКТУМ ДВА</t>
  </si>
  <si>
    <t>ООО "ДС Инжиниринг"</t>
  </si>
  <si>
    <t>15.01</t>
  </si>
  <si>
    <t>ООО "Агро Эксперт Групп"</t>
  </si>
  <si>
    <t>15.02</t>
  </si>
  <si>
    <t>ООО "Фуд Сервис"</t>
  </si>
  <si>
    <t>ООО ПРОФЕССИОНАЛ</t>
  </si>
  <si>
    <t>09.00</t>
  </si>
  <si>
    <t>ООО ТРЭНД</t>
  </si>
  <si>
    <t>АО "Издательство Просвещение"</t>
  </si>
  <si>
    <t>17.01</t>
  </si>
  <si>
    <t>17.02</t>
  </si>
  <si>
    <t>ООО "Первое Решение"</t>
  </si>
  <si>
    <t>ООО "Биокомплекс"</t>
  </si>
  <si>
    <t>ООО "Викинг"</t>
  </si>
  <si>
    <t>ООО "Новые Агро Технологии"</t>
  </si>
  <si>
    <t>ООО "ВК цифровые технологии"</t>
  </si>
  <si>
    <t>ООО АКВА-ПЛАСТИК</t>
  </si>
  <si>
    <t>ОАО "МОНТАЖСПЕЦТРАНС"</t>
  </si>
  <si>
    <t>ООО "ВЗМ"</t>
  </si>
  <si>
    <t>ГБУК г. Москвы "МОСКОВСКОЕ КИНО"</t>
  </si>
  <si>
    <t>ООО "ОПЕРАТОР -ЦРПТ"</t>
  </si>
  <si>
    <t>ООО "Завод оргсинтез ОКА"</t>
  </si>
  <si>
    <t>ООО "Строительная компания "СПЕЦМОСТ"</t>
  </si>
  <si>
    <t>ООО "Аэрофлот Техникс"</t>
  </si>
  <si>
    <t>разрешение</t>
  </si>
  <si>
    <t>ООО "ПЕТРОЛКОМПАНИ"</t>
  </si>
  <si>
    <t>ООО "Московская строительная компания"</t>
  </si>
  <si>
    <t>ФГУП Госкорпорация по ОрВД в РФ филиал "МЦ АУВД"</t>
  </si>
  <si>
    <t>ООО "Группа Полипластик"</t>
  </si>
  <si>
    <t>ООО "ТМКИ"</t>
  </si>
  <si>
    <t>ООО"ЮЦС"</t>
  </si>
  <si>
    <t>ГБУК "ОКЦ Западного админ. Округа"</t>
  </si>
  <si>
    <t>ФБУ ГИЛС и НП</t>
  </si>
  <si>
    <t>ООО "Медипал-Онко"</t>
  </si>
  <si>
    <t>ГБУЗ Детская стоматология №63"</t>
  </si>
  <si>
    <t>ООО "Вентра ИТ Решения"</t>
  </si>
  <si>
    <t>АО "ФОДД"</t>
  </si>
  <si>
    <t>ФГУП "Московский Эндокринный завод"</t>
  </si>
  <si>
    <t>АО "РОСТЕСТ"</t>
  </si>
  <si>
    <t>ООО "АКЦЕПТ" (Телевизионный канал РЕН ТВ)</t>
  </si>
  <si>
    <t>ООО "Бизнес-Финанс"</t>
  </si>
  <si>
    <t>АО "Киностудия "Союзмультфильм"</t>
  </si>
  <si>
    <t>ООО "УК "Промнефтегазинжиниринг"</t>
  </si>
  <si>
    <t>ООО "Вентра Сервисез СИ-АЙ-ЭС"</t>
  </si>
  <si>
    <t>ГБУЗ Детская поликлиника №143</t>
  </si>
  <si>
    <t>Центр фтизиопульмонологии</t>
  </si>
  <si>
    <t>ФГБУ "Центр экспертизы и контр.качесива"</t>
  </si>
  <si>
    <t>ООО "Современные Коммуникации"</t>
  </si>
  <si>
    <t>18.00</t>
  </si>
  <si>
    <t>ООО" АКВА-ПЛАСТИК"</t>
  </si>
  <si>
    <t>ИП Киркус Янис Николаевич</t>
  </si>
  <si>
    <t>ЗАО "С 7"</t>
  </si>
  <si>
    <t>ООО "Ума Кэпитал"</t>
  </si>
  <si>
    <t>ООО "ЛЛК-Интернешнл</t>
  </si>
  <si>
    <t>АО "Атомдата-Центр"</t>
  </si>
  <si>
    <t>АО "Малаб-Инвест"</t>
  </si>
  <si>
    <t>ООО "Электротранссервис"</t>
  </si>
  <si>
    <t>Группа компаний "СЭТ"</t>
  </si>
  <si>
    <t>АО НПФ "Благосостояние"</t>
  </si>
  <si>
    <t>ООО "Карл Штольц Эндоскопы Восток"</t>
  </si>
  <si>
    <t>16.01</t>
  </si>
  <si>
    <t>АО Изд. Высшая школа"</t>
  </si>
  <si>
    <t>ООО "Русская Торф. Компания"</t>
  </si>
  <si>
    <t>16.02</t>
  </si>
  <si>
    <t>АО "Газпромнефть-МНПЗ"</t>
  </si>
  <si>
    <t>АО "Полимербыт"</t>
  </si>
  <si>
    <t>ООО "АЙКРАФТ"</t>
  </si>
  <si>
    <t>ГКУ АЗ КС ДЗМ</t>
  </si>
  <si>
    <t>АО "ТВС"</t>
  </si>
  <si>
    <t>ООО МАРКА РУС</t>
  </si>
  <si>
    <t>ФГБУК "Государственный музейизобразительных искусств имени А.С. Пушкина"</t>
  </si>
  <si>
    <t>ООО "ВОЛМАКС КОНСТРАКШН"</t>
  </si>
  <si>
    <t>ГБУ г. Москвы "Кадровый центр Департаменты культуры г. Москвы"</t>
  </si>
  <si>
    <t>ООО "ИКМ"</t>
  </si>
  <si>
    <t>ООО "Лунда"</t>
  </si>
  <si>
    <t>ООО ТОРГОВЫЙ ДОМ "АВТОПАК"</t>
  </si>
  <si>
    <t>13.54</t>
  </si>
  <si>
    <t>ООО "Поле"</t>
  </si>
  <si>
    <t>ООО "Страховая компания "Интери"</t>
  </si>
  <si>
    <t>ООО ГК Современные экологичные технологии"</t>
  </si>
  <si>
    <t>13.55</t>
  </si>
  <si>
    <t>ООО "КЕСКО"</t>
  </si>
  <si>
    <t>ООО "Нефтемаш"</t>
  </si>
  <si>
    <t>ООО"ВК Цифровые технологии"</t>
  </si>
  <si>
    <t>ООО "Завод Металлоизделий"</t>
  </si>
  <si>
    <t>11.01</t>
  </si>
  <si>
    <t>ФГБУК "Государственный театр им. Е.Вахтангова"</t>
  </si>
  <si>
    <t>ФГБУ "Российская государственная библиотека"</t>
  </si>
  <si>
    <t>Сервисный центр Феско</t>
  </si>
  <si>
    <t>14.01</t>
  </si>
  <si>
    <t>ООО "Профконсалтинвест"</t>
  </si>
  <si>
    <t>14.02</t>
  </si>
  <si>
    <t>ООО "Айтипорт"</t>
  </si>
  <si>
    <t>АО "Гала-Форм"</t>
  </si>
  <si>
    <t>ООО СтройТандем</t>
  </si>
  <si>
    <t>ООО "Делко Альфа"</t>
  </si>
  <si>
    <t>ООО "МК.МЕДИА-СЕРВИС"</t>
  </si>
  <si>
    <t>ООО "НЕБОЛИТ"</t>
  </si>
  <si>
    <t>ГБУК г. Москвы "Музейное объединение "Музей Москвы"</t>
  </si>
  <si>
    <t>Обособленное подразделение ФИЛИАЛ "СЕРВИС"</t>
  </si>
  <si>
    <t>ИП Кащишин"</t>
  </si>
  <si>
    <t>ООО "Амджен"</t>
  </si>
  <si>
    <t>"Фонд поддержки нац. Проектов"</t>
  </si>
  <si>
    <t>ООО "ДжейТи Консалтинг"</t>
  </si>
  <si>
    <t>УК Промнефтегаз Инжиниринг"</t>
  </si>
  <si>
    <t>Логистические решения</t>
  </si>
  <si>
    <t>АО ГК Систематика</t>
  </si>
  <si>
    <t>16.03</t>
  </si>
  <si>
    <t>ФГБУ Гидрометеоролог. Науч-исслед центр</t>
  </si>
  <si>
    <t>16.04</t>
  </si>
  <si>
    <t>ООО "Бытпласт"</t>
  </si>
  <si>
    <t>ООО ПИК-Стекло</t>
  </si>
  <si>
    <t>ГБУК г. Москвы "Московский международный Дом музыки"</t>
  </si>
  <si>
    <t>ООО "Промсервис"</t>
  </si>
  <si>
    <t>ГБУЗ Детская поликлиника №94</t>
  </si>
  <si>
    <t>АО НК РосНефть МЗ Нефтепродукт</t>
  </si>
  <si>
    <t>ООО Компания Налко</t>
  </si>
  <si>
    <t>ООО "Завод металлоизделий"</t>
  </si>
  <si>
    <t>ООО "Технотранс"</t>
  </si>
  <si>
    <t>ООО "Здравсити"</t>
  </si>
  <si>
    <t>ООО "Медиа Бизнес Солюшен"</t>
  </si>
  <si>
    <t>ООО "Эксцельсиор"</t>
  </si>
  <si>
    <t>АО "Институт пластмасс им. Г.С. Петрова"</t>
  </si>
  <si>
    <t>ООО "Марка Рус"</t>
  </si>
  <si>
    <t>АО "Заводъ "Метеорит-Н"</t>
  </si>
  <si>
    <t>"Объединенная вагоноремонтная компания"</t>
  </si>
  <si>
    <t>ООО НПО "Лаборатория импульсной техники"</t>
  </si>
  <si>
    <t>ООО "ЛАЙФСКАН РАША"</t>
  </si>
  <si>
    <t>ООО "АЭРОСКАН"</t>
  </si>
  <si>
    <t>ООО "ТРАНСЛОМ"</t>
  </si>
  <si>
    <t>ООО "РитэйлПарк-1"</t>
  </si>
  <si>
    <t>ООО "Проктер Энд ГЭМБЛ</t>
  </si>
  <si>
    <t>ООО "Проктер Энд Гэмбл Дистрибьюторская компания</t>
  </si>
  <si>
    <t>ООО "Электрорешения"</t>
  </si>
  <si>
    <t>ФГУП ГПИ НИИ ГА "АЭРОПРОЕКТ"</t>
  </si>
  <si>
    <t>ООО "ВТС"</t>
  </si>
  <si>
    <t>ООО "Эверест"</t>
  </si>
  <si>
    <t>АО "Таркетт Рус"</t>
  </si>
  <si>
    <t>ФГУП филиал ЦРОС ГА</t>
  </si>
  <si>
    <t>Главный инф-вычислит центр</t>
  </si>
  <si>
    <t>АО "ПГК"</t>
  </si>
  <si>
    <t>ООО "Нестле Россия"</t>
  </si>
  <si>
    <t>ООО "Райффайзенбанк</t>
  </si>
  <si>
    <t>АО НПО "Микроген"</t>
  </si>
  <si>
    <t>АО "ЦФР"</t>
  </si>
  <si>
    <t>ПАО "Объединенная авиастроительная корпорация"</t>
  </si>
  <si>
    <t>АО "РЕД ВИНГС"</t>
  </si>
  <si>
    <t>ПАО "АЭРОФЛОТ"</t>
  </si>
  <si>
    <t>ООО "Современные коммуникации"</t>
  </si>
  <si>
    <t>АО "Промкапитал"</t>
  </si>
  <si>
    <t>ООО "Фастлэнд"</t>
  </si>
  <si>
    <t>АО "ТНТ-Телесеть"</t>
  </si>
  <si>
    <t>ГПМ "Развлекательное телевидение"</t>
  </si>
  <si>
    <t>ООО "Телекомпания Суббота"</t>
  </si>
  <si>
    <t>ПАО "ТРАНСФИН-М</t>
  </si>
  <si>
    <t>АО "Специализированный застройщик "ИНГРАД"</t>
  </si>
  <si>
    <t>ООО "Аква-Пластик"</t>
  </si>
  <si>
    <t>ООО "ЭРС"</t>
  </si>
  <si>
    <t>ООО "Инград Недвижимость"</t>
  </si>
  <si>
    <t>АО "АУРАТ"</t>
  </si>
  <si>
    <t>Арсеев Ярослав</t>
  </si>
  <si>
    <t>ООО "Арктик Гидро Строй"</t>
  </si>
  <si>
    <t>16.05</t>
  </si>
  <si>
    <t>ООО "Фармкомплекс"</t>
  </si>
  <si>
    <t>16.06</t>
  </si>
  <si>
    <t>ООО РЕФАРМ"</t>
  </si>
  <si>
    <t>16.07</t>
  </si>
  <si>
    <t>КДЦ №2</t>
  </si>
  <si>
    <t>16.08</t>
  </si>
  <si>
    <t>ООО "Грин Лайн"</t>
  </si>
  <si>
    <t>16.10</t>
  </si>
  <si>
    <t>ГБУЗ ДГП № 7</t>
  </si>
  <si>
    <t>16.09</t>
  </si>
  <si>
    <t>ООО "Строительные Технологии"</t>
  </si>
  <si>
    <t>ООО "Рохто ментолатум "</t>
  </si>
  <si>
    <t>ООО "Здоровецкое</t>
  </si>
  <si>
    <t>ООО "БСС"</t>
  </si>
  <si>
    <t>АО "пусковой Элемент"</t>
  </si>
  <si>
    <t>ООО "Автодор-Инжиниринг</t>
  </si>
  <si>
    <t>НИЦ "БУЛАТ"</t>
  </si>
  <si>
    <t>ООО "МАРКА РУС"</t>
  </si>
  <si>
    <t>16.16</t>
  </si>
  <si>
    <t>ООО "Фасилити"</t>
  </si>
  <si>
    <t>16.17</t>
  </si>
  <si>
    <t>ООО "Юми Флекс"</t>
  </si>
  <si>
    <t>16.18</t>
  </si>
  <si>
    <t>ООО "Стоматологическая клиника Владимира Новикова"</t>
  </si>
  <si>
    <t>16.19</t>
  </si>
  <si>
    <t>ООО "Аувикс"</t>
  </si>
  <si>
    <t>ФГУП "ВГТРК"</t>
  </si>
  <si>
    <t>ООО "Стивидоры Ямал"</t>
  </si>
  <si>
    <t>ООО "ПК АМ 2.0"</t>
  </si>
  <si>
    <t>ООО "НК Крон"</t>
  </si>
  <si>
    <t>ООО "НВ Сервис"</t>
  </si>
  <si>
    <t>ООО "ИНЖЕНЕРСТРОЙ"</t>
  </si>
  <si>
    <t>ООО "Эсперанс"</t>
  </si>
  <si>
    <t>ООО "Сервис -Интегратор"</t>
  </si>
  <si>
    <t>ООО "Концепция Вкуса"</t>
  </si>
  <si>
    <t>ООО "Мультисервисная платежная система"</t>
  </si>
  <si>
    <t>ФГБУ "Комфортная среда"</t>
  </si>
  <si>
    <t>ООО "ПЕЛИСКЕР"</t>
  </si>
  <si>
    <t xml:space="preserve">ГБУ "ЦССВ Школа Циркового Искусства им. Никулина </t>
  </si>
  <si>
    <t>ПАО "Норвик Банк"</t>
  </si>
  <si>
    <t>ОО"Доктор Визус"</t>
  </si>
  <si>
    <t>ГБОУ Школа №1573</t>
  </si>
  <si>
    <t>ООО"ИЦ"Мосты и тоннели"</t>
  </si>
  <si>
    <t>ФГБУН  ИБФ ИМ. Н.М. ЭМАНУЭЛЯ РАН</t>
  </si>
  <si>
    <t>ГБОУ ГОРОДА МОСКВЫ "ШКОЛА № 1285"</t>
  </si>
  <si>
    <t>ООО "ИННОТЕХ-Ф"</t>
  </si>
  <si>
    <t>ГБОУ Школа № 2036</t>
  </si>
  <si>
    <t>ООО"Ген Продакшин"</t>
  </si>
  <si>
    <t>ООО "ЧЕРЕПОВЕЦКИЙ ЗАВОД МЕТАЛЛИЧЕСКИХ КОНСТРУКЦИЙ"</t>
  </si>
  <si>
    <t>ФГБУН ИТПЭ РАН</t>
  </si>
  <si>
    <t>ООО "Рязанский Битумный Терминал"</t>
  </si>
  <si>
    <t>ОБЩЕСТВО С ОГРАНИЧЕННОЙ ОТВЕТСТВЕННОСТЬЮ "ФОТИН"</t>
  </si>
  <si>
    <t>ООО ФСК Девелопмент</t>
  </si>
  <si>
    <t>ООО "Вистерия"</t>
  </si>
  <si>
    <t>ООО СЗ "Северо-Восток Столицы"</t>
  </si>
  <si>
    <t>ООО СЗ "Север Столицы"</t>
  </si>
  <si>
    <t>ООО "НЕГА ЮГ"</t>
  </si>
  <si>
    <t>АО "АРСП"</t>
  </si>
  <si>
    <t>ГБОУ ЦДМСИ "Крылья"</t>
  </si>
  <si>
    <t>ООО"ФЗ Иммуннолекс"</t>
  </si>
  <si>
    <t>ООО"Никамед"</t>
  </si>
  <si>
    <t>ФГБУН ИО ИМ. П.П. ШИРШОВА РАН</t>
  </si>
  <si>
    <t>ГБУ ДО "МГФСО"</t>
  </si>
  <si>
    <t>ООО "ИНВЕСТСТРОЙ"</t>
  </si>
  <si>
    <t>АО "СИТРОНИКС АЙ ТИ"</t>
  </si>
  <si>
    <t>ГБОУ ГОРОДА МОСКВЫ "ШКОЛА № 1560 "ЛИДЕР"</t>
  </si>
  <si>
    <t xml:space="preserve">ФГБУ НАУКИ ИНСТИТУТ МОЛЕКУЛЯРНОЙ БИОЛОГИИ ИМ. В.А. ЭНГЕЛЬГАРДТА РОССИЙСКОЙ АКАДЕМИИ НАУК </t>
  </si>
  <si>
    <t>ООО "ФИЛД ФОРС ГРУПП РУС"</t>
  </si>
  <si>
    <t>ООО "СТРОЙ ТЕХНО ИНЖЕНЕРИНГ"</t>
  </si>
  <si>
    <t>ООО"СИКМО"</t>
  </si>
  <si>
    <t>ГБОУ УЧРЕЖДЕНИЕ ГОРОДА МОСКВЫ "ШКОЛА № 2030"</t>
  </si>
  <si>
    <t>ФГБОУ ВО "НИУ "МЭИ"</t>
  </si>
  <si>
    <t>АО "ТОЧКА"</t>
  </si>
  <si>
    <t>ФГУ "ФИЦ ИиУ" РАН</t>
  </si>
  <si>
    <t>ООО "БФГ СОФТ"</t>
  </si>
  <si>
    <t>ООО "МОСКОВСКИЙ ЗАВОД СПЕЦИАЛИЗИРОВАННЫХ АВТОМОБИЛЕЙ"</t>
  </si>
  <si>
    <t>ООО "КМТ СЕРВИС"</t>
  </si>
  <si>
    <t>ООО "Типография "ВФ"</t>
  </si>
  <si>
    <t>ООО "БАЛЧУГ"</t>
  </si>
  <si>
    <t>АО"Москоллектор"</t>
  </si>
  <si>
    <t>ООО "СЗ Территори Комфорта"</t>
  </si>
  <si>
    <t>ООО "СЗ Премиум"</t>
  </si>
  <si>
    <t>ООО "СЗ Запад Столицы"</t>
  </si>
  <si>
    <t>ГБОУ ГОРОДА МОСКВЫ "ШКОЛА № 1795 "ЛОСИНООСТРОВСКАЯ"</t>
  </si>
  <si>
    <t>ГБОУ ГОРОДА МОСКВЫ "ШКОЛА № 1241 "НА КРАСНОЙ ПРЕСНЕ"</t>
  </si>
  <si>
    <t>ГБОУ ЗД "Госпиталь ВВ № 1" ДЗ</t>
  </si>
  <si>
    <t>ГБОУ ЦДиМСИ "Крылья"</t>
  </si>
  <si>
    <t>ГБОУ Школа № 544</t>
  </si>
  <si>
    <t>АО "ПЕТРОЛЕУМ АНАЛИСТС"</t>
  </si>
  <si>
    <t>ООО "МЕТЭКС"</t>
  </si>
  <si>
    <t>ООО "Сигма Лаб"</t>
  </si>
  <si>
    <t>ГБОУ ГОРОДА МОСКВЫ "ШКОЛА № 2127"</t>
  </si>
  <si>
    <t>ГБОУ  ГОРОДА МОСКВЫ "ШКОЛА № 1279 "ЭВРИКА"</t>
  </si>
  <si>
    <t>ГБОУ Школа № 1741</t>
  </si>
  <si>
    <t>ООО ЧОП "МЕЧЕЛ-ИЖСТАЛЬ"</t>
  </si>
  <si>
    <t>ООО "Типография ВФ"</t>
  </si>
  <si>
    <t>ООО "РУССКАЯ ДВЕРНАЯ МАНУФАКТУРА"</t>
  </si>
  <si>
    <t>ООО "Леотон Трейдинг"</t>
  </si>
  <si>
    <t>ООО"РН-НефтьКапиталИнвест"</t>
  </si>
  <si>
    <t>ГБУ"Управление спортивными объектами" ДС г.Москвы</t>
  </si>
  <si>
    <t>ООО"Медиасистем"</t>
  </si>
  <si>
    <t>ФГБОУ ВО "РЭУ ИМ. Г.В. ПЛЕХАНОВА"</t>
  </si>
  <si>
    <t>АО"Почта Банк"</t>
  </si>
  <si>
    <t>ГБОУ ГОРОДА МОСКВЫ "ШКОЛА № 1798 "ФЕНИКС"</t>
  </si>
  <si>
    <t>ГБУЗ ДГП№99 ДЗ Москвы</t>
  </si>
  <si>
    <t>ГБОУ Школа 1883"Бутово"</t>
  </si>
  <si>
    <t>ГБОУ ГОРОДА МОСКВЫ "ШКОЛА ИМЕНИ ГЕРОЯ РОССИЙСКОЙ ФЕДЕРАЦИИ Е.Н. ЧЕРНЫШЁВА"</t>
  </si>
  <si>
    <t>ООО "СЗ "ПРЕМИУМ"</t>
  </si>
  <si>
    <t>ООО "УПАКОВОЧНЫЕ СИСТЕМЫ"</t>
  </si>
  <si>
    <t>НИУ "МИЭТ"</t>
  </si>
  <si>
    <t>АО ТГК"Измайлово"</t>
  </si>
  <si>
    <t>ГБУ ЦСПР им. Россолимо</t>
  </si>
  <si>
    <t>ООО "ПРОМОМЕД ДМ"</t>
  </si>
  <si>
    <t>ГБОУ ГОРОДА МОСКВЫ "ОБРАЗОВАТЕЛЬНЫЙ ЦЕНТР "ПРОТОН"</t>
  </si>
  <si>
    <t>ФГБУ НАУКИ ИНСТИТУТ НАРОДНОХОЗЯЙСТВЕННОГО ПРОГНОЗИРОВАНИЯ РОССИЙСКОЙ АКАДЕМИИ НАУК</t>
  </si>
  <si>
    <t>ООО"Аксеникс Инновации"</t>
  </si>
  <si>
    <t>ФГБУН ИЭА РАН</t>
  </si>
  <si>
    <t>ООО "НАУЧНО-ИССЛЕДОВАТЕЛЬСКИЙ И ПРОЕКТНЫЙ ИНСТИТУТ НЕФТИ И ГАЗА УХТИНСКОГО ГОСУДАРСТВЕННОГО ТЕХНИЧЕСКОГО УНИВЕРСИТЕТА"</t>
  </si>
  <si>
    <t>ООО "ЛИМАК КОНСТРАКШН"</t>
  </si>
  <si>
    <t>ООО"Полюс Диджитал"</t>
  </si>
  <si>
    <t>ООО "Инфолоджистикс"</t>
  </si>
  <si>
    <t>ГБОУ Школа№  1430</t>
  </si>
  <si>
    <t>ГБОУ ГОРОДА МОСКВЫ "ШКОЛА № 1000"</t>
  </si>
  <si>
    <t>ГАОУ ВО ГОРОДА МОСКВЫ "МОСКОВСКИЙ ГОРОДСКОЙ ПЕДАГОГИЧЕСКИЙ УНИВЕРСИТЕТ"</t>
  </si>
  <si>
    <t xml:space="preserve">Специализированный учебно-научный центр (факультет) - школа-интернат имени А.Н.Колмогорова Московского государственного университета имени М.В.Ломоносова </t>
  </si>
  <si>
    <t>АО "РО ГРУПП"</t>
  </si>
  <si>
    <t>ООО "ИНДРАЙВ"</t>
  </si>
  <si>
    <t>ООО "НЕТКАНИКА"</t>
  </si>
  <si>
    <t>ГБОУ ГОРОДА МОСКВЫ "ШКОЛА № 1236 ИМЕНИ С.В. МИЛАШЕНКОВА"</t>
  </si>
  <si>
    <t>ООО "НОВОКУЗНЕЦКАЯ ДОМОСТРОИТЕЛЬНАЯ КОМПАНИЯ" ИМЕНИ КОСИЛОВА АНАТОЛИЯ ВИКТОРОВИЧА</t>
  </si>
  <si>
    <t>ООО "ПОЛЯНА"</t>
  </si>
  <si>
    <t>АО «ФРЕЗЕНИУС СП»</t>
  </si>
  <si>
    <t>ООО "ЦЕНТР ДИАЛИЗА"</t>
  </si>
  <si>
    <t>ООО "УНИВЕРСАЛЬНЫЙ ТОРГОВЫЙ ТЕРМИНАЛ "УСТЬ-ЛУГА"</t>
  </si>
  <si>
    <t>ГБОУ ГОРОДА МОСКВЫ "ШКОЛА № 2051"</t>
  </si>
  <si>
    <t>ФГБУ НАУКИ ИСПМ ИМ. Н.С. ЕНИКОЛОПОВА РОССИЙСКОЙ АКАДЕМИИ НАУК</t>
  </si>
  <si>
    <t>ФГБУ "АВИАЦИОННО-СПАСАТЕЛЬНАЯ КОМПАНИЯ МИНИСТЕРСТВА РОССИЙСКОЙ ФЕДЕРАЦИИ ПО ДЕЛАМ ГРАЖДАНСКОЙ ОБОРОНЫ,ЧРЕЗВЫЧАЙНЫМ СИТУАЦИЯМ И ЛИКВИДАЦИИ ПОСЛЕДСТВИЙ СТИХИЙНЫХ БЕДСТВИЙ"</t>
  </si>
  <si>
    <t>ГБОУ ГОРОДА МОСКВЫ "ШКОЛА № 2089"</t>
  </si>
  <si>
    <t>ГБУ ГОРОДА МОСКВЫ "ЖИЛИЩНИК РАЙОНА ЦАРИЦЫНО"</t>
  </si>
  <si>
    <t>ГОСУДАРСТВЕННОЕ БЮДЖЕТНОЕ ОБЩЕОБРАЗОВАТЕЛЬНОЕ УЧРЕЖДЕНИЕ ГОРОДА МОСКВЫ "ШКОЛА № 37"</t>
  </si>
  <si>
    <t>ГБОУ ГОРОДА МОСКВЫ "ШКОЛА № 1161"</t>
  </si>
  <si>
    <t>ООО "ЛЕЧЕБНО-ДИАГНОСТИЧЕСКИЙ ЦЕНТР "КУТУЗОВСКИЙ"</t>
  </si>
  <si>
    <t>ООО "АЙТИ ЭНЕРДЖИ СЕРВИС"</t>
  </si>
  <si>
    <t>ООО "ЦЕППЕЛИН. БИЛДИНГ МЕНЕДЖМЕНТ"</t>
  </si>
  <si>
    <t>ООО "ВОСТОК.СОФТ"</t>
  </si>
  <si>
    <t>ГБОУ ГОРОДА МОСКВЫ "ШКОЛА № 507"</t>
  </si>
  <si>
    <t>ГБОУ ГОРОДА МОСКВЫ "ШКОЛА № 1980"</t>
  </si>
  <si>
    <t>ГБОУ ГОРОДА МОСКВЫ "ШКОЛА № 236 ИМЕНИ ГЕРОЯ СОВЕТСКОГО СОЮЗА Г.И. ЩЕДРИНА"</t>
  </si>
  <si>
    <t>ООО "КОММТЕХ"</t>
  </si>
  <si>
    <t>ГБОУ "Школа № 1797"Богородская</t>
  </si>
  <si>
    <t>АО "МАКСИМАТЕЛЕКОМ"</t>
  </si>
  <si>
    <t>ГБОУ "Школа № 1210"</t>
  </si>
  <si>
    <t>ГБОУ "Школа № 14"</t>
  </si>
  <si>
    <t>ООО "БТС Холдинг"</t>
  </si>
  <si>
    <t>ООО Николиерс Дом</t>
  </si>
  <si>
    <t>ООО Агенство Наружной Рекламы и Информации</t>
  </si>
  <si>
    <t>ГБОУ СШ ФСО "Юность Москвы"</t>
  </si>
  <si>
    <t>ООО "ГЭХ ТЕПЛОЭНЕРГОРЕМОНТ"</t>
  </si>
  <si>
    <t>ООО "ЭЛЬГА-СТРОЙ"</t>
  </si>
  <si>
    <t>ГБОУ "Школа № 222"</t>
  </si>
  <si>
    <t xml:space="preserve">ГБОУ "Школа № 1566" </t>
  </si>
  <si>
    <t>ООО "ПРОМСТРОЙ ИНЖИНИРИНГ" (ПСИ)</t>
  </si>
  <si>
    <t>ГБОУ Школа № 1517</t>
  </si>
  <si>
    <t>ГБОУ Школа № 902 ДИАЛОГ</t>
  </si>
  <si>
    <t>ФГБУ ИАЦП ГАС "ПРАВОСУДИЕ"</t>
  </si>
  <si>
    <t>ГБОУ ГОРОДА МОСКВЫ "ШКОЛА № 1454 "ТИМИРЯЗЕВСКАЯ"</t>
  </si>
  <si>
    <t>ООО "КНС ГРУПП"</t>
  </si>
  <si>
    <t>ФГБУН "ИНАСАН"</t>
  </si>
  <si>
    <t>ГБОУ "ЦОС "МОСКВА-98" ДС</t>
  </si>
  <si>
    <t>ООО "ОРМА ГРУПП"</t>
  </si>
  <si>
    <t>ООО "ПРОМТЕХНОЛОГИЯ"</t>
  </si>
  <si>
    <t>ООО "ИНЖЕНЕРНЫЕ ТЕХНОЛОГИИ"</t>
  </si>
  <si>
    <t>ГБОУ Школа № 185</t>
  </si>
  <si>
    <t>ГБОУ Школа № 1584</t>
  </si>
  <si>
    <t>ГБОУ Школа 1288 им.Н.В.Троян</t>
  </si>
  <si>
    <t>ФГАОУ ВО РУДН</t>
  </si>
  <si>
    <t>ГБОУ "МОСКОВСКАЯ ШКОЛА НА ЮГО-ЗАПАДЕ № 1543"</t>
  </si>
  <si>
    <t>АО "ХС-НАУКА"</t>
  </si>
  <si>
    <t>ИОХ РАН</t>
  </si>
  <si>
    <t>ИБР РАН</t>
  </si>
  <si>
    <t>АО НПК "Атроник"</t>
  </si>
  <si>
    <t>ГБУг.Москвы ССНМП им Пучкова</t>
  </si>
  <si>
    <t>ООО"Гришко"</t>
  </si>
  <si>
    <t>ООО КП Лайн</t>
  </si>
  <si>
    <t>ООО "МЦ СИЗ И САС"</t>
  </si>
  <si>
    <t>ГБОУ Школа № 1248</t>
  </si>
  <si>
    <t>ГБОУ ГОРОДА МОСКВЫ "ШКОЛА № 1080"</t>
  </si>
  <si>
    <t>ОАНО Школа НИКА</t>
  </si>
  <si>
    <t>ГБОУ Школа № 1981</t>
  </si>
  <si>
    <t>15.36</t>
  </si>
  <si>
    <t>ФГБУ ИПКОН РАН им Мельникова</t>
  </si>
  <si>
    <t>ГБОУ Школа № 947</t>
  </si>
  <si>
    <t>АО "Кировский завод цепей"</t>
  </si>
  <si>
    <t>ООО "ФЭСИЛИТИ СЕРВИСИЗ РУС"</t>
  </si>
  <si>
    <t>АО "МОСГИПРОТРАНС"</t>
  </si>
  <si>
    <t>ФГАОУ ВО НИТУ "МИСИС"</t>
  </si>
  <si>
    <t>ИЯИ РАН</t>
  </si>
  <si>
    <t>ГБОУ Школа № 1748</t>
  </si>
  <si>
    <t>ООО"Акра Риск менеджмент"</t>
  </si>
  <si>
    <t>ООО"Яндекс"</t>
  </si>
  <si>
    <t>ООО"СервисМенеджмент"</t>
  </si>
  <si>
    <t>ГБОУ Школа № 1811</t>
  </si>
  <si>
    <t>АО "ЦЕНТР ВЗАИМОДЕЙСТВИЯ КОМПЬЮТЕРНЫХ СЕТЕЙ "МСК-IX"</t>
  </si>
  <si>
    <t>ООО "СЛАВЯНСКАЯ ГОСТИНИЦА И ДЕЛОВОЙ ЦЕНТР"</t>
  </si>
  <si>
    <t>РХТУ ИМ.Д.И. МЕНДЕЛЕЕВА</t>
  </si>
  <si>
    <t>ООО "ВЕКТОР ДИСТРИБЬЮШН"</t>
  </si>
  <si>
    <t>ФГАОУ "Московский политех"</t>
  </si>
  <si>
    <t>ГБОУ Школа в Некрасовке</t>
  </si>
  <si>
    <t>ООО"Продмир"</t>
  </si>
  <si>
    <t>ООО"НСТ"</t>
  </si>
  <si>
    <t>ООО "ГУОВ И ГС"</t>
  </si>
  <si>
    <t>ООО "СЗ "ЛСО"</t>
  </si>
  <si>
    <t>ООО "ФСК БИЗНЕС СЕРВИС"</t>
  </si>
  <si>
    <t>АО НПП "ТОПАЗ"</t>
  </si>
  <si>
    <t>ООО "Н ТРЭВЕЛ"</t>
  </si>
  <si>
    <t>ООО "ТМ БИЗНЕС СЕРВИС"</t>
  </si>
  <si>
    <t>ГБОУ ГОРОДА МОСКВЫ "ШКОЛА № 654 ИМЕНИ А.Д. ФРИДМАНА"</t>
  </si>
  <si>
    <t>ИБГ РАН</t>
  </si>
  <si>
    <t>ГБОУ № 1598</t>
  </si>
  <si>
    <t>ООО "МОЗ"</t>
  </si>
  <si>
    <t>АО"ПО"Аквамаш"</t>
  </si>
  <si>
    <t>ПАО" МТС Банк"</t>
  </si>
  <si>
    <t>ООО"Станкоремсервис"</t>
  </si>
  <si>
    <t>ООО"Алькор и Ко"</t>
  </si>
  <si>
    <t>ООО"СиТЛ</t>
  </si>
  <si>
    <t>ООО"Ватага</t>
  </si>
  <si>
    <t>ООО "ДОКТОР 2000"</t>
  </si>
  <si>
    <t>ГБОУ Школа №118</t>
  </si>
  <si>
    <t>ГБОУ Школа № 1103 им. Соломатина</t>
  </si>
  <si>
    <t>ГБОУ Школа № 1238</t>
  </si>
  <si>
    <t>ООО УК ТРАНССТРОЙ-ПУТЬ</t>
  </si>
  <si>
    <t>ГБОУ Школа № 1507</t>
  </si>
  <si>
    <t>ФГАО УВ" МГЮА"</t>
  </si>
  <si>
    <t>Общероссийский профсоюз образования</t>
  </si>
  <si>
    <t>ФГБУН ПИН РАН</t>
  </si>
  <si>
    <t>ООО УК"Градиент"</t>
  </si>
  <si>
    <t>ФГБОУ НИУ МГСУ</t>
  </si>
  <si>
    <t>АО "Альфа Страхование"</t>
  </si>
  <si>
    <t>ФГБУ "РАН"</t>
  </si>
  <si>
    <t>ООО "НАЦИОНАЛЬНЫЙ РЕКЛАМНЫЙ АЛЬЯНС"</t>
  </si>
  <si>
    <t>АО "ТБАНК"</t>
  </si>
  <si>
    <t>ООО"Росинтер Ресторантс"</t>
  </si>
  <si>
    <t>ФГАОУ ВО Высшая школа экономики</t>
  </si>
  <si>
    <t>ООО"Национальные технологии"</t>
  </si>
  <si>
    <t>ООО"Информ"</t>
  </si>
  <si>
    <t>ООО"Орифлэйм Косметикс"</t>
  </si>
  <si>
    <t>ФБУ "РЕГИСТР СЕРТИФИКАЦИИ НА ФЕДЕРАЛЬНОМ ЖЕЛЕЗНОДОРОЖНОМ ТРАНСПОРТЕ"</t>
  </si>
  <si>
    <t>ООО "Ноеофарм Северо-Запад"</t>
  </si>
  <si>
    <t>ООО "СИСТЕМА ПБО"</t>
  </si>
  <si>
    <t>АО "ТОРГОВЫЙ ДОМ "ПЕРЕКРЕСТОК"</t>
  </si>
  <si>
    <t>АО "ЭКСПОБАНК"</t>
  </si>
  <si>
    <t>ООО "БРЕНД СЕРВИС"</t>
  </si>
  <si>
    <t>ООО "АЭРОЭКСПЕРЕСС"</t>
  </si>
  <si>
    <t>ЗАО"Роса"</t>
  </si>
  <si>
    <t>ОП МОСКВА</t>
  </si>
  <si>
    <t>Гбоу ГОРОДА МОСКВЫ "ШКОЛА № 201 ОРДЕНА ТРУДОВОГО КРАСНОГО ЗНАМЕНИ ИМЕНИ ГЕРОЕВ СОВЕТСКОГО СОЮЗА ЗОИ И АЛЕКСАНДРА КОСМОДЕМЬЯНСКИХ"</t>
  </si>
  <si>
    <t>ООО "ИВМАШТОРГ"</t>
  </si>
  <si>
    <t>ООО "СОРСО-СТР"</t>
  </si>
  <si>
    <t>ООО"ОпенКомпьютер Солюшнз"</t>
  </si>
  <si>
    <t>ООО"Новосистем"</t>
  </si>
  <si>
    <t>ООО "Ланкорини"</t>
  </si>
  <si>
    <t>ГБОУ Школа № 1504</t>
  </si>
  <si>
    <t>ГБОУ Школа № 1352</t>
  </si>
  <si>
    <t>АО "АВТО-ЕВРО"</t>
  </si>
  <si>
    <t>ИФА им. Обухова РАН</t>
  </si>
  <si>
    <t>ГБОУ ЦССВ НАШ ДОМ</t>
  </si>
  <si>
    <t>ГБОУ ДО ДТДиМ "ВОСТОЧНЫЙ"</t>
  </si>
  <si>
    <t>ООО "ФОТОЭКСПЕРТ"</t>
  </si>
  <si>
    <t>ООО АВИАЦИОННАЯ КОМПАНИЯ "АВИАСТАР-ТУ"</t>
  </si>
  <si>
    <t>ООО "ПК ТРАНСПОРТНЫЕ СИСТЕМЫ"</t>
  </si>
  <si>
    <t>ФГБУ НИЦ Курчатовский ин-т</t>
  </si>
  <si>
    <t>ООО"Авто Про Логистик"</t>
  </si>
  <si>
    <t>ТСЖ Колизей</t>
  </si>
  <si>
    <t>ГБУг.Москвы ПТЦ ПиАСТ</t>
  </si>
  <si>
    <t>ООО СЦ"Технопрогресс"</t>
  </si>
  <si>
    <t>ООО МПЗ Рублевский</t>
  </si>
  <si>
    <t>ООО"ИНТ"Геоспектр"</t>
  </si>
  <si>
    <t>ФГБОУ ВО ГУУ</t>
  </si>
  <si>
    <t>ООО"КИР"</t>
  </si>
  <si>
    <t>ООО"ВИС"</t>
  </si>
  <si>
    <t>АО"Северстальменеджмент"</t>
  </si>
  <si>
    <t>МП АО "ФГК"</t>
  </si>
  <si>
    <t>ГУП ГОРОДА МОСКВЫ "МОССВЕТ"</t>
  </si>
  <si>
    <t>ГБОУ Школа № 625</t>
  </si>
  <si>
    <t>ООО "Специальные Технологии Контроля"</t>
  </si>
  <si>
    <t>ООО "НЕО-ФАРМ"</t>
  </si>
  <si>
    <t>ООО Сеть Социальных Аптек "Столички"</t>
  </si>
  <si>
    <t>ГБОУ Школа № 2098 им.Л.М. Доватора</t>
  </si>
  <si>
    <t>ГБОУ Школа № 1538</t>
  </si>
  <si>
    <t>АО "ГЛАКСОСМИТКЛЯЙН ТРЕЙДИНГ"</t>
  </si>
  <si>
    <t>ООО "ФАВОРИТ"</t>
  </si>
  <si>
    <t>ООО "ПРОФГАЗСТРОЙ"</t>
  </si>
  <si>
    <t>ООО "ОСГ Рекордз Менеджмент"</t>
  </si>
  <si>
    <t>АО ВИМ ИНВЕСТИЦИИ</t>
  </si>
  <si>
    <t>ГБУДО МКСШ "Север"г.Москвы</t>
  </si>
  <si>
    <t>ООО"Фалкон Констракшн"</t>
  </si>
  <si>
    <t>ООО"РТ-РМ"</t>
  </si>
  <si>
    <t>ФГБОУ Росбиотех</t>
  </si>
  <si>
    <t>АО НТЦ Ландата</t>
  </si>
  <si>
    <t>АО СД "Инфинитум"</t>
  </si>
  <si>
    <t>ООО"Маркетинг и онлайн продажи"</t>
  </si>
  <si>
    <t>ООО"РэйлПро"</t>
  </si>
  <si>
    <t>ООО"РСПП"</t>
  </si>
  <si>
    <t>ООО "СПЕЦДОРПРОЕКТ"</t>
  </si>
  <si>
    <t>ООО "АВРОРА БОРЕАЛИС"</t>
  </si>
  <si>
    <t>ООО "БОЛЕАР"</t>
  </si>
  <si>
    <t>ООО "Русский проект-Сервис"</t>
  </si>
  <si>
    <t>АО "Инвестиционная Компания Регион"</t>
  </si>
  <si>
    <t>ООО "ПЭО"</t>
  </si>
  <si>
    <t>ООО "Дымовское колбасное производство"</t>
  </si>
  <si>
    <t>ГБОУ Академическавя школа 1534"</t>
  </si>
  <si>
    <t>ООО "Дедовский Текстиль"</t>
  </si>
  <si>
    <t>АО "МАКФА"</t>
  </si>
  <si>
    <t>ООО "НТЭ"</t>
  </si>
  <si>
    <t>ГБОУ ГОРОДА МОСКВЫ "КАДЕТСКАЯ ШКОЛА № 1784 ИМЕНИ ГЕНЕРАЛА АРМИИ В.А. МАТРОСОВА"</t>
  </si>
  <si>
    <t>ООО"Яндекс Лавка"</t>
  </si>
  <si>
    <t>ООО"Яндекс Еда"</t>
  </si>
  <si>
    <t>ООО"Яндекс Такси Технологии</t>
  </si>
  <si>
    <t>ООО"ЯндексТакси"</t>
  </si>
  <si>
    <t>ГБОУ ГОРОДА МОСКВЫ "ШКОЛА № 199"</t>
  </si>
  <si>
    <t>ООО"ТЭОКОМ"</t>
  </si>
  <si>
    <t>ПАО "Росбанк"</t>
  </si>
  <si>
    <t>ФГБОУ МАИ</t>
  </si>
  <si>
    <t>ГБОУ ГОРОДА МОСКВЫ "ШКОЛА № 1387"</t>
  </si>
  <si>
    <t>ФГБУН ЦНИИ Эпидемиологии</t>
  </si>
  <si>
    <t>ФГБОУ ОИВТ РАН</t>
  </si>
  <si>
    <t>ГБОУ Школа "Глория"</t>
  </si>
  <si>
    <t>ООО"Велфарм"</t>
  </si>
  <si>
    <t>ООО "СМАРТ КОНСТРАКШН"</t>
  </si>
  <si>
    <t>ГБОУ ГОРОДА МОСКВЫ "ШКОЛА № 1516"</t>
  </si>
  <si>
    <t>АО "ТРАНССЕТЬ"</t>
  </si>
  <si>
    <t>ГБОУ ГОРОДА МОСКВЫ "ШКОЛА № 2087 "ОТКРЫТИЕ"</t>
  </si>
  <si>
    <t>ООО "Русская шерстяная компания"</t>
  </si>
  <si>
    <t>ООО "Аксиома"</t>
  </si>
  <si>
    <t>НИИЯФ им. Скобельцына МГУ</t>
  </si>
  <si>
    <t>ПУБЛИЧНОЕ АКЦИОНЕРНОЕ ОБЩЕСТВО «ФОРВАРД ЭНЕРГО»</t>
  </si>
  <si>
    <t>ООО"ПиР-ПАК"</t>
  </si>
  <si>
    <t>ООО"БНК АВТО"</t>
  </si>
  <si>
    <t>ООО "УПРАВЛЯЮЩАЯ КОМПАНИЯ РВК"</t>
  </si>
  <si>
    <t>ООО "СТРОЙМАГИСТРАЛЬ"</t>
  </si>
  <si>
    <t>ООО "Лукойл-Интер-Кард"</t>
  </si>
  <si>
    <t>ООО "МПТ"</t>
  </si>
  <si>
    <t>ООО"МЦКОи КТ"</t>
  </si>
  <si>
    <t>ГБОУ "Воробьевы Горы"</t>
  </si>
  <si>
    <t>ФГБОУ ВО НИУ МГСУ</t>
  </si>
  <si>
    <t>ООО "СЕЙЛС"</t>
  </si>
  <si>
    <t>ГБОУ ГОРОДА МОСКВЫ "ШКОЛА № 1955"</t>
  </si>
  <si>
    <t>ГБОУ ГОРОДА МОСКВЫ "ШКОЛА № 1564 ИМЕНИ ГЕРОЯ СОВЕТСКОГО СОЮЗА А.П. БЕЛОБОРОДОВА"</t>
  </si>
  <si>
    <t>ООО РЕНЕСАНС КАПИТАЛ-ФК</t>
  </si>
  <si>
    <t>ООО АРТА ГРУПП</t>
  </si>
  <si>
    <t>ГБОУ Школа № 630</t>
  </si>
  <si>
    <t>ЗАО МПО Электромонтаж</t>
  </si>
  <si>
    <t>ГБОУ ГОРОДА МОСКВЫ "ШКОЛА № 2115"</t>
  </si>
  <si>
    <t>ООО "КОМПАНИЯ ИНВЕРСИЯ"</t>
  </si>
  <si>
    <t>Союз "МТПП"</t>
  </si>
  <si>
    <t>ООО МИКРОФИНАНСОВАЯ КОМПАНИЯ "ВЭББАНКИР"</t>
  </si>
  <si>
    <t>ГБОУ ГОРОДА МОСКВЫ "ШКОЛА № 1576"</t>
  </si>
  <si>
    <t>ГБОУ Школа №2086</t>
  </si>
  <si>
    <t>ФГБУ"ЦККЛСи МИ</t>
  </si>
  <si>
    <t>ООО"Новонордиск"</t>
  </si>
  <si>
    <t>ФГБУН ИМБА РАН</t>
  </si>
  <si>
    <t>АО "НПЦАП"им.Пилюгина</t>
  </si>
  <si>
    <t>ООО"ЛокоТех"</t>
  </si>
  <si>
    <t>ООО"Юнилевер Русь"</t>
  </si>
  <si>
    <t>ООО"Черкизово-ОЦО"</t>
  </si>
  <si>
    <t>ГБОУ ГОРОДА МОСКВЫ "ШКОЛА № 1056"</t>
  </si>
  <si>
    <t>ГБОУ ГОРОДА МОСКВЫ "ШКОЛА № 1065"</t>
  </si>
  <si>
    <t>ГАПОУ ГОРОДА МОСКВЫ "ТЕХНОЛОГИЧЕСКИЙ КОЛЛЕДЖ № 24"</t>
  </si>
  <si>
    <t>АО "ЛОТТЕ РУС"</t>
  </si>
  <si>
    <t>ГИН РАН</t>
  </si>
  <si>
    <t>ООО "НАУЧНО-ПРОИЗВОДСТВЕННОЕ ПРЕДПРИЯТИЕ "ИТЭЛМА"</t>
  </si>
  <si>
    <t>ООО "Страховая компания АСТК"</t>
  </si>
  <si>
    <t>ООО "Эльга-Сервис"</t>
  </si>
  <si>
    <t>ООО "КОУЛСТАР"</t>
  </si>
  <si>
    <t>ООО "ОДК Инжиниринг"</t>
  </si>
  <si>
    <t>ООО "УСТЮГГАЗСЕРВИС"</t>
  </si>
  <si>
    <t>ООО "СИНЕРДЖИ ТЭЛЕНТ СОЛЮШЕНЗ"</t>
  </si>
  <si>
    <t>ООО "РИМЕРА-СЕРВИС"</t>
  </si>
  <si>
    <t>Первое Казанское монтажное управление Акционерного общества "ТАТЭЛЕКТРОМОНТАЖ"</t>
  </si>
  <si>
    <t>ООО "ЕВРАЗИЙСКИЙ МЕДИЦИНСКИЙ ЦЕНТР"</t>
  </si>
  <si>
    <t>АКЦИОНЕРНОЕ ОБЩЕСТВО "САДКО ОТЕЛЬ"</t>
  </si>
  <si>
    <t>ООО "МОСПРОМСТРОЙ ОТЕЛЬ МЕНЕДЖМЕНТ"</t>
  </si>
  <si>
    <t>АО "АКСИОМА"</t>
  </si>
  <si>
    <t>ООО "Униблокцентр"</t>
  </si>
  <si>
    <t>ООО "НН Девелопмент"</t>
  </si>
  <si>
    <t>ГБОУ Школа № 1524</t>
  </si>
  <si>
    <t>ГБОУ Школа № 2097</t>
  </si>
  <si>
    <t>ООО"Тан Констракшин"</t>
  </si>
  <si>
    <t>АО Русбурмаш"</t>
  </si>
  <si>
    <t>ООО "РУСАГРО ТЕХНОЛОГИИ"</t>
  </si>
  <si>
    <t>ООО "КЭПТ ЦИФРОВЫЕ ПРОДУКТЫ"</t>
  </si>
  <si>
    <t>ООО "ТЕЛЕРАДИОКОМПАНИЯ "2Х2"</t>
  </si>
  <si>
    <t>ООО "ТЕЛЕКАНАЛ ТВ3"</t>
  </si>
  <si>
    <t>ГБОУ ГОРОДА МОСКВЫ "ШКОЛА № 883 ИМЕНИ ГЕРОЯ РОССИЙСКОЙ ФЕДЕРАЦИИ ГЕНЕРАЛ-ЛЕЙТЕНАНТА М.Ф. ЛУКИНА"</t>
  </si>
  <si>
    <t>ГБОУ ГОРОДА МОСКВЫ "ШКОЛА № 962"</t>
  </si>
  <si>
    <t>ГБУЗ БСМЭ Москов.обл.</t>
  </si>
  <si>
    <t>ИВНД иНФ РАН</t>
  </si>
  <si>
    <t>ГБОУ ДМДД ФДА</t>
  </si>
  <si>
    <t>ГБОУ Школа 1409</t>
  </si>
  <si>
    <t>ГБОУ РОЦ №105</t>
  </si>
  <si>
    <t>ООО ГКС иПА</t>
  </si>
  <si>
    <t>ООО"Яндекс Испытания"</t>
  </si>
  <si>
    <t>ООО "Новая Логистическая"</t>
  </si>
  <si>
    <t>АО "Регионы-Энтертейнмент"</t>
  </si>
  <si>
    <t>ООО "Сид Лайнз"</t>
  </si>
  <si>
    <t>ППК "Роскадастр"</t>
  </si>
  <si>
    <t>ФГБОУ ГНЦ РАН им. Шемякина и Овчинникова</t>
  </si>
  <si>
    <t>ООО "Ленэлектромонтаж"</t>
  </si>
  <si>
    <t>ООО "Булат"</t>
  </si>
  <si>
    <t>ГБОУ Школа № 89 им. Маресьева</t>
  </si>
  <si>
    <t>ООО"Триада ТКО"</t>
  </si>
  <si>
    <t>ГБОУ ГОРОДА МОСКВЫ "ШКОЛА № 423</t>
  </si>
  <si>
    <t>ООО "НЬЮ ИММО СЕРВИСИЗ"</t>
  </si>
  <si>
    <t>"ДОЙЧЕ БАНК" ООО</t>
  </si>
  <si>
    <t>ООО "МЕГАСПОРТ"</t>
  </si>
  <si>
    <t>10.:15</t>
  </si>
  <si>
    <t>ГБОУДО  Школа им.Косарева</t>
  </si>
  <si>
    <t>ООО НПО "ИЖБС"</t>
  </si>
  <si>
    <t>ООО "РАМИНЖИНИРИНГ"</t>
  </si>
  <si>
    <t>ООО"Силтэк"</t>
  </si>
  <si>
    <t>АО Упр.комп Фонда прям.инвест."</t>
  </si>
  <si>
    <t>АО Завод ГТП</t>
  </si>
  <si>
    <t>ООО"Альфа Капитал Технологии"</t>
  </si>
  <si>
    <t>ГБОУ Школа 2114</t>
  </si>
  <si>
    <t>ГБОУ Школа 814</t>
  </si>
  <si>
    <t>ГБОУ Школа 2005</t>
  </si>
  <si>
    <t>ГБОУ Школа 1502</t>
  </si>
  <si>
    <t>ГБОУ Школа № 2009</t>
  </si>
  <si>
    <t>ООО УК "ТРНАССТРОЙ-ПУТЬ"</t>
  </si>
  <si>
    <t>ГБОУ Школа № 998</t>
  </si>
  <si>
    <t>ГБОУ Школа № 1358</t>
  </si>
  <si>
    <t>ГБОУ Школа № 1519</t>
  </si>
  <si>
    <t>Благотворительный Фонд "Банк Еды "Русь"</t>
  </si>
  <si>
    <t>ФГАУ НМИЦ"Зздоровье детей"</t>
  </si>
  <si>
    <t>ООО"Эпсилон"</t>
  </si>
  <si>
    <t>ГБОУ ГОРОДА МОСКВЫ "ШКОЛА № 1400"</t>
  </si>
  <si>
    <t>ООО"РУЛОГ"</t>
  </si>
  <si>
    <t>АО"ДЕЛОВЫЕ РЕШЕНИЯ И ТЕХНОЛОГИИ"</t>
  </si>
  <si>
    <t>ГБОУ ГОРОДА МОСКВЫ "ШКОЛА № 771"</t>
  </si>
  <si>
    <t>АО "МЕДСИ 2"</t>
  </si>
  <si>
    <t>ГБОУ Школа 504</t>
  </si>
  <si>
    <t>ООО"Промпутьстрой"</t>
  </si>
  <si>
    <t>ООО"Объедин.оператор"</t>
  </si>
  <si>
    <t>ООО"Литрес Инновации"</t>
  </si>
  <si>
    <t>ФГБОУ ВО "МИРЭА"</t>
  </si>
  <si>
    <t>ГБОУ ГОРОДА МОСКВЫ "ШКОЛА № 935"</t>
  </si>
  <si>
    <t>ГБОУ ГОРОДА МОСКВЫ "ШКОЛА № 1513"</t>
  </si>
  <si>
    <t>ООО"СЕЛДИКО"</t>
  </si>
  <si>
    <t>АО "ГОСТИНИЦА ТВЕРСКАЯ"</t>
  </si>
  <si>
    <t>АО "ГРАНДЪ-ОТЕЛЬ"</t>
  </si>
  <si>
    <t>ФГБОУ ВО "МОСКОВСКИЙ ПЕДАГОГИЧЕСКИЙ УНИВЕРСИТЕТ"</t>
  </si>
  <si>
    <t>ГБОУ ГОРОДА МОСКВЫ "РОМАНОВСКАЯ ШКОЛА"</t>
  </si>
  <si>
    <t>ООО "ГРУППА ИННОТЕХ"</t>
  </si>
  <si>
    <t>ООО ГОСТИНИЦА "АВРОРА-ЛЮКС"</t>
  </si>
  <si>
    <t>ООО "ЭКОТЕРМ"</t>
  </si>
  <si>
    <t>ГБОУ Школа № 1747</t>
  </si>
  <si>
    <t>ГКОУ СКО Школа-Интернат № 52</t>
  </si>
  <si>
    <t>ООО "БЕСТДОКТОР"</t>
  </si>
  <si>
    <t>ГБОУ Школа № 1558 Росалии Де Кастро</t>
  </si>
  <si>
    <t>ГБОУ Школа № 1955</t>
  </si>
  <si>
    <t>ФГБУ "ФНИСЦ РАН"</t>
  </si>
  <si>
    <t>АО "КАВКАЗ.РФ"</t>
  </si>
  <si>
    <t>ООО "ИНЖИНИРИНГОВАЯ КОМПАНИЯ ГЕНЕЗИС"</t>
  </si>
  <si>
    <t>ООО "АРХБИЗНЕССТРОЙ"</t>
  </si>
  <si>
    <t>ГБОУ ГОРОДА МОСКВЫ "ШКОЛА № 86 ИМЕНИ М.Е. КАТУКОВА"</t>
  </si>
  <si>
    <t>ФГУП ОХРАНА РОСГВАРДИИ</t>
  </si>
  <si>
    <t>ООО СП ИНТЕРЛИФТ</t>
  </si>
  <si>
    <t>ООО ГЕМОТЕСТ СТОЛИЦА</t>
  </si>
  <si>
    <t>ООО СПЕЦСИТИСТРОЙ</t>
  </si>
  <si>
    <t>ООО ГАЗПРОМБЕЗОПАСНОСТЬ</t>
  </si>
  <si>
    <t>ООО КФ ПОБЕДА</t>
  </si>
  <si>
    <t>ФБУ РОСТЕСТ-МОСКВА</t>
  </si>
  <si>
    <t>ООО КСК СИСТЕМЫ ПРИВОДА</t>
  </si>
  <si>
    <t>ФГУП ГУО МИД РОССИИ</t>
  </si>
  <si>
    <t>ООО ТРАНССЕРВИС</t>
  </si>
  <si>
    <t>ООО ЛИДЕР</t>
  </si>
  <si>
    <t>ООО МЕТАЛЛМАРКЕТ</t>
  </si>
  <si>
    <t>ООО ГАЗПРОМБЕЗОПАСНОСТЬ (2)</t>
  </si>
  <si>
    <t>ООО КСК СИСТЕМЫ ПРИВОДА (2)</t>
  </si>
  <si>
    <t>ООО СААМИ</t>
  </si>
  <si>
    <t>ГБУ МДН</t>
  </si>
  <si>
    <t>ФГБОУ ВО АКАДЕМИЯ МИД РФ</t>
  </si>
  <si>
    <t>ООО РОУД ПРОДАКШН</t>
  </si>
  <si>
    <t>ООО ПРОЕКТТЕХНОСЕРВИС</t>
  </si>
  <si>
    <t>ООО МЕДИПАЛ</t>
  </si>
  <si>
    <t>ФГУП ОХРАНА РОСГВАРДИИ (2)</t>
  </si>
  <si>
    <t>ООО НПП ЗАВОД МДУ</t>
  </si>
  <si>
    <t>ООО БИМБО КЬЮЭСАРРУС</t>
  </si>
  <si>
    <t>ООО ЕНДЕЙВЕР</t>
  </si>
  <si>
    <t>ООО МЕЧЕЛ ТРАНС</t>
  </si>
  <si>
    <t>АО ЧИП И ДИП</t>
  </si>
  <si>
    <t>АО МОСКВАГИПРОТРУБОПРОВОД</t>
  </si>
  <si>
    <t>ООО КЛЮ-РУСЬ</t>
  </si>
  <si>
    <t>ООО ТИП ТОП КЛИНИНГ СЕРВИС</t>
  </si>
  <si>
    <t>ООО ЧОП ВИРТУС СЕКЪЮРИТИ</t>
  </si>
  <si>
    <t>ООО ЛИДЕРСТРОЙ</t>
  </si>
  <si>
    <t>ООО ТРАНСРЕСУРС</t>
  </si>
  <si>
    <t>ООО М-СТАЛЬ</t>
  </si>
  <si>
    <t>ООО ЭЛЕМЕНТСТАЛЬ</t>
  </si>
  <si>
    <t>ООО НГПА</t>
  </si>
  <si>
    <t>ООО ЦО ТРАДИЦИЯ</t>
  </si>
  <si>
    <t>ООО НГПА (2)</t>
  </si>
  <si>
    <t>ООО АВТОРУСЬ</t>
  </si>
  <si>
    <t>ООО ТРИАЛ МАРКЕТ</t>
  </si>
  <si>
    <t>ООО ТЕРРА ГРУПП</t>
  </si>
  <si>
    <t>ООО МЕЧТАРИУМ</t>
  </si>
  <si>
    <t>ООО АГР</t>
  </si>
  <si>
    <t>АО ГОСТИНИЦА БЕЛГРАД</t>
  </si>
  <si>
    <t>ФГАУ МИКРОХИРУРГИЯ ГЛАЗА</t>
  </si>
  <si>
    <t>ФГУП РОСГВАРДИЯ</t>
  </si>
  <si>
    <t>АО 1 ЮВЕЛИРНАЯ СЕТЬ</t>
  </si>
  <si>
    <t>ООО ПРОТИВОПОЖАРНЫЕ СИСТЕМЫ</t>
  </si>
  <si>
    <t>ООО ФРЕШСЕРВИС</t>
  </si>
  <si>
    <t>АО НПК КРИПТОНИТ</t>
  </si>
  <si>
    <t>ООО СКАЙТЕХНИК</t>
  </si>
  <si>
    <t>ООО ОРИОН ИНТЕРНЕШНЛ ЕВРО</t>
  </si>
  <si>
    <t>ООО КОМПАНИЯ 2 КОМ</t>
  </si>
  <si>
    <t>ООО ФЕНИКС</t>
  </si>
  <si>
    <t>АО НИИВК ИМ. М.А. КАРЦЕВА</t>
  </si>
  <si>
    <t>ООО ЕВРОЛОГИСТИКА</t>
  </si>
  <si>
    <t>ООО ЭДВАНСЕД ТРАНСФОРМЕЙШН</t>
  </si>
  <si>
    <t>ПРЕЗИДЕНТ СЕРВИС</t>
  </si>
  <si>
    <t>ПАО ФСК РОССЕТИ</t>
  </si>
  <si>
    <t>ФГБУ АВТОБАЗА №2</t>
  </si>
  <si>
    <t>БАНК НАЦИОНАЛЬНЫЙ СТАНДАРТ</t>
  </si>
  <si>
    <t>ООО ЭКОТЕХНОЛОГИИ</t>
  </si>
  <si>
    <t>ООО ЦЕНТР-ТРЕЙД</t>
  </si>
  <si>
    <t>БАНК МБА</t>
  </si>
  <si>
    <t>ЗАО НПФ ДОЛОМАНТ</t>
  </si>
  <si>
    <t>ООО ЖД ТРАНС</t>
  </si>
  <si>
    <t>ООО МЕДИСПА</t>
  </si>
  <si>
    <t>ООО СПОРТ ФОРУМ</t>
  </si>
  <si>
    <t>ООО МЕЧЕЛ-СЕРВИС</t>
  </si>
  <si>
    <t>АО ЮНИКОН БИЗНЕС СОЛЮШНС</t>
  </si>
  <si>
    <t>ООО ГАЗПРОМТРАНС</t>
  </si>
  <si>
    <t>ООО ФАБРИКОН</t>
  </si>
  <si>
    <t xml:space="preserve"> 10:54</t>
  </si>
  <si>
    <t>АО МАГИКРОТ</t>
  </si>
  <si>
    <t>ООО СПФ ИННОВЕЙТИВ ТЕХНОРУС</t>
  </si>
  <si>
    <t>ООО ПИЛЛИГРИМ МАТЕН</t>
  </si>
  <si>
    <t>ООО АВТОРУСЬ БУТОВО</t>
  </si>
  <si>
    <t>ООО ТРАНСМЕТРОГРУПП</t>
  </si>
  <si>
    <t>ООО АТЛАС ЧЕЙН ЛАБ</t>
  </si>
  <si>
    <t>ООО КРАСЛЭНД</t>
  </si>
  <si>
    <t>ООО ПУЛЬС</t>
  </si>
  <si>
    <t>ГБУ МОСКОВСКОЕ ДОЛГОЛЕТИЕ</t>
  </si>
  <si>
    <t>ГБУ Г.МОСКВЫ ФХУ МЭРИИ МОСКВЫ</t>
  </si>
  <si>
    <t>ООО ЦСТ</t>
  </si>
  <si>
    <t>ООО БАМТОНЕЛЬНЫЙ ТКСК МОСТ</t>
  </si>
  <si>
    <t>ООО МЕДИПАЛ (ПОВТОРНОЕ ОБРАЩ)</t>
  </si>
  <si>
    <t>ООО РИТМ ПРО</t>
  </si>
  <si>
    <t>АО ЛАНИТ</t>
  </si>
  <si>
    <t>ООО МАГНУМ ТС</t>
  </si>
  <si>
    <t>ООО ДИ АЙС</t>
  </si>
  <si>
    <t>ООО КОМПАНИЯ ПАВЛОВ</t>
  </si>
  <si>
    <t>ООО ШЕРИНГОВЫЕ ТЕХНОЛОГИИ</t>
  </si>
  <si>
    <t>АО НТЦ АТЛАС</t>
  </si>
  <si>
    <t xml:space="preserve">ЦЭК ТАМОЖЕННОЕ УПРАВЛЕНИЕ </t>
  </si>
  <si>
    <t>НЕЛИДОВСКИЙ ЗАВОД ПРЕСМАШ</t>
  </si>
  <si>
    <t>ООО СКАЙТЕХНИК (2)</t>
  </si>
  <si>
    <t>ООО ПТБ ФЛАГМАН</t>
  </si>
  <si>
    <t>ООО ОЛИМПИК СТАР</t>
  </si>
  <si>
    <t>САНСЭЙ МОСКВА</t>
  </si>
  <si>
    <t>СПЕЦЗАСТРОЙЩИК А101</t>
  </si>
  <si>
    <t xml:space="preserve">ГБУ ЦССВ ВЕРТИКАЛЬ </t>
  </si>
  <si>
    <t>ООО ГПМ РЕКЛАМА</t>
  </si>
  <si>
    <t>ООО АА АВТОРУСЬ БУТОВО</t>
  </si>
  <si>
    <t>АНО РОССИЯ-СТРАНА ВОЗМОЖНОСТ</t>
  </si>
  <si>
    <t>ЧУ ЗДОРОВЬЕ И ОТДЫХ</t>
  </si>
  <si>
    <t>ООО ЮРЕНТБАЙК.РУ</t>
  </si>
  <si>
    <t>ООО ОПЕЛЛА ХЕЛСКЕА</t>
  </si>
  <si>
    <t xml:space="preserve">ООО РОКАДА </t>
  </si>
  <si>
    <t>АО НМС</t>
  </si>
  <si>
    <t>ООО ЦЕНТР-ТРЕЙД (2)</t>
  </si>
  <si>
    <t>ООО НПЦ ПОИСК-ИТ</t>
  </si>
  <si>
    <t>ООО ПРОФМОНТАЖСТРОЙ-С</t>
  </si>
  <si>
    <t>ООО СПОРТМАСТЕР</t>
  </si>
  <si>
    <t>ООО ОСТИН</t>
  </si>
  <si>
    <t>ООО ЦЕНТР-ТРЕЙД(ПОВТОРНОЕ ОБР)</t>
  </si>
  <si>
    <t>АО КБ ПОЙДЕМ</t>
  </si>
  <si>
    <t>ООО РЭСТОК</t>
  </si>
  <si>
    <t>АО ГКНПЦ ИМ МВ ХРУНИЧЕВА</t>
  </si>
  <si>
    <t>ООО ФАКТОР</t>
  </si>
  <si>
    <t>ООО ДОМ-СТРОЙ</t>
  </si>
  <si>
    <t>ООО НША</t>
  </si>
  <si>
    <t>АО ГАЗПРОМБАНК ЛИЗИНГ</t>
  </si>
  <si>
    <t>ООО ЛЕГАТ</t>
  </si>
  <si>
    <t>ООО ПТБ ФЛАГМАН (2)</t>
  </si>
  <si>
    <t>АО Ю-ТИ-ДЖИ</t>
  </si>
  <si>
    <t>ООО АЭРОСМАРТ СИСТЕМЫ</t>
  </si>
  <si>
    <t>ООО Ю-ТИ-ДЖИ ВНУКОВО</t>
  </si>
  <si>
    <t>ООО Ю-ТИ-ДЖИ ДОМОДЕДОВО</t>
  </si>
  <si>
    <t>ООО ФАБРИКОН (2)</t>
  </si>
  <si>
    <t>ООО СП ГРУПП</t>
  </si>
  <si>
    <t>АО ДОНАЭРОДОРСТРОЙ</t>
  </si>
  <si>
    <t>ООО ЗАВОД МОСШТАМП</t>
  </si>
  <si>
    <t>АНО ДПО И СПО АУЦ ЮНИВЕРСИТИ</t>
  </si>
  <si>
    <t>ФГУП УДП ИЗВЕСТИЯ</t>
  </si>
  <si>
    <t xml:space="preserve">ПАО МКБ </t>
  </si>
  <si>
    <t>ФГБУ РОСГЕОЛФОНД</t>
  </si>
  <si>
    <t>ИП ПАРФЕНОВ НА</t>
  </si>
  <si>
    <t>АВТОДОРОГИ ЦАО</t>
  </si>
  <si>
    <t>ООО МЕДАС</t>
  </si>
  <si>
    <t>ООО ПАВЛОВ (2)</t>
  </si>
  <si>
    <t>ООО РСК МАГИСТРАЛЬ</t>
  </si>
  <si>
    <t>ООО АЙ ФЛАЙ</t>
  </si>
  <si>
    <t>АО СК СОГАЗ-МЕД</t>
  </si>
  <si>
    <t>БАНК ЗЕНИТ</t>
  </si>
  <si>
    <t>ООО МАСЛОЗАВОД ДРУЖБА</t>
  </si>
  <si>
    <t>ЗАО Ю ТИ ДЖИ ЭКСПРЕСС</t>
  </si>
  <si>
    <t>ООО ДОМ-СТРОЙ (2)</t>
  </si>
  <si>
    <t>ООО ГАЗПРОМБАНК АВТОЛИЗИНГ</t>
  </si>
  <si>
    <t>ООО СОФЛАЙТ ПРОЕКТЫ</t>
  </si>
  <si>
    <t>ООО НОВОТРАНС</t>
  </si>
  <si>
    <t>ОАН НОВАЯ ШКОЛА</t>
  </si>
  <si>
    <t>ООО БАМТОНЕЛЬНЫЙ ТКСК МОСТ(2)</t>
  </si>
  <si>
    <t>ООО АРМЭКС</t>
  </si>
  <si>
    <t>ООО УК АЛЬФА-КАПИТАЛ</t>
  </si>
  <si>
    <t>ООО НТБ ИНВЕСТМЕНТ</t>
  </si>
  <si>
    <t>АНО РОССИЯ-СТРАНА ВОЗМОЖН (2)</t>
  </si>
  <si>
    <t>ГБУ АВТОДОРОГИ ЦАО (2)</t>
  </si>
  <si>
    <t>ИП ЖУЧКОВ ВА</t>
  </si>
  <si>
    <t>ООО СК СТАРК</t>
  </si>
  <si>
    <t>ООО НЕЖНЫЙ СОН</t>
  </si>
  <si>
    <t>ООО НПП ЗЕВС</t>
  </si>
  <si>
    <t>ООО ЭТК</t>
  </si>
  <si>
    <t>ООО ДРК</t>
  </si>
  <si>
    <t>ООО СТОУНХЕДЖ-УА</t>
  </si>
  <si>
    <t>ООО НП СПЛАВ-ТИ</t>
  </si>
  <si>
    <t>АО СК СОГАЗ-МЕД (2)</t>
  </si>
  <si>
    <t>ООО СКИТ</t>
  </si>
  <si>
    <t>ООО ЛИДЕР ТРАК</t>
  </si>
  <si>
    <t>ООО СК СТАРК(ОШИБОЧНО ПОВТОР)</t>
  </si>
  <si>
    <t>ООО НОВЫЕ ПЛАТФОРМЫ</t>
  </si>
  <si>
    <t>ООО ПАЛИТРА</t>
  </si>
  <si>
    <t>ООО "Эксплуатация"</t>
  </si>
  <si>
    <t>ООО "МУЛЬТИКОЛД+</t>
  </si>
  <si>
    <t>Технологический центр управления пригородным пассажирским комплексом- ф-л ОАО"РЖД"</t>
  </si>
  <si>
    <t>ГБУЗ МО МОНИКИ</t>
  </si>
  <si>
    <t>ФГКУ ЦКВГ</t>
  </si>
  <si>
    <t>ООО "ШОКО ХОЛДИНГ"</t>
  </si>
  <si>
    <t>ООО "ГРИНФИЛДС-ЛОГИСТИКА"</t>
  </si>
  <si>
    <t>ООО "АЛЬФА КОНСАЛТ"</t>
  </si>
  <si>
    <t>ООО "МЕД ИНСТРУМЕНТ"</t>
  </si>
  <si>
    <t>ООО "ОЛБО"</t>
  </si>
  <si>
    <t>УФСБ  РФ по г. Москве и МО</t>
  </si>
  <si>
    <t>ООО "ГРАДАС"</t>
  </si>
  <si>
    <t>АО "НК БАНК"</t>
  </si>
  <si>
    <t>ООО "ЮНГХАЙНРИХ ПОДЪЕМНО-ПОГРУЗОЧНАЯ ТЕХНИКА"</t>
  </si>
  <si>
    <t>ООО " ЭНЕРДЖИ МЕНЕДЖМЕНТ"</t>
  </si>
  <si>
    <t>Служба сбора доходов ГУП Московский метрополитен</t>
  </si>
  <si>
    <t>Электромонтажный поезд №1 СМТ №3 -филиал АО "РЖД"</t>
  </si>
  <si>
    <t>АО "ЦЕНТР КОРПОРАТИВНОГО УЧЕТА И ОТЧЕТНОСТИ "ЖЕЛДОРУЧЕТ"</t>
  </si>
  <si>
    <t>ООО ПРОМСТРЕЛКОМ</t>
  </si>
  <si>
    <t>АО РЖДСТРОЙ</t>
  </si>
  <si>
    <t>ООО ИНКОТЕКС-СК</t>
  </si>
  <si>
    <t>ООО "ПРОПАРТНЕРС РЕСУРС"</t>
  </si>
  <si>
    <t>ООО ТОРГОВЫЙ ДОМ АДЛ</t>
  </si>
  <si>
    <t>ООО ППР</t>
  </si>
  <si>
    <t>ООО ЖАККАРД</t>
  </si>
  <si>
    <t>ФГБУ "РЕДАКЦИЯ "РОССИЙСКОЙ ГАЗЕТЫ"</t>
  </si>
  <si>
    <t>ООО МУЛЬТИКОЛД+</t>
  </si>
  <si>
    <t>АО СОВРЕМЕННЫЕ  ТЕХНОЛОГИИ СЕРВИСА</t>
  </si>
  <si>
    <t>ООО ТЕПЛОЭНЕРГОСТРОЙ</t>
  </si>
  <si>
    <t xml:space="preserve">ЦОТЭН ОАО "РЖД" </t>
  </si>
  <si>
    <t>ГБУЗ ДГП №120</t>
  </si>
  <si>
    <t>АО ВСК</t>
  </si>
  <si>
    <t>АО "Медицинские услуги"</t>
  </si>
  <si>
    <t>ООО " Бетонный завод 224"</t>
  </si>
  <si>
    <t>ООО УК ГМС</t>
  </si>
  <si>
    <t>ООО КОМПАНИЯ СИМПЛ</t>
  </si>
  <si>
    <t>АО ГЭХ Теплостройпроект</t>
  </si>
  <si>
    <t>ООО "АУТСОРСИНГ-РИЭЛТ"</t>
  </si>
  <si>
    <t>ООО ПРОМЭКСПЛУАТАЦИЯ</t>
  </si>
  <si>
    <t>ЗАО "КРОК ИНКОРПОРЕЙТЕД"</t>
  </si>
  <si>
    <t>ПКБ  -филиал ОАО "РЖД"</t>
  </si>
  <si>
    <t>Филиал АО ЦИУС ЕЭС- ЦИУС ЦЕНТРА</t>
  </si>
  <si>
    <t>ООО ГАСТРОНОМИЯ</t>
  </si>
  <si>
    <t>АО "МЛЗ"</t>
  </si>
  <si>
    <t>ООО "НЮКОН ЭНЕРДЖИ"</t>
  </si>
  <si>
    <t>ГБУ ЖИЛИЩНИК РАЙОНА МОСКВОРЕЧЬЕ-САБУРОВО</t>
  </si>
  <si>
    <t>АНО "РСИО"</t>
  </si>
  <si>
    <t>ООО ЦИФРОВАЯ ФОРМУЛА ДОВЕРИЯ</t>
  </si>
  <si>
    <t>ООО "ЛОГ-ИСТ"</t>
  </si>
  <si>
    <t>ПКБ ЦТ ОАО РЖД</t>
  </si>
  <si>
    <t>ООО "С-плюс"</t>
  </si>
  <si>
    <t>ООО "СНЕЖАНА+Д"</t>
  </si>
  <si>
    <t>АО "Планета увлечений"</t>
  </si>
  <si>
    <t>ООО  "ЖД Ретро-Сервис"</t>
  </si>
  <si>
    <t>ООО "РУССКИЙ АВТОМОТОКЛУБ"</t>
  </si>
  <si>
    <t>ООО "СОЛАР СЕКЬЮРИТИ"</t>
  </si>
  <si>
    <t>АО "НПЦ "Вигстар"</t>
  </si>
  <si>
    <t>ООО "Бетонный завод 224"</t>
  </si>
  <si>
    <t>АНО ДПО ЦПО</t>
  </si>
  <si>
    <t>СМТ № 3 -филиал АО "РЖДстрой"</t>
  </si>
  <si>
    <t>ООО "Росмикс"</t>
  </si>
  <si>
    <t>ООО " АСФ-РАЗВИТИЕ"</t>
  </si>
  <si>
    <t>"ЛокоТех" ф-ал  "Желдорреммаш"</t>
  </si>
  <si>
    <t>ООО "ТЕМА РИТЕЙЛ РУ"</t>
  </si>
  <si>
    <t>АО "ВСК"</t>
  </si>
  <si>
    <t>Московский фил. АО "РТ-Охрана"</t>
  </si>
  <si>
    <t>ФГБУ "Военно-инженерная академия"</t>
  </si>
  <si>
    <t>МДРП филиал ОАО РЖД</t>
  </si>
  <si>
    <t>ООО "КОМПАНИЯ ХЕЛИКОН"</t>
  </si>
  <si>
    <t>АО "Оборонительные системы"</t>
  </si>
  <si>
    <t>ООО "Расходные материалы"</t>
  </si>
  <si>
    <t>Электродепо "Солнцево"</t>
  </si>
  <si>
    <t>Пограничная академия ФСБ РФ</t>
  </si>
  <si>
    <t xml:space="preserve">Монорельсовая -ГУП Московский </t>
  </si>
  <si>
    <t>ООО "ЖелДорЭкспедиция"</t>
  </si>
  <si>
    <t xml:space="preserve">Отдел рабочего снабжения </t>
  </si>
  <si>
    <t>ООО  "Эволюция Комфорта"</t>
  </si>
  <si>
    <t>Электродепо Руднево ГУП Московский метрополитен</t>
  </si>
  <si>
    <t>ВРК ГУП Московский метрополитен</t>
  </si>
  <si>
    <t>ООО СК Солгасие-Вита</t>
  </si>
  <si>
    <t>ООО "ПК "БОРЕЦ"</t>
  </si>
  <si>
    <t>АО "Международный аэропорт " Внуково"</t>
  </si>
  <si>
    <t>Электродепо Свиблово ГУП Московский метрополитен</t>
  </si>
  <si>
    <t>МДСЦС филипл ОАО РЖД</t>
  </si>
  <si>
    <t>ООО "Завод Габионных конструкций"</t>
  </si>
  <si>
    <t>ООО "Абсолют Недвижимости"</t>
  </si>
  <si>
    <t>Дирекция строящегося метрополитена</t>
  </si>
  <si>
    <t>Электродепо "Варшавское"</t>
  </si>
  <si>
    <t>ООО "ЗЭТТА"</t>
  </si>
  <si>
    <t>Служба пассажирских сервисов</t>
  </si>
  <si>
    <t>Электродепо Красная Пресня ГУП Московский метрополитен</t>
  </si>
  <si>
    <t>Центральная дирекция связи-ОАО РЖД</t>
  </si>
  <si>
    <t>Служба безопасности ГУП Московский метрополитен</t>
  </si>
  <si>
    <t>Электродепо Северное ГУП Московский метрополитен</t>
  </si>
  <si>
    <t>КЛСХ ГУП Московский метрополитен</t>
  </si>
  <si>
    <t>ООО"КАФЕ ФРЕШ"</t>
  </si>
  <si>
    <t>Электродепо "Замоскворецкое"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</si>
  <si>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"Владыкино"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</si>
  <si>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"Фили"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</si>
  <si>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ООО "Фрешкафе Сервис"</t>
  </si>
  <si>
    <t>ООО РТК</t>
  </si>
  <si>
    <t>АН ОВО  "Московский Международный Университет"</t>
  </si>
  <si>
    <t>Электродепо "Измайлово"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</si>
  <si>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"Выхино"</t>
  </si>
  <si>
    <t>ООО "СОЦИУМ СПАС"</t>
  </si>
  <si>
    <t>Электродепо "Планернрое"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</si>
  <si>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"Калужское"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</si>
  <si>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ДЭПМ филиал ОАО РЖД</t>
  </si>
  <si>
    <t>МРОЦО     Желдоручет</t>
  </si>
  <si>
    <t>Электродепо "Братеево"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</si>
  <si>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ФСО РОССИИ</t>
  </si>
  <si>
    <t>ООО "АЭРОСТАР МСК"</t>
  </si>
  <si>
    <t>ООО "ПРОКАДРЫ"</t>
  </si>
  <si>
    <t>ООО "ТЕКТУС.ИТ"</t>
  </si>
  <si>
    <t>АО НПК СПП</t>
  </si>
  <si>
    <t>ООО "РСХБ-ИНТЕХ"</t>
  </si>
  <si>
    <t>ООО ЧОО Управление по охране объектов цветной  металлургии</t>
  </si>
  <si>
    <t>ООО Строительная компания Райдекс</t>
  </si>
  <si>
    <t>ДКРЭ филиал ОАО РЖД</t>
  </si>
  <si>
    <t>ООО "НОЙТЭК Лоджистик Рус"</t>
  </si>
  <si>
    <t>Филиал ГУП Московский метрополитен Спецавтобаза</t>
  </si>
  <si>
    <t>ООО "РЕМСТРОЙКОНСТРУКЦИЯ"</t>
  </si>
  <si>
    <t>ООО " Северное сияние"</t>
  </si>
  <si>
    <t>ГБУ Мой семейный ориентир</t>
  </si>
  <si>
    <t>ООО ВЕРШИНА-Инженерные изыскания</t>
  </si>
  <si>
    <t>ГПОБУ Мосэкомониторинг</t>
  </si>
  <si>
    <t xml:space="preserve">Медицинская служба ГУП Московский метрополитен </t>
  </si>
  <si>
    <t>ПАО МЕГАФОН</t>
  </si>
  <si>
    <t>"ЛОКоТех" дизельный дивизион ф-ал  "Желдорреммаш"</t>
  </si>
  <si>
    <t>ООО "ПРЕФАБ ТЕХНОЛОГИИ"</t>
  </si>
  <si>
    <t>ПАО "ЯКОВЛЕВ"</t>
  </si>
  <si>
    <t>ООО УНИВЕРСАЛЬНЫЙ УНИВЕРСИТЕТ"</t>
  </si>
  <si>
    <t>МЖД- филиал ОАО "РЖД"</t>
  </si>
  <si>
    <t>ООО "ГЕНЕРАЛЬНЫЙ ПОДРЯДЧИК-МФС"</t>
  </si>
  <si>
    <t>ООО "Медилюкс-ЕМ"</t>
  </si>
  <si>
    <t>ГУП г. Москвы Метрополитен электродепо "Черкизово"</t>
  </si>
  <si>
    <t>ООО РЕИЛГО</t>
  </si>
  <si>
    <t>ФГУП Охрана Росгвардии</t>
  </si>
  <si>
    <t>ООО Лифтовая компания</t>
  </si>
  <si>
    <t>ПАО ВЫМПЕЛКОМ</t>
  </si>
  <si>
    <t>Филиал "Центр проектирования систем автоматизации и связи"</t>
  </si>
  <si>
    <t>Московская дирекция скоростного сообщения ОАО РЖД</t>
  </si>
  <si>
    <t>ИПИГАЗ</t>
  </si>
  <si>
    <t xml:space="preserve"> ГУП Московский метрополитен</t>
  </si>
  <si>
    <t xml:space="preserve"> Служба движения ГУП Московский метрополитен</t>
  </si>
  <si>
    <t>ООО "КСТ"</t>
  </si>
  <si>
    <t>ООО "ЭКОРЕСУРСПОВОЛЖЬЕ"</t>
  </si>
  <si>
    <t>ООО "Новые литейныетехнологии"</t>
  </si>
  <si>
    <t>АО "Газпромбанк"</t>
  </si>
  <si>
    <t>ООО СПЕЦИАЛИЗИРОВАННЫЙ ПОДРЯДЧИК "ЭКСПЛУАТАЦИЯ"</t>
  </si>
  <si>
    <t>ООО СК КСТ</t>
  </si>
  <si>
    <t>АО СТС</t>
  </si>
  <si>
    <t>ООО ТМХ-Энергетические</t>
  </si>
  <si>
    <t>ПКБ ГУП МЕТРОПОЛИТЕН</t>
  </si>
  <si>
    <t>Элнктродепо МИТИНО ГУП Московский метрополитен</t>
  </si>
  <si>
    <t xml:space="preserve"> Электродепо СОКОЛ ГУП Московский метрополитен</t>
  </si>
  <si>
    <t>Электродепо "Новогиреево"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</si>
  <si>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АО "Интер РАО-Электрогенерация"</t>
  </si>
  <si>
    <t>ООО "РТ-СОЦСТРОЙ"</t>
  </si>
  <si>
    <t>МЦДМУИ СП ЦДИ-филиал ОАО РЖД</t>
  </si>
  <si>
    <t>ФГКОУ АКАДЕМИЯ ФСБ РФ</t>
  </si>
  <si>
    <t>ООО ТОРГОВАЯ КОМПАНИЯ РЕСУРС-ЮГ</t>
  </si>
  <si>
    <t>АО ГСПИ</t>
  </si>
  <si>
    <t>ТРАНСЭЛЕКТРОПРОЕКТ</t>
  </si>
  <si>
    <t>АО "СВАРОЧНО-МОНТАЖНЫЙ ТРЕСТ"</t>
  </si>
  <si>
    <t>ФГУ АОУ ВО "НАЦИОНАЛЬНЫЙ ИССЛЕДОВАТЕЛЬСКИЙ ЯДЕРНЫЙ УНИВЕРСИТЕТ "МИФИ"</t>
  </si>
  <si>
    <t>АО "Научно-исследовательский и конструкторский институт монтажной технологии-Атомстрой"</t>
  </si>
  <si>
    <t>АО НК ЯНГПУР</t>
  </si>
  <si>
    <t>ООО ЛУКОЙЛ-АВИА</t>
  </si>
  <si>
    <t>ООО ТОП ЛУБРИКАНТС</t>
  </si>
  <si>
    <t>ООО СТРОЙКОМФОРТ</t>
  </si>
  <si>
    <t>АО АРКАН-М</t>
  </si>
  <si>
    <t>МДУД-СП ЦДУД-филиал ОАО РЖД</t>
  </si>
  <si>
    <t>ФГА ОУ ВО "РОССИЙСКИЙ УНИВЕРСИТЕТ ТРАНСПОРТА"</t>
  </si>
  <si>
    <t>ООО Г МОНАРХ -ЦЕНТР</t>
  </si>
  <si>
    <t>ЦКУО ЖЕЛДОРУЧЕТ ОАО РЖД</t>
  </si>
  <si>
    <t>ООО РЕННВЕНТ</t>
  </si>
  <si>
    <t>ООО ИНВЕНТИВ ТОЙЗ</t>
  </si>
  <si>
    <t>ООО ТАРП АВИЭЙШН</t>
  </si>
  <si>
    <t>АО "МОСКОВСКИЙ УЗЕЛ СВЯЗИ ЭНЕРГЕТИКИ"</t>
  </si>
  <si>
    <t>ООО "ВЕНТРА ТРЕЙД"</t>
  </si>
  <si>
    <t>ГИПРОТРАНСПУТЬ-филиал АО Росжелдорпроект</t>
  </si>
  <si>
    <t>ООО ФИТО ДИЗАЙНЕРСКИЙ ЦЕНТР</t>
  </si>
  <si>
    <t>ООО ЭСТЕТИК РА</t>
  </si>
  <si>
    <t>НАО АБС Э НЕРГОНЕФТЬ</t>
  </si>
  <si>
    <t>Дирекция перевозок - структурное подразделение Дирекции скоростного сообщения - филиала ОАО "РЖД"</t>
  </si>
  <si>
    <t>ООО ВЕНТРА ИНДАСТРИАЛ</t>
  </si>
  <si>
    <t>АО РЖДстрой филиал Стройиндустрия</t>
  </si>
  <si>
    <t>ООО ТАКСКОМ</t>
  </si>
  <si>
    <t>ООО ИНТЕРНЕТ РЕШЕНИЯ</t>
  </si>
  <si>
    <t>Элнктродепо Лихоборы ГУП Московский метрополитен</t>
  </si>
  <si>
    <t>АО ГАЗЭНЕРГОСЕРВИС</t>
  </si>
  <si>
    <t>ООО Авиакомпания БАРКОЛ</t>
  </si>
  <si>
    <t>ООО НАТУРА СИБЕРИКА</t>
  </si>
  <si>
    <t>ППК ВСК</t>
  </si>
  <si>
    <t>АХУ-филиал ОАО РЖД</t>
  </si>
  <si>
    <t>АО  "СТРАХОВОЕ ОБЩЕСТВО ГАЗОВОЙ ПРОМЫШЛЕННОСТИ"</t>
  </si>
  <si>
    <t>ООО "СВ РИТЕЙЛ"</t>
  </si>
  <si>
    <t>ООО "ЛУКОЙЛ-ТЕХНОЛОГИИ"</t>
  </si>
  <si>
    <t>ООО "КОУЛМЭН ГРУП"</t>
  </si>
  <si>
    <t>ООО"РАЛЬФ РИНГЕР РИТЕЙЛ</t>
  </si>
  <si>
    <t>АО "РОССИЙСКАЯ КОРПОРАЦИЯ РАКЕТНО-КОСМИЧЕСКОГО ПРИБОРОСТРОЕНИЯ И ИНФОРМАЦИОННЫХ СИСТЕМ"</t>
  </si>
  <si>
    <t>Электродепо "Печатники" Московский метрополитен</t>
  </si>
  <si>
    <t>ООО "ФОРМУЛА-ФР"</t>
  </si>
  <si>
    <t>ООО ТЕХСЕРВИС</t>
  </si>
  <si>
    <t>ООО БНК СЕРВИС</t>
  </si>
  <si>
    <t>13.46</t>
  </si>
  <si>
    <t>ООО БНК СПЕЦТЕХНИКА</t>
  </si>
  <si>
    <t>16.47</t>
  </si>
  <si>
    <t>ООО МЕБЕЛЬНАЯ ФАБРИКА МАРТА</t>
  </si>
  <si>
    <t>ДССС-филиал ОАО РЖД</t>
  </si>
  <si>
    <t>МДМПС-СП-ЦДМПС-филиал ОАО РЖД</t>
  </si>
  <si>
    <t>ООО ФЛАГ</t>
  </si>
  <si>
    <t>ГКУ г.Москвы-ЦОДД</t>
  </si>
  <si>
    <t>ООО МЕЛИТТА</t>
  </si>
  <si>
    <t>ООО МАРКЕТ.ОПЕРАЦИИ</t>
  </si>
  <si>
    <t>ООО ЦВ ЦЕНТРАЛ МАРКЕТ</t>
  </si>
  <si>
    <t>ГБУ г. Москва ГБ У СИСТЕМА 112</t>
  </si>
  <si>
    <t>ООО "ЭВР"</t>
  </si>
  <si>
    <t>АО "Россети Цифра"</t>
  </si>
  <si>
    <t>ООО "ПМХ-ТРАНСПОРТ"</t>
  </si>
  <si>
    <t>ООО АК-БИЛДИНГ</t>
  </si>
  <si>
    <t>Московская дирекция по управлению терминально-складским комплексом-структурное подразделение Центральной дирекции по управлению терминально-складским комплексом филиала открытого акционерного общества "Российские железные дороги"</t>
  </si>
  <si>
    <t>ГП "АГЕНТСТВО ПО СТРАХОВАНИЮ ВКЛАДОВ"</t>
  </si>
  <si>
    <t>ГБУ г.Москвы Городская реклама и информация</t>
  </si>
  <si>
    <t>16.45</t>
  </si>
  <si>
    <t>АО КОНТУР</t>
  </si>
  <si>
    <t>ООО ДОКТОР РЯДОМ</t>
  </si>
  <si>
    <t>ООО ПЛАНИНВЕСТ ПРОЕКТ</t>
  </si>
  <si>
    <t>ООО "Санрайз Групп"</t>
  </si>
  <si>
    <t>ООО Мультимедийный центр Известия"</t>
  </si>
  <si>
    <t>ФГУП "Центральный научно-исследовательский институт химии и механики"</t>
  </si>
  <si>
    <t>ООО "Сакура Лоджистикс"</t>
  </si>
  <si>
    <t>АНО "ТВ-Новости"</t>
  </si>
  <si>
    <t>АО ННК</t>
  </si>
  <si>
    <t>ООО ИВЦ ИНЖЕХИМ</t>
  </si>
  <si>
    <t>ЧУЗ КБ РЖД МЕДИЦИНА</t>
  </si>
  <si>
    <t>АО ПОЗИТИВ ТЕХНОЛОДЖИЗ</t>
  </si>
  <si>
    <t>ООО ДРТ ТЕХ</t>
  </si>
  <si>
    <t>АО КРИОГЕНМОНТАЖ</t>
  </si>
  <si>
    <t>ООО "РЕИЛГО"</t>
  </si>
  <si>
    <t>ООО "АРТЕКС ТЕХНОЛОДЖИ"</t>
  </si>
  <si>
    <t>ООО "СТРАХОВАЯ КОМПАНИЯ СОГАЗ-ЖИЗНЬ"</t>
  </si>
  <si>
    <t>АО ББР БАНК</t>
  </si>
  <si>
    <t>ОАО ЭЛТЕЗА</t>
  </si>
  <si>
    <t>ООО ГЕРУДА</t>
  </si>
  <si>
    <t>ООО КОКСОХИМ-ЭЛЕКТРОМОНТАЖ</t>
  </si>
  <si>
    <t>ООО ИЦ САМСУНГ</t>
  </si>
  <si>
    <t>ООО КИА ФАВОРИТ НА ЛЕНИНСКОМ</t>
  </si>
  <si>
    <t>МДЭПМ-СП ДЭПМ-СП-ЦДИ-филиала ОАО РЖД</t>
  </si>
  <si>
    <t>ООО ПАКЕР СЕРВИС</t>
  </si>
  <si>
    <t>ООО СТС ЛОГИСТИКА СКЛАДСКИЕ ОПЕРАЦИИ</t>
  </si>
  <si>
    <t>ООО ИНСТРОЙТЕХКОМ</t>
  </si>
  <si>
    <t>ЧУЗ ЦКБ РЖД МЕДИЦИНА</t>
  </si>
  <si>
    <t>МДПО СП ЦДПО филиал ОАО РЖД</t>
  </si>
  <si>
    <t>ООО СФТ ПАКЕДЖИНГ</t>
  </si>
  <si>
    <t>АО ТРАНСЭЛЕКТРОМОНТАЖ</t>
  </si>
  <si>
    <t>МДС СП ЦДЗС филиала ОАО РЖД</t>
  </si>
  <si>
    <t>ООО "Яндекс Технологии"</t>
  </si>
  <si>
    <t>ЦНИИАГ</t>
  </si>
  <si>
    <t>ООО "МАЙОЛИ ФАРМА"</t>
  </si>
  <si>
    <t>ООО "Ф-ПЛЮС ИМЭДЖИНГ"</t>
  </si>
  <si>
    <t>ООО ФУРЛА РУС</t>
  </si>
  <si>
    <t>ООО ЭНИКС</t>
  </si>
  <si>
    <t>АО НПО ДР</t>
  </si>
  <si>
    <t>АО НПО Опыт</t>
  </si>
  <si>
    <t>ООО "РусИмпульс"</t>
  </si>
  <si>
    <t>ООО "ЦИФРА"</t>
  </si>
  <si>
    <t>АО КИНОСТУДИЯ  ГОРЬКОГО</t>
  </si>
  <si>
    <t>ООО ОТР 2000</t>
  </si>
  <si>
    <t>ООО РАСПАКГРУПП</t>
  </si>
  <si>
    <t>ООО АВАНТА СОЛЮШЕНС</t>
  </si>
  <si>
    <t>АО "НАУЧНО-ПРОИЗВОДСТВЕННОЕ ОБЪЕДИНЕНИЕ "ПРИБОР" ИМЕНИ С.С. ГОЛЕМБИОВСКОГО"</t>
  </si>
  <si>
    <t>ООО "ВИТРИНА ТВ"</t>
  </si>
  <si>
    <t>ООО " ТОРГОВАЯ КОМПАНИЯ "ПРЕССЭКСПО"</t>
  </si>
  <si>
    <t>ЗАО "МЕДИЭЙС"</t>
  </si>
  <si>
    <t>ООО "КАМАСПЕЦТОРГ"</t>
  </si>
  <si>
    <t>ООО КОНЦЕРН МОНАРХ</t>
  </si>
  <si>
    <t>ООО Прайм Спорт Рус</t>
  </si>
  <si>
    <t>ООО "Арсенал-Климат"</t>
  </si>
  <si>
    <t>ООО "Юниверсал Медиа Уорлдвайд"</t>
  </si>
  <si>
    <t>АО МЗ САПФИР</t>
  </si>
  <si>
    <t>ООО "ВИАЛАБ"</t>
  </si>
  <si>
    <t>ООО "ГАЗПРОМ ГАЗНАДЗОР"</t>
  </si>
  <si>
    <t>ООО СЕРВОЛЮКС ВОСТОК</t>
  </si>
  <si>
    <t>ООО САТУРН-1</t>
  </si>
  <si>
    <t>МИВЦ- СП-ГВЦ-филиал ОАО РЖД</t>
  </si>
  <si>
    <t>ЦДРП-филиал ОАО РЖД</t>
  </si>
  <si>
    <t>Московский энергомеханический завод - структурное подразделение Дирекции капитального ремонта и реконструкции объектов электрофикации и электроснабжения железных дорог - филиала ОАО "РЖД"</t>
  </si>
  <si>
    <t>ФГУП "Охрана" Росгвардии</t>
  </si>
  <si>
    <t>ООО РТ-РАЗВИТИЕ БИЗНЕСА</t>
  </si>
  <si>
    <t>ПАО НПП ИМПУЛЬС</t>
  </si>
  <si>
    <t>АО ННК  ТРАНС</t>
  </si>
  <si>
    <t>НО ФОНД ПРАВОСЛАВНОГО ТЕЛЕВИДЕНИЯ</t>
  </si>
  <si>
    <t>ООО БЕТОННЫЙ ЗАВОД 222</t>
  </si>
  <si>
    <t>ООО ТПК КАРТЕЛЬ</t>
  </si>
  <si>
    <t>АО АРТЕНЕСИ</t>
  </si>
  <si>
    <t>ООО МИЦУБИСИ КОРПОРЕЙШН РУС</t>
  </si>
  <si>
    <t>ООО ФОРМАПЛАСТ-К</t>
  </si>
  <si>
    <t>ООО КАФЕ ПЛЮС</t>
  </si>
  <si>
    <t>ООО СУПЕР ЕДА</t>
  </si>
  <si>
    <t>ЦДЗС -филиал ОАО РЖД</t>
  </si>
  <si>
    <t>ООО АТ ТРАНС</t>
  </si>
  <si>
    <t>ООО СИТИЛИНК</t>
  </si>
  <si>
    <t>АО ВРК-1</t>
  </si>
  <si>
    <t>Московский территориальный центр фирменного транспортного обслуживания-структурное подразделение Центра фирменного транспортного обслуживания - филиала открытого акционерного общества "Российские железные дороги"</t>
  </si>
  <si>
    <t>ООО "Пушкин"</t>
  </si>
  <si>
    <t>ООО "РИТМ Медиа"</t>
  </si>
  <si>
    <t>ООО "СИНИМЕКС-КОНСАЛТИНГ"</t>
  </si>
  <si>
    <t>ООО "Атлант"</t>
  </si>
  <si>
    <t>АО "НАУЧНО-ИССЛЕДОВАТЕЛЬСКИЙ ИНСТИТУТ ТОЧНЫХ ПРИБОРОВ"</t>
  </si>
  <si>
    <t>Главный вычислительный центр-филиал ОАО "РЖД"</t>
  </si>
  <si>
    <t>ООО КОД БЕЗОПАСНОСТИ</t>
  </si>
  <si>
    <t>ООО "РЕГИОН АВТОПАК"</t>
  </si>
  <si>
    <t>ООО ЭКОРЕСУРСПОВОЛЖЬЕ</t>
  </si>
  <si>
    <t>ООО МЕРИДИАН ГЛОБАЛ</t>
  </si>
  <si>
    <t>ООО "СКОМИ ОЙЛТУЛЗ (РУС)"</t>
  </si>
  <si>
    <t>ООО "СтройКонтинент"</t>
  </si>
  <si>
    <t>АО НИИАС</t>
  </si>
  <si>
    <t>ООО "Международная группа компаний "Световые Технологии"</t>
  </si>
  <si>
    <t>ООО АЙТИ-СОЛЮШНС</t>
  </si>
  <si>
    <t>МДТ- СП-ЦДТ-филиала ОАО РЖД</t>
  </si>
  <si>
    <t>ООО "РТК-Сервис"</t>
  </si>
  <si>
    <t>ГАУК г. Москвы "Московское агенстство орагнизации отдыха и туризма"</t>
  </si>
  <si>
    <t>ПАО "Транснефть"</t>
  </si>
  <si>
    <t>ООО КУПИШУЗ</t>
  </si>
  <si>
    <t>РЖД МЕДИЦИНА</t>
  </si>
  <si>
    <t>ООО "СЕРВИС ТИМ"</t>
  </si>
  <si>
    <t>ООО "БАЗИС ТРЕЙД ПРОСОФТ"</t>
  </si>
  <si>
    <t>ООО "СИБУР"</t>
  </si>
  <si>
    <t>ПАО "Нефтяная компания "Роснефть"</t>
  </si>
  <si>
    <t>ООО НИЦ ЧЕРКИЗОВО</t>
  </si>
  <si>
    <t>ГБУДО МОСКОВСКАЯ АКАДЕМИЯ ХОККЕЯ</t>
  </si>
  <si>
    <t>СТРОЙКОМФОРТ</t>
  </si>
  <si>
    <t>ФГУП ИТАР ТАСС</t>
  </si>
  <si>
    <t>ООО ГОРТАКСИ</t>
  </si>
  <si>
    <t>ООО ПК ЭЛИТГРУПП ИНВЕСТ</t>
  </si>
  <si>
    <t>ООО Авиакомпания Победа</t>
  </si>
  <si>
    <t>Дирекция инфраструктуры ГУП Московский Метрополитен</t>
  </si>
  <si>
    <t>Московская дирекция инфраструктуры ОАО РЖД</t>
  </si>
  <si>
    <t>МДТ -СП- ДТ-филиал ОАО РЖД</t>
  </si>
  <si>
    <t>ЦДИ-филиал ОАО РЖД</t>
  </si>
  <si>
    <t>ДИРЕКЦИЯ ПО ЭКСЛУАТАЦИИ ПУТЕВЫХ МАШИН - СТРУКТУРНОЕ ПОДРАЗДЕЛЕНИЕ ЦЕНТРАЛЬНОЙ ДИРЕКЦИИ ИНФРАСТРУКТУРЫ - ФИЛИАЛА ОАО "РЖД"</t>
  </si>
  <si>
    <t>ООО "Регнум"</t>
  </si>
  <si>
    <t>АО "ЦЕНТР ЭНДОХИРУРГИИ И ЛИТОТРИПСИИ"</t>
  </si>
  <si>
    <t>ООО "НМГ СТУДИЯ"</t>
  </si>
  <si>
    <t>ООО "ГРАСТ"</t>
  </si>
  <si>
    <t>ООО ЛИТРЕС</t>
  </si>
  <si>
    <t>Московский филиал акционерного общества "Федеральная пассажирская компания"</t>
  </si>
  <si>
    <t>ООО "МЕДИ ПРЕМИУМ"</t>
  </si>
  <si>
    <t>Дирекция железнодорожных вокзалов - филиал открытого акционерного общества "Российские железные дороги"</t>
  </si>
  <si>
    <t>ООО "САМСУНГ СДС РУС"</t>
  </si>
  <si>
    <t>АО "Атомэнергосбыт"</t>
  </si>
  <si>
    <t>Центр фирменнгого транс.обслуж.</t>
  </si>
  <si>
    <t>ИП ДАВЛЕТОВА МАРИНА АНАТОЛЬЕВНА</t>
  </si>
  <si>
    <t>ООО "Эко Море"</t>
  </si>
  <si>
    <t>ООО ГРУЗОВОЗ       / ПОЧТА</t>
  </si>
  <si>
    <t>МД по энергообеспечению -ф-л РЖД</t>
  </si>
  <si>
    <t>ООО "ЭНЕРГОСТРОЙ"</t>
  </si>
  <si>
    <t>ООО СБС ТЕХНОЛОГИИ</t>
  </si>
  <si>
    <t xml:space="preserve"> 13.08.2024</t>
  </si>
  <si>
    <t>АО САММИТ</t>
  </si>
  <si>
    <t>ООО "НМГ КИНОПРОКАТ"</t>
  </si>
  <si>
    <t>МДПР тягового ПС ф-л РЖД</t>
  </si>
  <si>
    <t>ООО "НГСИ"</t>
  </si>
  <si>
    <t>ООО "ИНЖИНИРИНГ СЕРВИС - ПУТЬМАШ/ ПОЧТА</t>
  </si>
  <si>
    <t>ООО "АПЕКС"</t>
  </si>
  <si>
    <t>ИП АХАИМОВ ВЛАДИМИР ЭДУАРДОВИЧ</t>
  </si>
  <si>
    <t>ФГАУ  "УПРАВЛЕНИЕ ЛЕСНОГО ХОЗЯЙСТВА" МО РФ/ ПОЧТА</t>
  </si>
  <si>
    <t>ООО "ТРАНС-ПЕТРОЛ-СЕРВИС"</t>
  </si>
  <si>
    <t>АО "ФЕДЕРАЛЬНАЯ ПАССАЖИРСКАЯ КОМПАНИЯ"</t>
  </si>
  <si>
    <t>АО "ОМК СТАЛЬНОЙ ПУТЬ"</t>
  </si>
  <si>
    <t>ООО "ЛУКОЙЛ-ИНЖИНИРИНГ"</t>
  </si>
  <si>
    <t>Служба сбора доходов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</si>
  <si>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Московская региональная дирекция железнодорожных вокзалов-структурное подразделение Дирекции железнодорожных вокзалов- филиал ОАО "РЖД"</t>
  </si>
  <si>
    <t>ГУП "МОСКОВСКИЙ МЕТРОПОЛИТЕН" ДИРЕКЦИЯ ИНФОРМАЦИОННО-ТЕХНОЛОГИЧЕСКИХ СИСТЕМ И СИСТЕМ СВЯЗИ"</t>
  </si>
  <si>
    <t>ООО ЗАВОД "РИВЭЛЛ" (Передано из Волгоградского РО)</t>
  </si>
  <si>
    <t>ГАУК  КЦ ЗЕЛЕНОГРАД</t>
  </si>
  <si>
    <t>ООО НАШЕ ДЕЛО</t>
  </si>
  <si>
    <t>ООО АВТОРИТЕЙЛ М</t>
  </si>
  <si>
    <t>ФГБУ ГИДРОСПЕЦГЕОЛОГИЯ</t>
  </si>
  <si>
    <t>7734374725</t>
  </si>
  <si>
    <t>ООО ЦИТРОС</t>
  </si>
  <si>
    <t>ООО АСТРУМ</t>
  </si>
  <si>
    <t>АНО ИНТЕРНЕТ-ЭНЦИКЛОПЕДИЯ РУВИКИ</t>
  </si>
  <si>
    <t>ООО ВИЛАН СТРОЙ</t>
  </si>
  <si>
    <t>ООО ДОРОЖНЫЙ ПОРЯДОК</t>
  </si>
  <si>
    <t>ООО ВО ТЕХПРОМЭКСПОРТ</t>
  </si>
  <si>
    <t>ООО ЧОО БАСТИОН</t>
  </si>
  <si>
    <t>ГБУК г.Москвы ОКЦ ЗелАО</t>
  </si>
  <si>
    <t>ЧУК МУЗЕЙ ВИКТОРИЯ-ИСКУССТВО БЫТЬ СОВРЕМЕННЫМ</t>
  </si>
  <si>
    <t>ООО СОКОЛ-Т</t>
  </si>
  <si>
    <t>ООО ДЖИ.Т.И.РОССИЯ</t>
  </si>
  <si>
    <t>ООО ЦЕППЕЛИН ПРПЕРТИ МЕНЕДЖМЕНТ</t>
  </si>
  <si>
    <t>АО НПО ЭЛЕМЕР</t>
  </si>
  <si>
    <t>ООО АВТОЛИДЕР</t>
  </si>
  <si>
    <t>ООО ТПК МЕТКОМЦЕНТР</t>
  </si>
  <si>
    <t xml:space="preserve">ГБПОУ КСТ </t>
  </si>
  <si>
    <t>ООО ЗОЛОТЫЕ УЗОРЫ</t>
  </si>
  <si>
    <t>ООО ЧЗЭО</t>
  </si>
  <si>
    <t> 7426025413</t>
  </si>
  <si>
    <t>ООО ИНСИСТЕМС</t>
  </si>
  <si>
    <t>АО МАКОМНЕТ</t>
  </si>
  <si>
    <t>АО НПО РАДИОЗАВОД ИМ. А.С. ПОПОВА</t>
  </si>
  <si>
    <t>АО БИННОФАРМ</t>
  </si>
  <si>
    <t>АО ЗАВОД КОМПОНЕНТ</t>
  </si>
  <si>
    <t>АО ЭПИЭЛ</t>
  </si>
  <si>
    <t>ООО ЭККО-РОС</t>
  </si>
  <si>
    <t>ООО КОНТА</t>
  </si>
  <si>
    <t>ГБУ ЖИЛИЩНИК ЗелАО</t>
  </si>
  <si>
    <t>ООО СПЕЦТРАНС КАРГО</t>
  </si>
  <si>
    <t>ООО ОМСКТЕХУГЛЕРОД</t>
  </si>
  <si>
    <t>ООО ВЕЛТРЕЙД</t>
  </si>
  <si>
    <t>АО ТРИ-Д</t>
  </si>
  <si>
    <t>ООО СОЮЗ</t>
  </si>
  <si>
    <t>ООО РОРЕТЕХ</t>
  </si>
  <si>
    <t>ООО ИНФОРМЗАЩИТА СЕРВИС</t>
  </si>
  <si>
    <t>ООО ТОТА СИСТЕМС</t>
  </si>
  <si>
    <t>ООО ТГС</t>
  </si>
  <si>
    <t>ООО ЛАВЕРНА И КО</t>
  </si>
  <si>
    <t>Соличный филиал ПАО МЕГАФОН</t>
  </si>
  <si>
    <t>ГБУЗ ДГП 105 ДЗМ</t>
  </si>
  <si>
    <t>ПАО МРП</t>
  </si>
  <si>
    <t>ООО РЕЗОНИТ</t>
  </si>
  <si>
    <t>ООО НПП ДОЗА</t>
  </si>
  <si>
    <t>ООО БСК РИНАКО</t>
  </si>
  <si>
    <t>ООО РУССКИЕ АВТОБУСЫ-СК</t>
  </si>
  <si>
    <t>ООО ЗАБДОРСТРОЙ</t>
  </si>
  <si>
    <t>ООО НМ-ТЕХ</t>
  </si>
  <si>
    <t>АО НИИ СТАЛИ</t>
  </si>
  <si>
    <t>ООО НЕЛИДОВСКИЙ ЗАВОД ПРЕССМАШ</t>
  </si>
  <si>
    <t>ФГБУЗ ЦМСЧ №119 ФМБА РОССИИ</t>
  </si>
  <si>
    <t>ООО СТОЛИЦА ЗДОРОВЬЯ</t>
  </si>
  <si>
    <t>ООО БИОСПАРК</t>
  </si>
  <si>
    <t>НКО АЛЬТЕРНАТИВА (ООО)</t>
  </si>
  <si>
    <t>АО БАНК ФИНСЕРВИС</t>
  </si>
  <si>
    <t>ООО МИЛУР ИС</t>
  </si>
  <si>
    <t>ЗАО СЕТЬСТРОЙ</t>
  </si>
  <si>
    <t>АО ОТЛК ЕРА</t>
  </si>
  <si>
    <t>АО СТАЛЬРЕСУРС</t>
  </si>
  <si>
    <t>ООО МЗ ПОТОК</t>
  </si>
  <si>
    <t>АО НИИ МЭ</t>
  </si>
  <si>
    <t>АО МИКРОН</t>
  </si>
  <si>
    <t>ООО ИРСА</t>
  </si>
  <si>
    <t>ООО ВЕТ СИТИ ЦЕНТР</t>
  </si>
  <si>
    <t>ООО ДЕМЬЯНОВСКИЙ ЗАВОД ДВП</t>
  </si>
  <si>
    <t>ЗАО 28 ХЛЕБОХАВОД</t>
  </si>
  <si>
    <t>ООО АРПИ КАНОН МЕДИКАЛ СИСТЕМЗ</t>
  </si>
  <si>
    <t>ООО СЕВЕРНЫЙ ВЕТЕР</t>
  </si>
  <si>
    <t>АО ХЛЕБОЗАВОД 28</t>
  </si>
  <si>
    <t>АО СИТРОНИКС</t>
  </si>
  <si>
    <t>ООО ВЕБ ЛОГИСТИКА</t>
  </si>
  <si>
    <t>ГБУ ПНП</t>
  </si>
  <si>
    <t>НПО ВОСТОК</t>
  </si>
  <si>
    <t>ООО ГЕЛИЙ ЛОГИСТИКА</t>
  </si>
  <si>
    <t>ООО ДАЛЬМОСБУР</t>
  </si>
  <si>
    <t>ООО М-ТЕХ КОНСАЛТИНГ</t>
  </si>
  <si>
    <t>ООО АДЕЛЬ ИНСТРУМЕНТ</t>
  </si>
  <si>
    <t>ООО БИЗНЕС ДЕВЕЛОПМЕНТ АГ</t>
  </si>
  <si>
    <t>ГБУЗ ГКБ им. М.П.Кончаловского ДЗМ</t>
  </si>
  <si>
    <t>ООО КВАНТ</t>
  </si>
  <si>
    <t>ООО НТЦ АМПЛИТУДА</t>
  </si>
  <si>
    <t>ООО АГРОПРОМКОМПЛЕКТАЦИЯ</t>
  </si>
  <si>
    <t>ООО АГРОТЕХ-ИНФОРМ</t>
  </si>
  <si>
    <t>ООО МР-ОРИОН3</t>
  </si>
  <si>
    <t>АО ЭСПАЙР  ЕЕСА</t>
  </si>
  <si>
    <t>АО НТЦ ЭЛИНС</t>
  </si>
  <si>
    <t>ООО УК ПРОФМ</t>
  </si>
  <si>
    <t>ООО "СПЕЦРЕГИОНСТРОЙ</t>
  </si>
  <si>
    <t>ГБУ МОЙ СЕМЕЙНЫЙ ЦЕНТР ЗЕЛЕНОГРАД</t>
  </si>
  <si>
    <t>ООО НПП ФОЛТЕР</t>
  </si>
  <si>
    <t>АО ММК МОСИНТРАСТ</t>
  </si>
  <si>
    <t>ООО СБЗ</t>
  </si>
  <si>
    <t>ООО РАДИС ЛТД</t>
  </si>
  <si>
    <t>ООО УК НОВОТРАНС</t>
  </si>
  <si>
    <t>ООО ЛАССАРД</t>
  </si>
  <si>
    <t>Филиал СЕВЕРО-ЗАПАДНЫЙ  ГУП "МОСГОРТРАНС"</t>
  </si>
  <si>
    <t>ООО "КОМПАНИЯ "ЭЛТА"</t>
  </si>
  <si>
    <t>ПАО СОФТЛАЙН</t>
  </si>
  <si>
    <t>ООО СОФТЛАЙН ИНТЕГРАЦИЯ</t>
  </si>
  <si>
    <t>ГБОУ ШКОЛА № 1353</t>
  </si>
  <si>
    <t>ООО ПРОСОФТ</t>
  </si>
  <si>
    <t>АО "ФАЗОТРОН-ВМЗ"</t>
  </si>
  <si>
    <t>ООО РБ СТРАХОВАНИЕ</t>
  </si>
  <si>
    <t>АО ВМ</t>
  </si>
  <si>
    <t>АО 48 УНР</t>
  </si>
  <si>
    <t>ООО РБ СТРАХОВАНИЕ ЖИЗНИ</t>
  </si>
  <si>
    <t>ООО ЧОО РТО-ГРАД 1</t>
  </si>
  <si>
    <t>ООО КОМПРЕССОРНЫЕ ТЕХНОЛОГИИ</t>
  </si>
  <si>
    <t>Пр-во фирмы "Д-р Редди'c Лабораторис Лтд."</t>
  </si>
  <si>
    <t>ООО ОП РЖД-ОХРАНА</t>
  </si>
  <si>
    <t>ООО ДРАЙВ КЛИК БАНК</t>
  </si>
  <si>
    <t>ПР-ВО ФИРМЫ "АЙКЬЮВИА РДС ГЕЗМБХ"</t>
  </si>
  <si>
    <t>АО "ПКК МИЛАНДР"</t>
  </si>
  <si>
    <t>ООО АДВ БЕНЧМАРК</t>
  </si>
  <si>
    <t>ООО ИНИШИТИВ РУС</t>
  </si>
  <si>
    <t>ООО ИБТ</t>
  </si>
  <si>
    <t>ООО РУБИН</t>
  </si>
  <si>
    <t>ООО НОВОТРАНС СТРОЙ</t>
  </si>
  <si>
    <t>ООО М-ДЕВЕЛОПЕР</t>
  </si>
  <si>
    <t>ООО НВ ТЕХНИК</t>
  </si>
  <si>
    <t>ООО "ТК "ВОДНЫЙ"</t>
  </si>
  <si>
    <t>ООО "АРТ Пикчерс Дистрибьюшн"</t>
  </si>
  <si>
    <t>ООО "Слипислип"</t>
  </si>
  <si>
    <t>ООО "Классика"</t>
  </si>
  <si>
    <t>ООО "Эстетика"</t>
  </si>
  <si>
    <t>ООО "Фабрика"</t>
  </si>
  <si>
    <t>ООО "МАРР РУССИЯ"</t>
  </si>
  <si>
    <t>ООО "Шереметьево ВИП"</t>
  </si>
  <si>
    <t>ООО "Мебельторг"</t>
  </si>
  <si>
    <t>ООО "Компания Юнит Пром"</t>
  </si>
  <si>
    <t>ОБЩЕСТВО С ОГРАНИЧЕННОЙ ОТВЕТСТВЕННОСТЬЮ " ОРЕХОВО-ЗУЕВСКИЙ ХЛАДОКОМБИНАТ"</t>
  </si>
  <si>
    <t>ООО "Менсен Пакаджинг СНГ"</t>
  </si>
  <si>
    <t>ТЕРРИТОРИАЛЬНОЕ УПРАВЛЕНИЕ №7 ГОСУДАРСТВЕННОГО КАЗЕННОГО УЧРЕЖДЕНИЯ МОСКОВСКОЙ ОБЛАСТИ "МОСКОВСКАЯ ОБЛАСТНАЯ ПРОТИВОПОЖАРНО-СПАСАТЕЛЬНАЯ СЛУЖБА"</t>
  </si>
  <si>
    <t>Филиал АО "Мособлгаз" "Юг"</t>
  </si>
  <si>
    <t>ООО "Каскад"</t>
  </si>
  <si>
    <t xml:space="preserve"> 14:05</t>
  </si>
  <si>
    <t>ООО "Сподумен"</t>
  </si>
  <si>
    <t>ООО "Яковлевская чаеразвесочная фабрика"</t>
  </si>
  <si>
    <t>09-00</t>
  </si>
  <si>
    <t>ООО "Фабрика школьной мебеди №1"</t>
  </si>
  <si>
    <t>ФЕДЕРАЛЬНОЕ ГОСУДАРСТВЕННОЕ БЮДЖЕТНОЕ УЧРЕЖДЕНИЕ НАУКИ ИНСТИТУТ ФИЗИКИ ТВЕРДОГО ТЕЛА ИМЕНИ Ю.А. ОСИПЬЯНА РОССИЙСКОЙ АКАДЕМИИ НАУК</t>
  </si>
  <si>
    <t>ЧАСТНОЕ ОБЩЕОБРАЗОВАТЕЛЬНОЕ УЧРЕЖДЕНИЕ "КЕМБРИДЖСКАЯ МЕЖДУНАРОДНАЯ ШКОЛА"</t>
  </si>
  <si>
    <t>Филиала ПАО "Загорская ГАЭС"</t>
  </si>
  <si>
    <t>ООО "ТД ВОСХОД"</t>
  </si>
  <si>
    <t xml:space="preserve"> 11:40</t>
  </si>
  <si>
    <t>ЗАО "Рыбхоз Клинский"</t>
  </si>
  <si>
    <t>ГОСУДАРСТВЕННОЕ БЮДЖЕТНОЕ УЧРЕЖДЕНИЕ МОСКОВСКОЙ ОБЛАСТИ "МОСАВТОДОР"</t>
  </si>
  <si>
    <t>АКЦИОНЕРНОЕ ОБЩЕСТВО "МЕТАЛЛОИЗДЕЛИЯ"</t>
  </si>
  <si>
    <t>АКЦИОНЕРНОЕ ОБЩЕСТВО "ЗАГОРСКАЯ ГАЭС-2"</t>
  </si>
  <si>
    <t>ОБЩЕСТВО С ОГРАНИЧЕННОЙ ОТВЕТСТВЕННОСТЬЮ "ПРОИЗВОДСТВЕННАЯ СТРОИТЕЛЬНАЯ КОМПАНИЯ "МАЯК"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</si>
  <si>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</si>
  <si>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ФЕДЕРАЛЬНОЕ ГОСУДАРСТВЕННОЕ БЮДЖЕТНОЕ УЧРЕЖДЕНИЕ "МНОГОФУНКЦИОНАЛЬНЫЙ КОМПЛЕКС МИНИСТЕРСТВА ФИНАНСОВ РОССИЙСКОЙ ФЕДЕРАЦИИ"</t>
  </si>
  <si>
    <t>ОБЩЕСТВО С ОГРАНИЧЕННОЙ ОТВЕТСТВЕННОСТЬЮ "ЗНАМЕНСКОЕ"</t>
  </si>
  <si>
    <t>Вагонное ремонтное депо Воскресенск-обособленное структурное подразделение АО "Вагонная ремонтная компания-1"</t>
  </si>
  <si>
    <t>ОБЩЕСТВО С ОГРАНИЧЕННОЙ ОТВЕТСТВЕННОСТЬЮ "ТЕРМИНАЛЬНО-ЛОГИСТИЧЕСКИЙ ЦЕНТР "БЕЛЫЙ РАСТ"</t>
  </si>
  <si>
    <t>ОБЩЕСТВО С ОГРАНИЧЕННОЙ ОТВЕТСТВЕННОСТЬЮ "КОМПАНИЯ ПО ДОСТАВКЕ-КАРГО"</t>
  </si>
  <si>
    <t>ОБЩЕСТВО С ОГРАНИЧЕННОЙ ОТВЕТСТВЕННОСТЬЮ "АККОРД ДИРЕКТ ГРУПП "</t>
  </si>
  <si>
    <t>ОТКРЫТОЕ АКЦИОНЕРНОЕ ОБЩЕСТВО "ЛЮБЕРЕЦКАЯ СПЕЦИАЛИЗИРОВАННАЯ КОМПАНИЯ "ЛСК-ТЕРМОСТЕПС"</t>
  </si>
  <si>
    <t>ОБЩЕСТВО С ОГРАНИЧЕННОЙ ОТВЕТСТВЕННОСТЬЮ "ТРАНСПОРТНО-ПРОИЗВОДСТВЕННАЯ КОМПАНИЯ "ПРОМТЕХДЕПО"</t>
  </si>
  <si>
    <t>ОБЩЕСТВО С ОГРАНИЧЕННОЙ ОТВЕТСТВЕННОСТЬЮ "ШУЛЬГИНО"</t>
  </si>
  <si>
    <t>ОБЩЕСТВО С ОГРАНИЧЕННОЙ ОТВЕТСТВЕННОСТЬЮ "СКОВО"</t>
  </si>
  <si>
    <t>ОБЩЕСТВО С ОГРАНИЧЕННОЙ ОТВЕТСТВЕННОСТЬЮ "ОЗМК"</t>
  </si>
  <si>
    <t>ОБЩЕСТВО С ОГРАНИЧЕННОЙ ОТВЕТСТВЕННОСТЬЮ "НОРД-ЛОГИСТИК"</t>
  </si>
  <si>
    <t>ОБЩЕСТВО С ОГРАНИЧЕННОЙ ОТВЕТСТВЕННОСТЬЮ "ДМИТРОВСКИЙ ЗАВОД ГИБКОЙ УПАКОВКИ"</t>
  </si>
  <si>
    <t>АКЦИОНЕРНОЕ ОБЩЕСТВО "ЛЮБЕРЕЦКАЯ ТЕПЛОСЕТЬ"</t>
  </si>
  <si>
    <t>ОБЩЕСТВО С ОГРАНИЧЕННОЙ ОТВЕТСТВЕННОСТЬЮ "СИМПЛ ДЕЛИВЕРИ ГРУП"</t>
  </si>
  <si>
    <t>АКЦИОНЕРНОЕ ОБЩЕСТВО "ХелиВерт"</t>
  </si>
  <si>
    <t>ОБЩЕСТВО С ОГРАНИЧЕННОЙ ОТВЕТСТВЕННОСТЬЮ "Комтранс"</t>
  </si>
  <si>
    <t>ОБЩЕСТВО С ОГРАНИЧЕННОЙ ОТВЕТСТВЕННОСТЬЮ "Кондитерское предприятие "Полет"</t>
  </si>
  <si>
    <t>ФЕДЕРАЛЬНОЕ ГОСУДАРСТВЕННОЕ КАЗЕННОЕ УЧРЕЖДЕНИЕ "КЛИНИЧЕСКИЙ САНАТОРИЙ "КРАТОВО"</t>
  </si>
  <si>
    <t>ОБЩЕСТВО С ОГРАНИЧЕННОЙ ОТВЕТСТВЕННОСТЬЮ "РАМЕНСКИЙ КОНДИТЕРСКИЙ КОМБИНАТ"</t>
  </si>
  <si>
    <t>ЧАСТНОЕ ЛЕЧЕБНО-ПРОФИЛАКТИЧЕСКОЕ УЧРЕЖДЕНИЕ-САНАТОРИЙ "СОСНЫ" ОБЩЕРОССИЙСКОЙ ОБЩЕСТВЕННОЙ ОРГАНИЗАЦИИ ИНВАЛИДОВ "ВСЕРОССИЙСКОЕ ОРДЕНА ТРУДОВОГО КРАСНОГО ЗНАМЕНИ ОБЩЕСТВО СЛЕПЫХ"</t>
  </si>
  <si>
    <t>АКЦИОНЕРНОЕ ОБЩЕСТВО "ПРОИЗВОДСТВЕННО-ТЕХНИЧЕСКОЕ ОБЪЕДИНЕНИЕ ГОРОДСКОГО ХОЗЯЙСТВА"</t>
  </si>
  <si>
    <t>ОБЩЕСТВО С ОГРАНИЧЕННОЙ ОТВЕТСТВЕННОСТЬЮ "КОМПАНИЯ ПО ДОСТАВКЕ - ТРАНСПОРТ"</t>
  </si>
  <si>
    <t>ОБЩЕСТВО С ОГРАНИЧЕННОЙ ОТВЕТСТВЕННОСТЬЮ "КПО НЕВА"</t>
  </si>
  <si>
    <t>ОБЩЕСТВО С ОГРАНИЧЕННОЙ ОТВЕТСТВЕННОСТЬЮ "ФАБРИКА ТЕКСТИЛЬНЫХ ЛЕНТ"</t>
  </si>
  <si>
    <t>ОБЩЕСТВО С ОГРАНИЧЕННОЙ ОТВЕТСТВЕННОСТЬЮ "ФРЕГАТ"</t>
  </si>
  <si>
    <t>АКЦИОНЕРНОЕ ОБЩЕСТВО "АРСЕНАЛ"</t>
  </si>
  <si>
    <t>ОБЩЕСТВО С ОГРАНИЧЕННОЙ ОТВЕТСТВЕННОСТЬЮ "РУБИС"</t>
  </si>
  <si>
    <t>ОБЩЕСТВО С ОГРАНИЧЕННОЙ ОТВЕТСТВЕННОСТЬЮ "ИМПЭКС"</t>
  </si>
  <si>
    <t>АКЦИОНЕРНОЕ ОБЩЕСТВО "НАТЭК ИНВЕСТ-ЭНЕРГО"</t>
  </si>
  <si>
    <t>АКЦИОНЕРНОЕ ОБЩЕСТВО "ФМ ЛОЖИСТИК РУС"</t>
  </si>
  <si>
    <t>ОБЩЕСТВО С ОГРАНИЧЕННОЙ ОТВЕТСТВЕННОСТЬЮ "ТУРБОТРАКС"</t>
  </si>
  <si>
    <t>АКЦИОНЕРНОЕ ОБЩЕСТВО "ВКУСВИЛЛ"</t>
  </si>
  <si>
    <t>АКЦИОНЕРНОЕ ОБЩЕСТВО "КЛИНСКОЕ МОНТАЖНОЕ УПРАВЛЕНИЕ"</t>
  </si>
  <si>
    <t>ОБЩЕСТВО С ОГРАНИЧЕННОЙ ОТВЕТСТВЕННОСТЬЮ "ГРУППА ЛЮБАВА"</t>
  </si>
  <si>
    <t>ОБЩЕСТВО С ОГРАНИЧЕННОЙ ОТВЕТСТВЕННОСТЬЮ "АВТОПРОМСНАБ РУС"</t>
  </si>
  <si>
    <t>ОБЩЕСТВО С ОГРАНИЧЕННОЙ ОТВЕТСТВЕННОСТЬЮ "АВТОТРАНС"</t>
  </si>
  <si>
    <t>АКЦИОНЕРНОЕ ОБЩЕСТВО "МЕБЕЛЬНАЯ КОМПАНИЯ "ШАТУРА"</t>
  </si>
  <si>
    <t>АКЦИОНЕРНОЕ ОБЩЕСТВО "ВОСКРЕСЕНСКОЕ"</t>
  </si>
  <si>
    <t>ОБЩЕСТВО С ОГРАНИЧЕННОЙ ОТВЕТСТВЕННОСТЬЮ "КОНТА"</t>
  </si>
  <si>
    <t>ОБЩЕСТВО С ОГРАНИЧЕННОЙ ОТВЕТСТВЕННОСТЬЮ "МТОЛ-БОГОРОДОК"</t>
  </si>
  <si>
    <t>ОБЩЕСТВО С ОГРАНИЧЕННОЙ ОТВЕТСТВЕННОСТЬЮ "ДЯДЯ ВАНЯ ТРЕЙДИНГ"</t>
  </si>
  <si>
    <t>ОБЩЕСТВО С ОГРАНИЧЕННОЙ ОТВЕТСТВЕННОСТЬЮ "СТРОЙЦЕНТРАЛЬ"</t>
  </si>
  <si>
    <t>ОБЩЕСТВО С ОГРАНИЧЕННОЙ ОТВЕТСТВЕННОСТЬЮ "ВЕРТИКАЛЬНОЕ МОЩЕНИЕ"</t>
  </si>
  <si>
    <t>ОБЩЕСТВО С ОГРАНИЧЕННОЙ ОТВЕТСТВЕННОСТЬЮ " БЕТОН СЕВЕР"</t>
  </si>
  <si>
    <t>ОБЩЕСТВО С ОГРАНИЧЕННОЙ ОТВЕТСТВЕННОСТЬЮ "СТАРИОН РУС"</t>
  </si>
  <si>
    <t>АКЦИОНЕРНОЕ ОБЩЕСТВО "МАПЕИ"</t>
  </si>
  <si>
    <t>ОБЩЕСТВО С ОГРАНИЧЕННОЙ ОТВЕТСТВЕННОСТЬЮ "КОМПЛЕКСНЫЕ АЙ-ТИ УСЛУГИ"</t>
  </si>
  <si>
    <t>ФЕДЕРАЛЬНОЕ КАЗЕННОЕ ПРЕДПРИЯТИЕ "ЩЕЛКОВСКИЙ БИОКОМБИНАТ"</t>
  </si>
  <si>
    <t>АКЦИОНЕРНОЕ ОБЩЕСТВО "МОЖАЙСКОЕ ЭКСПЕРИМЕНТАЛЬНО-МЕХАНИЧЕСКОЕ ПРЕДПРИЯТИЕ"</t>
  </si>
  <si>
    <t>ОБЩЕСТВО С ОГРАНИЧЕННОЙ ОТВЕТСТВЕННОСТЬЮ "СИРИУС"</t>
  </si>
  <si>
    <t>ОБЩЕСТВО С ОГРАНИЧЕННОЙ ОТВЕТСТВЕННОСТЬЮ "Бизнес Маркет"</t>
  </si>
  <si>
    <t>ОБЩЕСТВО С ОГРАНИЧЕННОЙ ОТВЕТСТВЕННОСТЬЮ ТОВАРНО-СЫРЬЕВАЯ ФИРМА "СПЕЦПРОКАТ"</t>
  </si>
  <si>
    <t>Химкинский филиал Общество с ограниченной ответственностью "Теплоснабжающая компания Мосэнерго"</t>
  </si>
  <si>
    <t>ОБЩЕСТВО С ОГРАНИЧЕННОЙ ОТВЕТСТВЕННОСТЬЮ ДОМ МОДЫ "РИЧ&amp;РАУЛЬ"</t>
  </si>
  <si>
    <t>ФЕДЕРАЛЬНОЕ БЮДЖЕТНОЕ ЛЕЧЕБНО-ПРОФИЛАКТИЧЕСКОЕ УЧРЕЖДЕНИЕ "ЛЕЧЕБНО-РЕАБИЛИТАЦИОННЫЙ ЦЕНТР "ПОДМОСКОВЬЕ" ФЕДЕРАЛЬНОЙ НАЛОГОВОЙ СЛУЖБЫ"</t>
  </si>
  <si>
    <t>ГОСУДАРСТВЕННОЕ БЮДЖЕТНОЕ УЧРЕЖДЕНИЕ ЗДРАВООХРАНЕНИЯ МОСКОВСКОЙ ОБЛАСТИ "ТАЛДОМСКАЯ БОЛЬНИЦА"</t>
  </si>
  <si>
    <t>АО "Подольская теплоэнергетическая компания"</t>
  </si>
  <si>
    <t>ОБЩЕСТВО С ОГРАНИЧЕННОЙ ОТВЕТСТВЕННОСТЬЮ "ЭРМАНН СТУПИНО"</t>
  </si>
  <si>
    <t>ОБЩЕСТВО С ОГРАНИЧЕННОЙ ОТВЕТСТВЕННОСТЬЮ "МЕБЕЛЬНАЯ ФАБРИКА "ЭКОМЕБЕЛЬ"</t>
  </si>
  <si>
    <t>ЗАКРЫТОЕ АКЦИОНЕРНОЕ ОБЩЕСТВО "АГРАРНОЕ"</t>
  </si>
  <si>
    <t>ОБЩЕСТВО С ОГРАНИЧЕННОЙ ОТВЕТСТВЕННОСТЬЮ "СНБ ИНВЕСТ"</t>
  </si>
  <si>
    <t>АКЦИОНЕРНОЕ ОБЩЕСТВО "МОСОБЛБЫТСПЕЦТРАНС"</t>
  </si>
  <si>
    <t>АКЦИОНЕРНОЕ ОБЩЕСТВО "АГРОФИРМА "БУНЯТИНО"</t>
  </si>
  <si>
    <t>ОБЩЕСТВО С ОГРАНИЧЕННОЙ ОТВЕТСТВЕННОСТЬЮ "ПРОГРЕСС"</t>
  </si>
  <si>
    <t>ОБЩЕСТВО С ОГРАНИЧЕННОЙ ОТВЕТСТВЕННОСТЬЮ "СТРОЙАВТОМАТИКА"</t>
  </si>
  <si>
    <t>АКЦИОНЕРНОЕ ОБЩЕСТВО "НАРО-ФОМИНСКИЙ ХЛАДОКОМБИНАТ"</t>
  </si>
  <si>
    <t>Красноармейское научно-производственное подразделение Акционерного общества "Научно-производственное объединение "Базальт"</t>
  </si>
  <si>
    <t>ОБЩЕСТВО С ОГРАНИЧЕННОЙ ОТВЕТСТВЕННОСТЬЮ "ВОСХОД-ЦЕНТР"</t>
  </si>
  <si>
    <t>ОБЩЕСТВО С ОГРАНИЧЕННОЙ ОТВЕТСТВЕННОСТЬЮ "Завод Технофлекс"</t>
  </si>
  <si>
    <t>ОБЩЕСТВО С ОГРАНИЧЕННОЙ ОТВЕТСТВЕННОСТЬЮ "ДЕТАЛЬ БИЗНЕСА РЕКЛАМА"</t>
  </si>
  <si>
    <t>ОБЩЕСТВО С ОГРАНИЧЕННОЙ ОТВЕТСТВЕННОСТЬЮ "ЖИВЫЕ ДИВАНЫ"</t>
  </si>
  <si>
    <t>ОБЩЕСТВО С ОГРАНИЧЕННОЙ ОТВЕТСТВЕННОСТЬЮ "ВЫБОР-МСК"</t>
  </si>
  <si>
    <t>ОБЩЕСТВО С ОГРАНИЧЕННОЙ ОТВЕТСТВЕННОСТЬЮ "РОСТАГРОКОМПЛЕКС"</t>
  </si>
  <si>
    <t>ОБЩЕСТВО С ОГРАНИЧЕННОЙ ОТВЕТСТВЕННОСТЬЮ "СТРОИТЕЛЬНЫЕ ИННОВАЦИИ"</t>
  </si>
  <si>
    <t>ОБЩЕСТВО С ОГРАНИЧЕННОЙ ОТВЕТСТВЕННОСТЬЮ "ФАСАДНЫЕ РЕШЕНИЯ"</t>
  </si>
  <si>
    <t>АКЦИОНЕРНОЕ ОБЩЕСТВО "КЛИНСКОЕ ПРЕДПРИЯТИЕ ПРОМЫШЛЕННОГО ЖЕЛЕЗНОДОРОЖНОГО ТРАНСПОРТА"</t>
  </si>
  <si>
    <t>ОБЩЕСТВО С ОГРАНИЧЕННОЙ ОТВЕТСТВЕННОСТЬЮ "ЗАПАДНАЯ РЕГИОНАЛЬНАЯ ДЕВЕЛОПЕРСКАЯ КОМПАНИЯ"</t>
  </si>
  <si>
    <t>ОБЩЕСТВО С ОГРАНИЧЕННОЙ ОТВЕТСТВЕННОСТЬЮ "СПЕЦИАЛИЗИРОВАННЫЙ АГЕНТ ФСК ЗАПАД"</t>
  </si>
  <si>
    <t>ОБЩЕСТВО С ОГРАНИЧЕННОЙ ОТВЕТСТВЕННОСТЬЮ "ЛИДЕР ДЕВЕЛОПМЕНТ"</t>
  </si>
  <si>
    <t>ОБЩЕСТВО С ОГРАНИЧЕННОЙ ОТВЕТСТВЕННОСТЬЮ "ХИМКИНСКОЕ СМУ МОИС-1"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</si>
  <si>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</si>
  <si>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АКЦИОНЕРНОЕ ОБЩЕСТВО "ВОЕННО-ИНЖЕНЕРНАЯ КОРПОРАЦИЯ"</t>
  </si>
  <si>
    <t>АКЦИОНЕРНОЕ ОБЩЕСТВО "ГЕДЕОН РИХТЕР-РУС"</t>
  </si>
  <si>
    <t>ОБЩЕСТВО С ОГРАНИЧЕННОЙ ОТВЕТСТВЕННОСТЬЮ "ДСК"</t>
  </si>
  <si>
    <t>ОБЩЕСТВО С ОГРАНИЧЕННОЙ ОТВЕТСТВЕННОСТЬЮ "БАЙКАЛ-СЕРВИС ТРАНСПОРТНАЯ КОМПАНИЯ"</t>
  </si>
  <si>
    <t>Федеральное государственное казенное учреждение ""Войсковая часть 51952"</t>
  </si>
  <si>
    <t>ОБЩЕСТВО С ОГРАНИЧЕННОЙ ОТВЕТСТВЕННОСТЬЮ "ЭПОЛЕТ"</t>
  </si>
  <si>
    <t>ОБЩЕСТВО С ОГРАНИЧЕННОЙ ОТВЕТСТВЕННОСТЬЮ "Формула"</t>
  </si>
  <si>
    <t>ОБЩЕСТВО С ОГРАНИЧЕННОЙ ОТВЕТСТВЕННОСТЬЮ "РАДОН ИННОВАЦИОННЫЕ ТЕХНОЛОГИИ"</t>
  </si>
  <si>
    <t>ЗАКРЫТОЕ АКЦИОНЕРНОЕ ОБЩЕСТВО "РАХМАНОВСКИЙ ШЕЛКОВЫЙ КОМБИНАТ"</t>
  </si>
  <si>
    <t>АКЦИОНЕРНОЕ ОБЩЕСТВО "ВЕСОИЗМЕРИТЕЛЬНАЯ КОМПАНИЯ "ТЕНЗО-М"</t>
  </si>
  <si>
    <t>АКЦИОНЕРНОЕ ОБЩЕСТВО "СОЛНЕЧНОГОРСКИЙ ОПЫТНО-ЭКСПЕРИМЕНТАЛЬНЫЙ МЕХАНИЧЕСКИЙ ЗАВОД"</t>
  </si>
  <si>
    <t>АКЦИОНЕРНОЕ ОБЩЕСТВО "ОРЕХОВОХЛЕБ"</t>
  </si>
  <si>
    <t>ОБЩЕСТВО С ОГРАНИЧЕННОЙ ОТВЕТСТВЕННОСТЬЮ "СПЕЦТЕПЛОХИМСТРОЙРЕМОНТ"</t>
  </si>
  <si>
    <t>ОБЩЕСТВО С ОГРАНИЧЕННОЙ ОТВЕТСТВЕННОСТЬЮ "ПИТОМНИК ВАШУТИНО"</t>
  </si>
  <si>
    <t>АКЦИОНЕРНОЕ ОБЩЕСТВО "МЕТРОГИПРОТРАНС"</t>
  </si>
  <si>
    <t>АКЦИОНЕРНОЕ ОБЩЕСТВО "ЕРЕМИАС РУС"</t>
  </si>
  <si>
    <t>ОБЩЕСТВО С ОГРАНИЧЕННОЙ ОТВЕТСТВЕННОСТЬЮ "ГУРТ"</t>
  </si>
  <si>
    <t>ОБЩЕСТВО С ОГРАНИЧЕННОЙ ОТВЕТСТВЕННОСТЬЮ "РОУД ГРУПП"</t>
  </si>
  <si>
    <t>ФЕДЕРАЛЬНОЕ ГОСУДАРСТВЕННОЕ БЮДЖЕТНОЕ УЧРЕЖДЕНИЕ "48 ЦЕНТРАЛЬНЫЙ НАУЧНО-ИССЛЕДОВАТЕЛЬСКИЙ ИНСТИТУТ" МИНИСТЕРСТВА ОБОРОНЫ РОССИЙСКОЙ ФЕДЕРАЦИИ</t>
  </si>
  <si>
    <t>АКЦИОНЕРНОЕ ОБЩЕСТВО "МОЖАЙСКИЙ МЕДИКО-ИНСТРУМЕНТАЛЬНЫЙ ЗАВОД"</t>
  </si>
  <si>
    <t>АКЦИОНЕРНОЕ ОБЩЕСТВО "ТОЗ "ПРОМСВЯЗЬ"</t>
  </si>
  <si>
    <t>МУНИЦИПАЛЬНОЕ АВТОНОМНОЕ ОБЩЕОБРАЗОВАТЕЛЬНОЕ УЧРЕЖДЕНИЕ "ГИМНАЗИЯ №1 Г. РУЗЫ"</t>
  </si>
  <si>
    <t>ГОСУДАРСТВЕННОЕ БЮДЖЕТНОЕ УЧРЕЖДЕНИЕ ЗДРАВООХРАНЕНИЯ МОСКОВСКОЙ ОБЛАСТИ "ПАВЛОВО-ПОСАДСКАЯ БОЛЬНИЦА"</t>
  </si>
  <si>
    <t>ОБЩЕСТВО С ОГРАНИЧЕННОЙ ОТВЕТСТВЕННОСТЬЮ "ПРОБИОФАРМ"</t>
  </si>
  <si>
    <t>АВТОНОМНАЯ НЕКОММЕРЧЕСКАЯ ОРГАНИЗАЦИЯ "ЭЛЕКТРОСТАЛЬСКАЯ СТОМАТОЛОГИЧЕСКАЯ ПОЛИКЛИНИКА"</t>
  </si>
  <si>
    <t>ОБЩЕСТВО С ОГРАНИЧЕННОЙ ОТВЕТСТВЕННОСТЬЮ "МГЛ МЕТРО ГРУП ЛОГИСТИКС"</t>
  </si>
  <si>
    <t>ВОЛОДАРСКОЕ РАЙОННОЕ НЕФТЕПРОДУКТОПРОВОДНОЕ УПРАВЛЕНИЕ ФИЛИАЛ АО "ТРАНСНЕФТЬ-ВЕРХНЯЯ ВОЛГА"</t>
  </si>
  <si>
    <t>ОБЩЕСТВО С ОГРАНИЧЕННОЙ ОТВЕТСТВЕННОСТЬЮ "ТЕМА НОРД"</t>
  </si>
  <si>
    <t>АКЦИОНЕРНОЕ ОБЩЕСТВО "ОСОБАЯ ЭКОНОМИЧЕСКАЯ ЗОНА ТЕХНИКО-ВНЕДРЕНЧЕСКОГО ТИПА "ДУБНА"</t>
  </si>
  <si>
    <t>АКЦИОНЕРНОЕ ОБЩЕСТВО "АРОМА ТРЕЙД"</t>
  </si>
  <si>
    <t>ОТКРЫТОЕ АКЦИОНЕРНОЕ ОБЩЕСТВО "ВОСКРЕСЕНСКИЙ ЭЛЕКТРОМЕХАНИЧЕСКИЙ ЗАВОД"</t>
  </si>
  <si>
    <t>ОБЩЕСТВО С ОГРАНИЧЕННОЙ ОТВЕТСТВЕННОСТЬЮ "ЭМИКА 2000"</t>
  </si>
  <si>
    <t>ОБЩЕСТВО С ОГРАНИЧЕННОЙ ОТВЕТСТВЕННОСТЬЮ "ВИЛАРУС"</t>
  </si>
  <si>
    <t>АКЦИОНЕРНОЕ ОБЩЕСТВО "НПО СТЕКЛОПЛАСТИК"</t>
  </si>
  <si>
    <t>ОБЩЕСТВО С ОГРАНИЧЕННОЙ ОТВЕТСТВЕННОСТЬЮ "МЕЛКЕ"</t>
  </si>
  <si>
    <t>МУНИЦИПАЛЬНОЕ АВТОНОМНОЕ УЧРЕЖДЕНИЕ ДОПОЛНИТЕЛЬНОГО ОБРАЗОВАНИЯ "СПОРТИВНАЯ ШКОЛА "ЛУНЕВО"</t>
  </si>
  <si>
    <t>ОБЩЕСТВО С ОГРАНИЧЕННОЙ ОТВЕТСТВЕННОСТЬЮ "АПЕКС ТЕХНОЛОДЖИ"</t>
  </si>
  <si>
    <t>ФЕДЕРАЛЬНОЕ ГОСУДАРСТВЕННОЕ УНИТАРНОЕ ПРЕДПРИЯТИЕ "АГРОПРОМЫШЛЕННЫЙ КОМПЛЕКС "НЕПЕЦИНО" УПРАВЛЕНИЯ ДЕЛАМИ ПРЕЗИДЕНТА РОССИЙСКОЙ ФЕДЕРАЦИИ</t>
  </si>
  <si>
    <t>ЗАКРЫТОЕ АКЦИОНЕРНОЕ ОБЩЕСТВО "ЗЕЛЕНАЯ ДУБРАВА"</t>
  </si>
  <si>
    <t>ОБЩЕСТВО С ОГРАНИЧЕННОЙ ОТВЕТСТВЕННОСТЬЮ "ПАВЛОВО-ПОСАДСКИЙ ГОФРОКОМБИНАТ"</t>
  </si>
  <si>
    <t>ОБЩЕСТВО С ОГРАНИЧЕННОЙ ОТВЕТСТВЕННОСТЬЮ "ТЕХНОГРУПП"</t>
  </si>
  <si>
    <t>АКЦИОНЕРНОЕ ОБЩЕСТВО "ГОСУДАРСТВЕННОЕ МАШИНОСТРОИТЕЛЬНОЕ КОНСТРУКТОРСКОЕ БЮРО "РАДУГА" ИМЕНИ А.Я.БЕРЕЗНЯКА"</t>
  </si>
  <si>
    <t>ОБЩЕСТВО С ОГРАНИЧЕННОЙ ОТВЕТСТВЕННОСТЬЮ "ДИАПАЗОН"</t>
  </si>
  <si>
    <t>АКЦИОНЕРНОЕ ОБЩЕСТВО "ЭКОЛАБ"</t>
  </si>
  <si>
    <t>ОТКРЫТОЕ АКЦИОНЕРНОЕ ОБЩЕСТВО "Коломенский завод резиновых техический изделий"</t>
  </si>
  <si>
    <t>МУНИЦИПАЛЬНОЕ БЮДЖЕТНОЕ ОБЩЕОБРАЗОВАТЕЛЬНОЕ УЧРЕЖДЕНИЕ " СРЕДНЯЯ ОБЩЕОБРАЗОВАТЕЛЬНАЯ ШКОЛА №16"</t>
  </si>
  <si>
    <t>ОБЩЕСТВО С ОГРАНИЧЕННОЙ ОТВЕТСТВЕННОСТЬЮ "М.К. АСЕПТИКА"</t>
  </si>
  <si>
    <t>ОБЩЕСТВО С ОГРАНИЧЕННОЙ ОТВЕТСТВЕННОСТЬЮ "ЕРЕМИАС РУС"</t>
  </si>
  <si>
    <t>ОБЩЕСТВО С ОГРАНИЧЕННОЙ ОТВЕТСТВЕННОСТЬЮ "ПАКЕТТИ-ГРУПП"</t>
  </si>
  <si>
    <t>ОБЩЕСТВО С ОГРАНИЧЕННОЙ ОТВЕТСТВЕННОСТЬЮ "ЛОГИСТИЧЕСКОЕ АГЕНТСТВО 20А"</t>
  </si>
  <si>
    <t>ОБЩЕСТВО С ОГРАНИЧЕННОЙ ОТВЕТСТВЕННОСТЬЮ "АВС ТЕМП"</t>
  </si>
  <si>
    <t>ОБЩЕСТВО С ОГРАНИЧЕННОЙ ОТВЕТСТВЕННОСТЬЮ "ПЭТ-ТЕХНОЛОДЖИ БАЛАШИХА"</t>
  </si>
  <si>
    <t>АКЦИОНЕРНОЕ ОБЩЕСТВО "ПЕТЕЛИНСКАЯ ПТИЦЕФАБРИКА"</t>
  </si>
  <si>
    <t>ОБЪЕДИНЕННЫЙ ИНСТИТУТ ЯДЕРНЫХ ИССЛЕДОВАНИЙ</t>
  </si>
  <si>
    <t>ОБЩЕСТВО С ОГРАНИЧЕННОЙ ОТВЕТСТВЕННОСТЬЮ "ЭРИДАН"</t>
  </si>
  <si>
    <t>ОБЩЕСТВО С ОГРАНИЧЕННОЙ ОТВЕТСТВЕННОСТЬЮ "ШЕРЕМЕТЬЕВО ХЭНДЛИНГ"</t>
  </si>
  <si>
    <t>Индивидуальный предприниматель МЕЩЕРЯКОВ ДМИТРИЙ ИГОРЬЕВИЧ</t>
  </si>
  <si>
    <t>622501179665</t>
  </si>
  <si>
    <t>Индивидуальный предприниматель МЕЩЕРЯКОВ ДМИТРИЙ ДМИТРИЕВИЧ</t>
  </si>
  <si>
    <t>504012290471</t>
  </si>
  <si>
    <t>ОБЩЕСТВО С ОГРАНИЧЕННОЙ ОТВЕТСТВЕННОСТЬЮ "ЖИА СЕРВИС"</t>
  </si>
  <si>
    <t>ОБЩЕСТВО С ОГРАНИЧЕННОЙ ОТВЕТСТВЕННОСТЬЮ "КОЛОМЕНСКОЕ"</t>
  </si>
  <si>
    <t>ОБЩЕСТВО С ОГРАНИЧЕННОЙ ОТВЕТСТВЕННОСТЬЮ "ТЕГОЛА РУФИНГ ПРОДАКТС"</t>
  </si>
  <si>
    <t>ОБЩЕСТВО С ОГРАНИЧЕННОЙ ОТВЕТСТВЕННОСТЬЮ "ЗДОРОВЬЕ +"</t>
  </si>
  <si>
    <t>ОБЩЕСТВО С ОГРАНИЧЕННОЙ ОТВЕТСТВЕННОСТЬЮ "ВОСКРЕСЕНСКАЯ МУСОРОВЫВОЗЯЩАЯ КОМПАНИЯ"</t>
  </si>
  <si>
    <t>ОБЩЕСТВО С ОГРАНИЧЕННОЙ ОТВЕТСТВЕННОСТЬЮ "ВОЛМА - ВОСКРЕСЕНСК"</t>
  </si>
  <si>
    <t>ИП Петрушкова С.Е.</t>
  </si>
  <si>
    <t>ОБЩЕСТВО С ОГРАНИЧЕННОЙ ОТВЕТСТВЕННОСТЬЮ "ЧЕРДАК-2"</t>
  </si>
  <si>
    <t>АКЦИОНЕРНОЕ ОБЩЕСТВО "ИНТЭКСГРАНД"</t>
  </si>
  <si>
    <t>ОБЩЕСТВО С ОГРАНИЧЕННОЙ ОТВЕТСТВЕННОСТЬЮ "ЭНЕРГОСБЫТ-БАРЕЖ"</t>
  </si>
  <si>
    <t>ЗАКРЫТОЕ АКЦИОНЕРНОЕ ОБЩЕСТВО "Балашихинская электросеть"</t>
  </si>
  <si>
    <t>АКЦИОНЕРНОЕ ОБЩЕСТВО "ИНЖИНИРИНГОВЫЙ ЦЕНТР "ПРОТЕИН-ПРОДУКТ"</t>
  </si>
  <si>
    <t>АКЦИОНЕРНОЕ ОБЩЕСТВО "ИСТРИНСКАЯ ТЕПЛОСЕТЬ"</t>
  </si>
  <si>
    <t>ОБЩЕСТВО С ОГРАНИЧЕННОЙ ОТВЕТСТВЕННОСТЬЮ "МЯСНЫЕ ТЕХНОЛОГИИ И ИННОВАЦИИ"</t>
  </si>
  <si>
    <t>Филиал Акционерного общества "МОСОБЛГАЗ" "Запад"</t>
  </si>
  <si>
    <t>АКЦИОНЕРНОЕ ОБЩЕСТВО "РАМПОРТ АЭРО"</t>
  </si>
  <si>
    <t>ОБЩЕСТВО С ОГРАНИЧЕННОЙ ОТВЕТСТВЕННОСТЬЮ "КОМПАНИЯ "ОКОННЫЙ КОНТИНЕНТ"</t>
  </si>
  <si>
    <t>ОБЩЕСТВО С ОГРАНИЧЕННОЙ ОТВЕТСТВЕННОСТЬЮ "КОЛОМЕНСКИЙ ЗАВОД ПОРОШКОВОЙ МЕТАЛЛУРГИИ"</t>
  </si>
  <si>
    <t>Центральный филиал АО " ТК РусГидро"</t>
  </si>
  <si>
    <t>ФЕДЕРАЛЬНОЕ ГОСУДАРСТВЕННОЕ КАЗЕННОЕ УЧРЕЖДЕНИЕ "ВОЙСКОВАЯ ЧАСТЬ 51952"</t>
  </si>
  <si>
    <t>ОБЩЕСТВО С ОГРАНИЧЕННОЙ ОТВЕТСТВЕННОСТЬЮ "Городской транзит"</t>
  </si>
  <si>
    <t>АКЦИОНЕРНОЕ ОБЩЕСТВО "БИ-ЭНД-БИ (В&amp;В)"</t>
  </si>
  <si>
    <t>ОБЩЕСТВО С ОГРАНИЧЕННОЙ ОТВЕТСТВЕННОСТЬЮ "ПОЛАТИ"</t>
  </si>
  <si>
    <t>ФИЛИАЛ №12 ФЕДЕРАЛЬНОГО ГОСУДАРСТВЕННОГО КАЗЕННОГО УЧРЕЖДЕНИЯ "1586 ВОЕННЫЙ КЛИНИЧЕСКИЙ ГОСПИТАЛЬ" МИНИСТЕРСТВА ОБОРОНЫ РОССИЙСКОЙ ФЕДЕРАЦИИ</t>
  </si>
  <si>
    <t>НЕПУБЛИЧНОЕ АКЦИОНЕРНОЕ ОБЩЕСТВО "ЭЛЕКТРОГОРСКИЙ МЕТАЛЛИЧЕСКИЙ ЗАВОД"</t>
  </si>
  <si>
    <t>МУНИЦИПАЛЬНОЕ УНИТАРНОЕ ПРЕДПРИЯТИЕ "ТЕПЛОВОДОКАНАЛ ГОРОДА ПУЩИНО" ГОРОДСКОГО ОКРУГА СЕРПУХОВ МОСКОВСКОЙ ОБЛАСТИ</t>
  </si>
  <si>
    <t>ОБЩЕСТВО С ОГРАНИЧЕННОЙ ОТВЕТСТВЕННОСТЬЮ "РАЗВИТИЕ-М"</t>
  </si>
  <si>
    <t>МУНИЦИПАЛЬНОЕ БЮДЖЕТНОЕ УЧРЕЖДЕНИЕ ДОПОЛНИТЕЛЬНОГО ОБРАЗОВАНИЯ ГОРОДСКОГО ОКРУГА ПУШКИНСКИЙ МОСКОВСКОЙ ОБЛАСТИ "ПУШКИНСКАЯ ДЕТСКАЯ ШКОЛА ИСКУССТВ"</t>
  </si>
  <si>
    <t>ОБЩЕСТВО С ОГРАНИЧЕННОЙ ОТВЕТСТВЕННОСТЬЮ "МЕЖРАЙОННАЯ ОБЩЕСТРОИТЕЛЬНАЯ КОМПАНИЯ"</t>
  </si>
  <si>
    <t>ФЕДЕРАЛЬНОЕ КАЗЕННОЕ УЧРЕЖДЕНИЕ "ВОЙСКОВАЯ ЧАСТЬ 92154"</t>
  </si>
  <si>
    <t>Филиал Акционерное общество "Брынцалов-А"</t>
  </si>
  <si>
    <t>0411032048</t>
  </si>
  <si>
    <t>ОБЩЕСТВО С ОГРАНИЧЕННОЙ ОТВЕТСТВЕННОСТЬЮ "ОУШЕН РЕСТ"</t>
  </si>
  <si>
    <t>ОБЩЕСТВО С ОГРАНИЧЕННОЙ ОТВЕТСТВЕННОСТЬЮ "ПРОДИНКО"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</si>
  <si>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Московской области</t>
  </si>
  <si>
    <t>ОБЩЕСТВО С ОГРАНИЧЕННОЙ ОТВЕТСТВЕННОСТЬЮ "ВОСТОК-ЗАПАД"</t>
  </si>
  <si>
    <t>ФЕДЕРАЛЬНОЕ КАЗЕННОЕ УЧРЕЖДЕНИЕ "ВОЙСКОВАЯ ЧАСТЬ 33877"</t>
  </si>
  <si>
    <t>ОБЩЕСТВО С ОГРАНИЧЕННОЙ ОТВЕТСТВЕННОСТЬЮ "РЕСТОРАНЫ МОЛЛА"</t>
  </si>
  <si>
    <t>ОБЩЕСТВО С ОГРАНИЧЕННОЙ ОТВЕТСТВЕННОСТЬЮ "СЕРВИССТАЛЬ"</t>
  </si>
  <si>
    <t>ОБЩЕСТВО С ОГРАНИЧЕННОЙ ОТВЕТСТВЕННОСТЬЮ "ГЛОБУС-СТАЛЬ"</t>
  </si>
  <si>
    <t>ОБЩЕСТВО С ОГРАНИЧЕННОЙ ОТВЕТСТВЕННОСТЬЮ "РУССКАРТ-СИТИ"</t>
  </si>
  <si>
    <t>ФИЛИАЛ ООО "ССЛ-КОНТУР" В Г.МОСКВЕ "ЧЕКПОЙНТ СИСТЕМЗ РОССИЯ"</t>
  </si>
  <si>
    <t>ОБЩЕСТВО С ОГРАНИЧЕННОЙ ОТВЕТСТВЕННОСТЬЮ "СЕРВИС ХОЛЛ"</t>
  </si>
  <si>
    <t>ПУБЛИЧНОЕ АКЦИОНЕРНОЕ ОБЩЕСТВО СТРАХОВАЯ КОМПАНИЯ "РОСГОССТРАХ"</t>
  </si>
  <si>
    <t>ОБЩЕСТВО С ОГРАНИЧЕННОЙ ОТВЕТСТВЕННОСТЬЮ "БанКО"</t>
  </si>
  <si>
    <t>Территориальное управление № 9 Государственного казенного учреждения Московской области "Московская областная противопожарно-спасательная служба"</t>
  </si>
  <si>
    <t>ОБЩЕСТВО С ОГРАНИЧЕННОЙ ОТВЕТСТВЕННОСТЬЮ "НЕОПЛАТЕК РУС"</t>
  </si>
  <si>
    <t>ОБЩЕСТВО С ОГРАНИЧЕННОЙ ОТВЕТСТВЕННОСТЬЮ "ТЕКАДОМ"</t>
  </si>
  <si>
    <t>ОБЩЕСТВО С ОГРАНИЧЕННОЙ ОТВЕТСТВЕННОСТЬЮ "НИМЭ-10"</t>
  </si>
  <si>
    <t>ОБЩЕСТВО С ОГРАНИЧЕННОЙ ОТВЕТСТВЕННОСТЬЮ "КОММУНАЛЬНЫЕ УСЛУГИ"</t>
  </si>
  <si>
    <t>ОБЩЕСТВО С ОГРАНИЧЕННОЙ ОТВЕТСТВЕННОСТЬЮ "СПЕКТР"</t>
  </si>
  <si>
    <t>ОБЩЕСТВО С ОГРАНИЧЕННОЙ ОТВЕТСТВЕННОСТЬЮ "ЛЕСНОЕ И ТОРФЯНОЕ МАШИНОСТРОЕНИЕ"</t>
  </si>
  <si>
    <t>АКЦИОНЕРНОЕ ОБЩЕСТВО "ОПЫТНОЕ КОНСТРУКТОРСКОЕ БЮРО "ЭКСИТОН"</t>
  </si>
  <si>
    <t>ОБЩЕСТВО С ОГРАНИЧЕННОЙ ОТВЕТСТВЕННОСТЬЮ "РУСАЛ-САЯНСКАЯ ФОЛЬГА"</t>
  </si>
  <si>
    <t>АКЦИОНЕРНОЕ ОБЩЕСТВО "КАНАТ"</t>
  </si>
  <si>
    <t>ОБЩЕСТВО С ОГРАНИЧЕННОЙ ОТВЕТСТВЕННОСТЬЮ ЧАСТНАЯ ОХРАННАЯ ОРГАНИЗАЦИЯ АГЕНТСТВО КОМПЛЕКСНОЙ БЕЗОПАСНОСТИ "РАДОНЕЖ"</t>
  </si>
  <si>
    <t>ОБЩЕСТВО С ОГРАНИЧЕННОЙ ОТВЕТСТВЕННОСТЬЮ ЧАСТНАЯ ОХРАННАЯ ОРГАНИЗАЦИЯ АГЕНТСТВО БЕЗОПАСНОСТИ "РАДОНЕЖ"</t>
  </si>
  <si>
    <t>ОБЩЕСТВО С ОГРАНИЧЕННОЙ ОТВЕТСТВЕННОСТЬЮ ДРОБОЛИТЕЙНЫЙ И ПАТРОННЫЙ ЗАВОД ФЕТТЕРЪ</t>
  </si>
  <si>
    <t>АКЦИОНЕРНОЕ ОБЩЕСТВО "ГЛИМС-ПРОДАКШН"</t>
  </si>
  <si>
    <t>ОБЩЕСТВО С ОГРАНИЧЕННОЙ ОТВЕТСТВЕННОСТЬЮ "ЧАСТНАЯ ОХРАННАЯ ОРГАНИЗАЦИЯ "ФГ"</t>
  </si>
  <si>
    <t>ОБЩЕСТВО С ОГРАНИЧЕННОЙ ОТВЕТСТВЕННОСТЬЮ "Химтех-РГ"</t>
  </si>
  <si>
    <t>ОБЩЕСТВО С ОГРАНИЧЕННОЙ ОТВЕТСТВЕННОСТЬЮ "МЕЖДУНАРОДНЫЙ ОНКОЛОГИЧЕСКИЙ ЦЕНТР"</t>
  </si>
  <si>
    <t>ОБЩЕСТВО С ОГРАНИЧЕННОЙ ОТВЕТСТВЕННОСТЬЮ "Промышленная группа ВЕКПРОМ"</t>
  </si>
  <si>
    <t>ЗАКРЫТОЕ АКЦИОНЕРНОЕ ОБЩЕСТВО "МОСКОВСКАЯ КОФЕЙНЯ НА ПАЯХЪ"</t>
  </si>
  <si>
    <t>АКЦИОНЕРНОЕ ОБЩЕСТВО "ТЭП-ПОЛИС"</t>
  </si>
  <si>
    <t>ОБЩЕСТВО С ОГРАНИЧЕННОЙ ОТВЕТСТВЕННОСТЬЮ "ТОРГОВЫЙ ДОМ ВЕКПРОМ"</t>
  </si>
  <si>
    <t>ОБЩЕСТВО С ОГРАНИЧЕННОЙ ОТВЕТСТВЕННОСТЬЮ "ВОСКРЕСЕНСК ЦЕНТР ХОЛОД"</t>
  </si>
  <si>
    <t>ОБЩЕСТВО С ОГРАНИЧЕННОЙ ОТВЕТСТВЕННОСТЬЮ "ПАНАВТО"</t>
  </si>
  <si>
    <t>ОБЩЕСТВО С ОГРАНИЧЕННОЙ ОТВЕТСТВЕННОСТЬЮ "ЭРИСМАНН"</t>
  </si>
  <si>
    <t>Филиал Общества с ограниченной ответственностью "Торговый Дом АДЛ" в Коломне</t>
  </si>
  <si>
    <t>Индивидуальный предприниматель ГЕВОРГЯН ВЛАД АШОТОВИЧ</t>
  </si>
  <si>
    <t>507405379520</t>
  </si>
  <si>
    <t>ОБЩЕСТВО С ОГРАНИЧЕННОЙ ОТВЕТСТВЕННОСТЬЮ "Специализированный застройщик "Развилка"</t>
  </si>
  <si>
    <t>ГОСУДАРСТВЕННОЕ БЮДЖЕТНОЕ СТАЦИОНАРНОЕ УЧРЕЖДЕНИЕ СОЦИАЛЬНОГО ОБСЛУЖИВАНИЯ МОСКОВСКОЙ ОБЛАСТИ "ДОБРЫЙ ДОМ "ОРЕХОВО-ЗУЕВСКИЙ"</t>
  </si>
  <si>
    <t>ОБЩЕСТВО С ОГРАНИЧЕННОЙ ОТВЕТСТВЕННОСТЬЮ "АГК-1"</t>
  </si>
  <si>
    <t>ОБЩЕСТВО С ОГРАНИЧЕННОЙ ОТВЕТСТВЕННОСТЬЮ "ПЛАТИНУМ АБСОЛЮТ"</t>
  </si>
  <si>
    <t>Филиал "Крокус Сити Холл " Aкционерного общества "КРОКУС ИНТЕРНЭШНЛ" "CROCUS INTERNATIONAL"</t>
  </si>
  <si>
    <t>ФЕДЕРАЛЬНОЕ ГОСУДАРСТВЕННОЕ БЮДЖЕТНОЕ УЧРЕЖДЕНИЕ КУЛЬТУРЫ "ГОСУДАРСТВЕННЫЙ МУЗЕЙ-ЗАПОВЕДНИК "АРХАНГЕЛЬСКОЕ"</t>
  </si>
  <si>
    <t>ОБЩЕСТВО С ОГРАНИЧЕННОЙ ОТВЕТСТВЕННОСТЬЮ "ФАБРИКА НИКОЛЬ-ПАК"</t>
  </si>
  <si>
    <t>АКЦИОНЕРНОЕ ОБЩЕСТВО УПРАВЛЯЮЩАЯ ГОРНО-РУДНАЯ КОМПАНИЯ "УРАНЦВЕТМЕТГЕОЛОГОРАЗВЕДКА"</t>
  </si>
  <si>
    <t>АКЦИОНЕРНОЕ ОБЩЕСТВО "МОСОБЛГАЗ</t>
  </si>
  <si>
    <t>ОБЩЕСТВО С ОГРАНИЧЕННОЙ ОТВЕТСТВЕННОСТЬЮ "НАУЧНО-ТЕХНОЛОГИЧЕСКИЙ ИСПЫТАТЕЛЬНЫЙ ЦЕНТР АПАТЭК-ДУБНА"</t>
  </si>
  <si>
    <t>ОБЩЕСТВО С ОГРАНИЧЕННОЙ ОТВЕТСТВЕННОСТЬЮ "ТПК ВИП СЕРВИС"</t>
  </si>
  <si>
    <t>ФЕДЕРАЛЬНОЕ ГОСУДАРСТВЕННОЕ УНИТАРНОЕ ПРЕДПРИЯТИЕ "ВСЕРОССИЙСКИЙ НАУЧНО-ИССЛЕДОВАТЕЛЬСКИЙ ИНСТИТУТ ФИЗИКО-ТЕХНИЧЕСКИХ И РАДИОТЕХНИЧЕСКИХ ИЗМЕРЕНИЙ"</t>
  </si>
  <si>
    <t>ОБЩЕСТВО С ОГРАНИЧЕННОЙ ОТВЕТСТВЕННОСТЬЮ "МОСОБЛГАЗСЕРВИС"</t>
  </si>
  <si>
    <t>ОБЩЕСТВО С ОГРАНИЧЕННОЙ ОТВЕТСТВЕННОСТЬЮ "МОНИТОР ЛОГИСТИК"</t>
  </si>
  <si>
    <t>ОБЩЕСТВО С ОГРАНИЧЕННОЙ ОТВЕТСТВЕННОСТЬЮ "РОКВУЛ"</t>
  </si>
  <si>
    <t>ОБЩЕСТВО С ОГРАНИЧЕННОЙ ОТВЕТСТВЕННОСТЬЮ "ЭКОПЛАСТ"</t>
  </si>
  <si>
    <t>ОБЩЕСТВО С ОГРАНИЧЕННОЙ ОТВЕТСТВЕННОСТЬЮ "ПРИГОРОДНЫЙ"</t>
  </si>
  <si>
    <t>ОБЩЕСТВО С ОГРАНИЧЕННОЙ ОТВЕТСТВЕННОСТЬЮ "УК СЕМЬ ВЕТРОВ"</t>
  </si>
  <si>
    <t>ОБЩЕСТВО С ОГРАНИЧЕННОЙ ОТВЕТСТВЕННОСТЬЮ "ПСК ФАРМА"</t>
  </si>
  <si>
    <t>ОБЩЕСТВО С ОГРАНИЧЕННОЙ ОТВЕТСТВЕННОСТЬЮ "ПЕНТА"</t>
  </si>
  <si>
    <t>ЗАКРЫТОЕ АКЦИОНЕРНОЕ ОБЩЕСТВО "МАРТИНЕЛЛИ ЭТТОРЕ"</t>
  </si>
  <si>
    <t>ФИЛИАЛ ПУБЛИЧНОГО АКЦИОНЕРНОГО ОБЩЕСТВА "АВИАЦИОННЫЙ КОМПЛЕКС ИМ. С.В. ИЛЮШИНА" - ЭМЗ ИМ. В.М. МЯСИЩЕВА</t>
  </si>
  <si>
    <t>ОБЩЕСТВО С ОГРАНИЧЕННОЙ ОТВЕТСТВЕННОСТЬЮ "ПЕРВОМАЙСКИЙ ХЛАДОКОМБИНАТ"</t>
  </si>
  <si>
    <t>ОТКРЫТОЕ АКЦИОНЕРНОЕ ОБЩЕСТВО "ЁЛОЧКА"</t>
  </si>
  <si>
    <t>АКЦИОНЕРНОЕ ОБЩЕСТВО "БЕЛАЯ ДАЧА ТРЕЙДИНГ"</t>
  </si>
  <si>
    <t>АКЦИОНЕРНОЕ ОБЩЕСТВО "МЯСОКОМБИНАТ КЛИНСКИЙ"</t>
  </si>
  <si>
    <t>ОБЩЕСТВО С ОГРАНИЧЕННОЙ ОТВЕТСТВЕННОСТЬЮ "ПРОМЫШЛЕННАЯ ГРУППА ВЕКПРОМ"</t>
  </si>
  <si>
    <t>ОБЩЕСТВО С ОГРАНИЧЕННОЙ ОТВЕТСТВЕННОСТЬЮ "ЖКХ ВОХНА"</t>
  </si>
  <si>
    <t>ОБЩЕСТВО С ОГРАНИЧЕННОЙ ОТВЕТСТВЕННОСТЬЮ "ЖКО-6"</t>
  </si>
  <si>
    <t>ОБЩЕСТВО С ОГРАНИЧЕННОЙ ОТВЕТСТВЕННОСТЬЮ "ПИТЭР ПИТ"</t>
  </si>
  <si>
    <t>МУНИЦИПАЛЬНОЕ АВТОНОМНОЕ УЧРЕЖДЕНИЕ ГОРОДСКОГО ОКРУГА ЩЕЛКОВО "УНИВЕРСАЛЬНЫЙ СПОРТИВНЫЙ КОМПЛЕКС "ПОДМОСКОВЬЕ"</t>
  </si>
  <si>
    <t>Филиал "ВМУ" АКЦИОНЕРНОГО ОБЩЕСТВА "ОБЪЕДИНЕННАЯ ХИМИЧЕСКАЯ КОМПАНИЯ "УРАЛХИМ" в городе Воскресенске</t>
  </si>
  <si>
    <t>АКЦИОНЕРНОЕ ОБЩЕСТВО "АГРОКОМПЛЕКС ГОРКИ-2"</t>
  </si>
  <si>
    <t>ОБЩЕСТВО С ОГРАНИЧЕННОЙ ОТВЕТСТВЕННОСТЬЮ "ЗТИ МЕТАЛЛПАК"</t>
  </si>
  <si>
    <t>МУНИЦИПАЛЬНОЕ УНИТАРНОЕ ПРЕДПРИЯТИЕ "ТЕПЛО КОЛОМНЫ ОБЪЕДИНЕННЫЕ ИНЖЕНЕРНЫЕ СИСТЕМЫ"</t>
  </si>
  <si>
    <t>ОБЩЕСТВО С ОГРАНИЧЕННОЙ ОТВЕТСТВЕННОСТЬЮ "НАРА АВТО ТРАНС"</t>
  </si>
  <si>
    <t>ФИЛИАЛ "ШЕРЕМЕТЬЕВО" АКЦИОНЕРНОЕ ОБЩЕСТВО "МОСТОТРЕСТ-СЕРВИС"</t>
  </si>
  <si>
    <t>ЗАКРЫТОЕ АКЦИОНЕРНОЕ ОБЩЕСТВО "ЩЕЛКОВСКАЯ ШЕЛКОТКАЦКАЯ ФАБРИКА"</t>
  </si>
  <si>
    <t>ОБЩЕСТВО С ОГРАНИЧЕННОЙ ОТВЕТСТВЕННОСТЬЮ "ЛОГИСТИК-ЗАПАД"</t>
  </si>
  <si>
    <t>ОБЩЕСТВО С ОГРАНИЧЕННОЙ ОТВЕТСТВЕННОСТЬЮ "АПЕКС ТЕХНОЛОДЖИ</t>
  </si>
  <si>
    <t>Филиал "Воскресенский машиностроительный завод "Салют"</t>
  </si>
  <si>
    <t>АКЦИОНЕРНОЕ ОБЩЕСТВО "РУССКОЕ МОРЕ"</t>
  </si>
  <si>
    <t>ФЕДЕРАЛЬНОЕ БЮДЖЕТНОЕ УЧРЕЖДЕНИЕ "946 ГЛАВНЫЙ ЦЕНТР ГЕОПРОСТРАНСТВЕННОЙ ИНФОРМАЦИИ МИНИСТЕРСТВА ОБОРОНЫ РОССИЙСКОЙ ФЕДЕРАЦИИ"</t>
  </si>
  <si>
    <t>АКЦИОНЕРНОЕ ОБЩЕСТВО "ЗАВОД "ЭНЕРГОКАБЕЛЬ"</t>
  </si>
  <si>
    <t>ОБЩЕСТВО С ОГРАНИЧЕННОЙ ОТВЕТСТВЕННОСТЬЮ "КОНКОМ"</t>
  </si>
  <si>
    <t>ОБЩЕСТВО С ОГРАНИЧЕННОЙ ОТВЕТСТВЕННОСТЬЮ "ПЛАФЕН"</t>
  </si>
  <si>
    <t>ОБЩЕСТВО С ОГРАНИЧЕННОЙ ОТВЕТСТВЕННОСТЬЮ "МИЛЛХАУС"</t>
  </si>
  <si>
    <t>МУНИЦИПАЛЬНОЕ БЮДЖЕТНОЕ ОБЩЕОБРАЗОВАТЕЛЬНОЕ УЧРЕЖДЕНИЕ " СРЕДНЯЯ ОБЩЕОБРАЗОВАТЕЛЬНАЯ ШКОЛА №21"</t>
  </si>
  <si>
    <t>Филиал ООО "Газпром ПХГ" Московское управление аварийно-восстановительных работ и капитального ремонта скважин.</t>
  </si>
  <si>
    <t>ОБЩЕСТВО С ОГРАНИЧЕННОЙ ОТВЕТСТВЕННОСТЬЮ "ОКСКО-МОСКОВСКОЕ ПАРОХОДСТВО"</t>
  </si>
  <si>
    <t>ОБЩЕСТВО С ОГРАНИЧЕННОЙ ОТВЕТСТВЕННОСТЬЮ "СИГМА ТЕК"</t>
  </si>
  <si>
    <t>Филиал Общества с ограниченной ответственностью "Газпром ПХГ" "Управление материально-технического снабжения и комплектации"</t>
  </si>
  <si>
    <t>ОБЩЕСТВО С ОГРАНИЧЕННОЙ ОТВЕТСТВЕННОСТЬЮ "ТОРГОВЫЙ ДОМ "МЕТАЛЛОРУКАВ"</t>
  </si>
  <si>
    <t>ОБЩЕСТВО С ОГРАНИЧЕННОЙ ОТВЕТСТВЕННОСТЬЮ "ВЕЛИКОДВОРСКИЙ СТЕКОЛЬНЫЙ ЗАВОД"</t>
  </si>
  <si>
    <t>АКЦИОНЕРНОЕ ОБЩЕСТВО "ОТДЫХ"</t>
  </si>
  <si>
    <t>ОБЩЕСТВО С ОГРАНИЧЕННОЙ ОТВЕТСТВЕННОСТЬЮ "АЛЬПИНТЕХ"</t>
  </si>
  <si>
    <t>АКЦИОНЕРНОЕ ОБЩЕСТВО "ЛЕТНО-ИССЛЕДОВАТЕЛЬСКИЙ ИНСТИТУТ ИМЕНИ М.М.ГРОМОВА"</t>
  </si>
  <si>
    <t>АКЦИОНЕРНОЕ ОБЩЕСТВО "МАШИНОСТРОИТЕЛЬНЫЙ ЗАВОД"</t>
  </si>
  <si>
    <t>ОБЩЕСТВО С ОГРАНИЧЕННОЙ ОТВЕТСТВЕННОСТЬЮ "М-ПЛАСТИКА"</t>
  </si>
  <si>
    <t>ОБЩЕСТВО С ОГРАНИЧЕННОЙ ОТВЕТСТВЕННОСТЬЮ "ЦЕНТРАЛЬНЫЙ МАРКЕТ"</t>
  </si>
  <si>
    <t>АКЦИОНЕРНОЕ ОБЩЕСТВО "АВТОПАРТС"</t>
  </si>
  <si>
    <t>ОБЩЕСТВО С ОГРАНИЧЕННОЙ ОТВЕТСТВЕННОСТЬЮ "ИНВЕСТ ЦЕНТР"</t>
  </si>
  <si>
    <t>ОБЩЕСТВО С ОГРАНИЧЕННОЙ ОТВЕТСТВЕННОСТЬЮ "ОПУС-ИНВЕСТ"</t>
  </si>
  <si>
    <t>ОБЩЕСТВО С ОГРАНИЧЕННОЙ ОТВЕТСТВЕННОСТЬЮ "УНИ ПАК"</t>
  </si>
  <si>
    <t>ОБЩЕСТВО С ОГРАНИЧЕННОЙ ОТВЕТСТВЕННОСТЬЮ "ГАРАНТ-СЕРВИС"</t>
  </si>
  <si>
    <t>ОБЩЕСТВО С ОГРАНИЧЕННОЙ ОТВЕТСТВЕННОСТЬЮ "МОСФАРМ"</t>
  </si>
  <si>
    <t>АКЦИОНЕРНОЕ ОБЩЕСТВО "ЛЮБЕРЕЦКИЙ ВОДОКАНАЛ"</t>
  </si>
  <si>
    <t>ОБЩЕСТВО С ОГРАНИЧЕННОЙ ОТВЕТСТВЕННОСТЬЮ "МЕТАТЭКС-МАРКЕТ"</t>
  </si>
  <si>
    <t>ОБЩЕСТВО С ОГРАНИЧЕННОЙ ОТВЕТСТВЕННОСТЬЮ "КОМПАНИЯ СЭНДС"</t>
  </si>
  <si>
    <t>ОБЩЕСТВО С ОГРАНИЧЕННОЙ ОТВЕТСТВЕННОСТЬЮ "ТАРКЕТТ СОММЕР"</t>
  </si>
  <si>
    <t>ЧАСТНОЕ ОБРАЗОВАТЕЛЬНОЕ УЧРЕЖДЕНИЕ ДОПОЛНИТЕЛЬНОГО ПРОФЕССИОНАЛЬНОГО ОБРАЗОВАНИЯ "ЦЕНТР РЕАБИЛИТАЦИИ СЛЕПЫХ" ОБЩЕРОССИЙСКОЙ ОБЩЕСТВЕННОЙ ОРГАНИЗАЦИИ ИНВАЛИДОВ "ВСЕРОССИЙСКОЕ ОРДЕНА ТРУДОВОГО КРАСНОГО ЗНАМЕНИ ОБЩЕСТВО СЛЕПЫХ"</t>
  </si>
  <si>
    <t>АКЦИОНЕРНОЕ ОБЩЕСТВО "ЦЕНТРАЛЬНЫЙ НАУЧНО-ИСПЫТАТЕЛЬНЫЙ ПОЛИГОН СТРОИТЕЛЬНЫХ И ДОРОЖНЫХ МАШИН"</t>
  </si>
  <si>
    <t>Индивидуальный предприниматель ДЕМЧЕНКО ГЛЕБ АЛЕКСАНДРОВИЧ</t>
  </si>
  <si>
    <t>ОБЩЕСТВО С ОГРАНИЧЕННОЙ ОТВЕТСТВЕННОСТЬЮ "ТРЭВЕЛ РИТЕЙЛ ШЕРЕМЕТЬЕВО"</t>
  </si>
  <si>
    <t>ОБЩЕСТВО С ОГРАНИЧЕННОЙ ОТВЕТСТВЕННОСТЬЮ "РОДНИК"</t>
  </si>
  <si>
    <t>ОБЩЕСТВО С ОГРАНИЧЕННОЙ ОТВЕТСТВЕННОСТЬЮ "НАТС ТРЕЙД"</t>
  </si>
  <si>
    <t>ОБЩЕСТВО С ОГРАНИЧЕННОЙ ОТВЕТСТВЕННОСТЬЮ "КОЛНАГ"</t>
  </si>
  <si>
    <t>ОБЩЕСТВО С ОГРАНИЧЕННОЙ ОТВЕТСТВЕННОСТЬЮ "СТРОЙСЕРВИС"</t>
  </si>
  <si>
    <t>ОБЩЕСТВО С ОГРАНИЧЕННОЙ ОТВЕТСТВЕННОСТЬЮ "МОК-ПРОИЗВОДСТВО"</t>
  </si>
  <si>
    <t>ФЕДЕРАЛЬНОЕ ГОСУДАРСТВЕННОЕ БЮДЖЕТНОЕ УЧРЕЖДЕНИЕ НАУКИ ИНСТИТУТ ПРОБЛЕМ ТЕХНОЛОГИИ МИКРОЭЛЕКТРОНИКИ И ОСОБОЧИСТЫХ МАТЕРИАЛОВ РОССИЙСКОЙ АКАДЕМИИ НАУК</t>
  </si>
  <si>
    <t>ГОСУДАРСТВЕННОЕ БЮДЖЕТНОЕ УЧРЕЖДЕНИЕ СОЦИАЛЬНОГО ОБСЛУЖИВАНИЯ МОСКОВСКОЙ ОБЛАСТИ "КОМПЛЕКСНЫЙ ЦЕНТР СОЦИАЛЬНОГО ОБСЛУЖИВАНИЯ И РЕАБИЛИТАЦИИ "КОЛОМЕНСКИЙ"</t>
  </si>
  <si>
    <t>АКЦИОНЕРНОЕ ОБЩЕСТВО "СОВХОЗ ИМЕНИ ЛЕНИНА"</t>
  </si>
  <si>
    <t>ОБЩЕСТВО С ОГРАНИЧЕННОЙ ОТВЕТСТВЕННОСТЬЮ "ДИСТРИБУТОРСКИЙ ЛОГИСТИЧЕСКИЙ ЦЕНТР"</t>
  </si>
  <si>
    <t>ОБЩЕСТВО С ОГРАНИЧЕННОЙ ОТВЕТСТВЕННОСТЬЮ "ПАРК ОТЕЛЬ ЛЕСНОЙ"</t>
  </si>
  <si>
    <t>МУНИЦИПАЛЬНОЕ УНИТАРНОЕ ПРЕДПРИЯТИЕ ГОРОДСКОГО ОКРУГА БАЛАШИХА "БАЛАШИХИНСКИЕ КОММУНАЛЬНЫЕ СИСТЕМЫ"</t>
  </si>
  <si>
    <t>ОТКРЫТОЕ АКЦИОНЕРНОЕ ОБЩЕСТВО "ГОЛИЦЫНСКИЙ КЕРАМИЧЕСКИЙ ЗАВОД"</t>
  </si>
  <si>
    <t>ОБЩЕСТВО С ОГРАНИЧЕННОЙ ОТВЕТСТВЕННОСТЬЮ "ВЫБОР-ОБД СТОЛИЦА"</t>
  </si>
  <si>
    <t>ОБЩЕСТВО С ОГРАНИЧЕННОЙ ОТВЕТСТВЕННОСТЬЮ "МОК-ИНЖИНИРИНГ"</t>
  </si>
  <si>
    <t>ОБЩЕСТВО С ОГРАНИЧЕННОЙ ОТВЕТСТВЕННОСТЬЮ "ВЕСТМЕДИА"</t>
  </si>
  <si>
    <t>ОБЩЕСТВО С ОГРАНИЧЕННОЙ ОТВЕТСТВЕННОСТЬЮ "СЛИПИСЛИП"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</si>
  <si>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(по РВСН).</t>
  </si>
  <si>
    <t>ОБЩЕСТВО С ОГРАНИЧЕННОЙ ОТВЕТСТВЕННОСТЬЮ "ОДИНЦОВСКАЯ ФАБРИКА "КОМУС-УПАКОВКА"</t>
  </si>
  <si>
    <t>ОБЩЕСТВО С ОГРАНИЧЕННОЙ ОТВЕТСТВЕННОСТЬЮ "АСП-ТЕХНОЛОДЖИ"</t>
  </si>
  <si>
    <t>ОБЩЕСТВО С ОГРАНИЧЕННОЙ ОТВЕТСТВЕННОСТЬЮ "ИК ЭНЕРПРЕД-ЯРДОС"</t>
  </si>
  <si>
    <t>АКЦИОНЕРНОЕ ОБЩЕСТВО "НАУЧНО-ИССЛЕДОВАТЕЛЬСКИЙ ИНСТИТУТ АВИАЦИОННОГО ОБОРУДОВАНИЯ"</t>
  </si>
  <si>
    <t>ОБЩЕСТВО С ОГРАНИЧЕННОЙ ОТВЕТСТВЕННОСТЬЮ "ПРОМЭНЕРГО"</t>
  </si>
  <si>
    <t>ОБЩЕСТВО С ОГРАНИЧЕННОЙ ОТВЕТСТВЕННОСТЬЮ "ПИРС"</t>
  </si>
  <si>
    <t>ОБЩЕСТВО С ОГРАНИЧЕННОЙ ОТВЕТСТВЕННОСТЬЮ "АГРО-ПРОК"</t>
  </si>
  <si>
    <t>ОБЩЕСТВО С ОГРАНИЧЕННОЙ ОТВЕТСТВЕННОСТЬЮ "ГТД"</t>
  </si>
  <si>
    <t>ОБЩЕСТВО С ОГРАНИЧЕННОЙ ОТВЕТСТВЕННОСТЬЮ "ДЕКОР"</t>
  </si>
  <si>
    <t>ОБЩЕСТВО С ОГРАНИЧЕННОЙ ОТВЕТСТВЕННОСТЬЮ "ФОМДЕКОР"</t>
  </si>
  <si>
    <t>ОБЩЕСТВО С ОГРАНИЧЕННОЙ ОТВЕТСТВЕННОСТЬЮ "АВТОС"</t>
  </si>
  <si>
    <t>ГОСУДАРСТВЕННОЕ БЮДЖЕТНОЕ УЧРЕЖДЕНИЕ ЗДРАВООХРАНЕНИЯ МОСКОВСКОЙ ОБЛАСТИ "НОГИНСКАЯ БОЛЬНИЦА"</t>
  </si>
  <si>
    <t>ОБЩЕСТВО С ОГРАНИЧЕННОЙ ОТВЕТСТВЕННОСТЬЮ "КРКА-РУС"</t>
  </si>
  <si>
    <t>ОБЩЕСТВО С ОГРАНИЧЕННОЙ ОТВЕТСТВЕННОСТЬЮ "ВКУСНЫЕ ИСТОРИИ"</t>
  </si>
  <si>
    <t>ЗАКРЫТОЕ АКЦИОНЕРНОЕ ОБЩЕСТВО "ЛЫТКАРИНСКОЕ ПРЕДПРИЯТИЕ ПРОМЫШЛЕННОГО ЖЕЛЕЗНОДОРОЖНОГО ТРАНСПОРТА"</t>
  </si>
  <si>
    <t>ОБЩЕСТВО С ОГРАНИЧЕННОЙ ОТВЕТСТВЕННОСТЬЮ "ХЕЛИМА РУС"</t>
  </si>
  <si>
    <t>ОБЩЕСТВО С ОГРАНИЧЕННОЙ ОТВЕТСТВЕННОСТЬЮ "Т.Б.М.-ЛЮКС"</t>
  </si>
  <si>
    <t>ОБЩЕСТВО С ОГРАНИЧЕННОЙ ОТВЕТСТВЕННОСТЬЮ "МЁЛЛЕР"</t>
  </si>
  <si>
    <t>ОБЩЕСТВО С ОГРАНИЧЕННОЙ ОТВЕТСТВЕННОСТЬЮ "ЭНЕРГОСТРОЙСИСТЕМЫ"</t>
  </si>
  <si>
    <t>МУНИЦИПАЛЬНОЕ БЮДЖЕТНОЕ ОБЩЕОБРАЗОВАТЕЛЬНОЕ УЧРЕЖДЕНИЕ "СРЕДНЯЯ ОБЩЕОБРАЗОВАТЕЛЬНАЯ ШКОЛА №18 С УГЛУБЛЕННЫМ ИЗУЧЕНИЕМ ОТДЕЛЬНЫХ ПРЕДМЕТОВ"</t>
  </si>
  <si>
    <t>ОТКРЫТОЕ АКЦИОНЕРНОЕ ОБЩЕСТВО "НОВОМОСКОВСКИЙ ТЕХНОПАРК"</t>
  </si>
  <si>
    <t>ОБЩЕСТВО С ОГРАНИЧЕННОЙ ОТВЕТСТВЕННОСТЬЮ "ГЖЕЛЬСКИЙ ЗАВОД ХУДОЖЕСТВЕННОЙ РОСПИСИ"</t>
  </si>
  <si>
    <t>ФЕДЕРАЛЬНОЕ ГОСУДАРСТВЕННОЕ БЮДЖЕТНОЕ УЧРЕЖДЕНИЕ "ВСЕРОССИЙСКИЙ НАУЧНО-ИССЛЕДОВАТЕЛЬСКИЙ ИНСТИТУТ РАДИОЭЛЕКТРОНИКИ"</t>
  </si>
  <si>
    <t>ОБЩЕСТВО С ОГРАНИЧЕННОЙ ОТВЕТСТВЕННОСТЬЮ "ДИЭЛЕКТРИК"</t>
  </si>
  <si>
    <t>ОБЩЕСТВО С ОГРАНИЧЕННОЙ ОТВЕТСТВЕННОСТЬЮ "ГЕОИНФОРМ"</t>
  </si>
  <si>
    <t>ЗАКРЫТОЕ АКЦИОНЕРНОЕ ОБЩЕСТВО "ТРОПАРЕВО"</t>
  </si>
  <si>
    <t>ОТКРЫТОЕ АКЦИОНЕРНОЕ ОБЩЕСТВО "БОНОЛИТ - СТРОИТЕЛЬНЫЕ РЕШЕНИЯ"</t>
  </si>
  <si>
    <t>Филиал акционерного общества "Московская областная энергосетевая компания" Раменские электрические сети</t>
  </si>
  <si>
    <t>ОТКРЫТОЕ АКЦИОНЕРНОЕ ОБЩЕСТВО "РАМЕНСКИЙ ГОРНО-ОБОГАТИТЕЛЬНЫЙ КОМБИНАТ"</t>
  </si>
  <si>
    <t>ОБЩЕСТВО С ОГРАНИЧЕННОЙ ОТВЕТСТВЕННОСТЬЮ "ТЕКСТИЛЬ-ИННОВАЦИИ"</t>
  </si>
  <si>
    <t>АКЦИОНЕРНОЕ ОБЩЕСТВО "ЭНЕРГОКОНТРАКТ-ТОМИЛИНО"</t>
  </si>
  <si>
    <t>ОБЩЕСТВО С ОГРАНИЧЕННОЙ ОТВЕТСТВЕННОСТЬЮ "ТОРГОВЫЙ ДОМ "ДМИТРОГОРСКИЙ ПРОДУКТ"</t>
  </si>
  <si>
    <t>ОБЩЕСТВО С ОГРАНИЧЕННОЙ ОТВЕТСТВЕННОСТЬЮ "ЭНЕРГЕТИЧЕСКИЕ СИСТЕМЫ, МОНТАЖ И СЕРВИС"</t>
  </si>
  <si>
    <t>ГОСУДАРСТВЕННОЕ УНИТАРНОЕ ПРЕДПРИЯТИЕ МОСКОВСКОЙ ОБЛАСТИ "ИВАНТЕЕВСКИЙ ЛЕСНОЙ СЕЛЕКЦИОННЫЙ ОПЫТНО-ПОКАЗАТЕЛЬНЫЙ ПИТОМНИК"</t>
  </si>
  <si>
    <t>ЗАКРЫТОЕ АКЦИОНЕРНОЕ ОБЩЕСТВО "ТРАНСВАЛ"</t>
  </si>
  <si>
    <t>ОБЩЕСТВО С ОГРАНИЧЕННОЙ ОТВЕТСТВЕННОСТЬЮ "ТЕРМГЛАС"</t>
  </si>
  <si>
    <t>Индивидуальный предприниматель МОРОЗОВА МАРИЯ ВЛАДИМИРОВНА</t>
  </si>
  <si>
    <t>505304059672</t>
  </si>
  <si>
    <t>ОБЩЕСТВО С ОГРАНИЧЕННОЙ ОТВЕТСТВЕННОСТЬЮ "СТРОЙМАСТЕР"</t>
  </si>
  <si>
    <t>ОБЩЕСТВО С ОГРАНИЧЕННОЙ ОТВЕТСТВЕННОСТЬЮ " ЗАВОД ЦИЛИНДРОВЫХ КРЫШЕК"</t>
  </si>
  <si>
    <t>МУНИЦИПАЛЬНОЕ БЮДЖЕТНОЕ ОБЩЕОБРАЗОВАТЕЛЬНОЕ УЧРЕЖДЕНИЕ "СРЕДНЯЯ ОБЩЕОБРАЗОВАТЕЛЬНАЯ ШКОЛА № 26"</t>
  </si>
  <si>
    <t>ОБЩЕСТВО С ОГРАНИЧЕННОЙ ОТВЕТСТВЕННОСТЬЮ "ПРОИЗВОДСТВЕННАЯ КОМПАНИЯ "КОЛДИЗ"</t>
  </si>
  <si>
    <t>ОБЩЕСТВО С ОГРАНИЧЕННОЙ ОТВЕТСТВЕННОСТЬЮ "ЭЛКОМ-ЭЛЕКТРОЩИТ"</t>
  </si>
  <si>
    <t>ОБЩЕСТВО С ОГРАНИЧЕННОЙ ОТВЕТСТВЕННОСТЬЮ ФАРМАЦЕВТИЧЕСКАЯ КОМПАНИЯ "НОВЫЕ ТЕХНОЛОГИИ"</t>
  </si>
  <si>
    <t>ОБЩЕСТВО С ОГРАНИЧЕННОЙ ОТВЕТСТВЕННОСТЬЮ "БРОЕН"</t>
  </si>
  <si>
    <t>ОБЩЕСТВО С ОГРАНИЧЕННОЙ ОТВЕТСТВЕННОСТЬЮ "ЧРЗ"</t>
  </si>
  <si>
    <t>ОБЩЕСТВО С ОГРАНИЧЕННОЙ ОТВЕТСТВЕННОСТЬЮ "СТРАХОВАЯ МЕДИЦИНСКАЯ КОМПАНИЯ РЕСО-МЕД"</t>
  </si>
  <si>
    <t>ОБЩЕСТВО С ОГРАНИЧЕННОЙ ОТВЕТСТВЕННОСТЬЮ "ГОРОДСКОЙ ТРАНЗИТ"</t>
  </si>
  <si>
    <t>АКЦИОНЕРНОЕ ОБЩЕСТВО "ЧИСТОВЬЕ"</t>
  </si>
  <si>
    <t>ФЕДЕРАЛЬНОЕ ГОСУДАРСТВЕННОЕ БЮДЖЕТНОЕ УЧРЕЖДЕНИЕ "ГЛАВНЫЙ НАУЧНЫЙ МЕТРОЛОГИЧЕСКИЙ ЦЕНТР" МИНИСТЕРСТВА ОБОРОНЫ РОССИЙСКОЙ ФЕДЕРАЦИИ</t>
  </si>
  <si>
    <t>ОБЩЕСТВО С ОГРАНИЧЕННОЙ ОТВЕТСТВЕННОСТЬЮ "ТОРГОВЫЙ ДОМ "КОРОВИНО"</t>
  </si>
  <si>
    <t>ОБЩЕСТВО С ОГРАНИЧЕННОЙ ОТВЕТСТВЕННОСТЬЮ "ЛЕСНЫЕ ПОЛЯНЫ"</t>
  </si>
  <si>
    <t>АКЦИОНЕРНОЕ ОБЩЕСТВО "СПЕЦИАЛЬНОЕ КОНСТРУКТОРСКОЕ БЮРО МО РФ"</t>
  </si>
  <si>
    <t>ОБЩЕСТВО С ОГРАНИЧЕННОЙ ОТВЕТСТВЕННОСТЬЮ "ТРАНСПОРТНЫЙ ОТДЕЛ 109А"</t>
  </si>
  <si>
    <t>ОБЩЕСТВО С ОГРАНИЧЕННОЙ ОТВЕТСТВЕННОСТЬЮ "ДИАМАНТ"</t>
  </si>
  <si>
    <t>ФЕДЕРАЛЬНОЕ ГОСУДАРСТВЕННОЕ АВТОНОМНОЕ УЧРЕЖДЕНИЕ "ЦЕНТРАЛЬНЫЙ ВОЕННО-ПАТРИОТИЧЕСКИЙ ПАРК КУЛЬТУРЫ И ОТДЫХА ВООРУЖЕННЫХ СИЛ РОССИЙСКОЙ ФЕДЕРАЦИИ "ПАТРИОТ"</t>
  </si>
  <si>
    <t>ОБЩЕСТВО С ОГРАНИЧЕННОЙ ОТВЕТСТВЕННОСТЬЮ "ЖУКОВСКИЙ ХЛЕБ"</t>
  </si>
  <si>
    <t>ОБЩЕСТВО С ОГРАНИЧЕННОЙ ОТВЕТСТВЕННОСТЬЮ "ДОШИРАК КОЯ"</t>
  </si>
  <si>
    <t>ФЕДЕРАЛЬНОЕ КАЗЕННОЕ ПРЕДПРИЯТИЕ "НАУЧНО-ИСПЫТАТЕЛЬНЫЙ ЦЕНТР РАКЕТНО-КОСМИЧЕСКОЙ ПРОМЫШЛЕННОСТИ"</t>
  </si>
  <si>
    <t>МУНИЦИПАЛЬНОЕ БЮДЖЕТНОЕ ОБЩЕОБРАЗОВАТЕЛЬНОЕ УЧРЕЖДЕНИЕ "СЕРГИЕВО-ПОСАДСКАЯ ГИМНАЗИЯ ИМЕНИ И.Б. ОЛЬБИНСКОГО"</t>
  </si>
  <si>
    <t>ОБЩЕСТВО С ОГРАНИЧЕННОЙ ОТВЕТСТВЕННОСТЬЮ "ОБЛТРАНСТЕРМИНАЛ"</t>
  </si>
  <si>
    <t>ОБЩЕСТВО С ОГРАНИЧЕННОЙ ОТВЕТСТВЕННОСТЬЮ "СПЕЦИАЛИЗИРОВАННЫЙ ЗАСТРОЙЩИК "ВОСТОК СТОЛИЦЫ"</t>
  </si>
  <si>
    <t>МУНИЦИПАЛЬНОЕ БЮДЖЕТНОЕ УЧРЕЖДЕНИЕ КУЛЬТУРЫ "ДВОРЕЦ КУЛЬТУРЫ ИМ.Ю.А.ГАГАРИНА" СЕРГИЕВО-ПОСАДСКОГО ГОРОДСКОГО ОКРУГА МОСКОВСКОЙ ОБЛАСТИ</t>
  </si>
  <si>
    <t>ОБЩЕСТВО С ОГРАНИЧЕННОЙ ОТВЕТСТВЕННОСТЬЮ "МЕХАНИКУС"</t>
  </si>
  <si>
    <t>ОБЩЕСТВО С ОГРАНИЧЕННОЙ ОТВЕТСТВЕННОСТЬЮ "УНИВЕРСАЛЬНЫЕ ТЕХНОЛОГИИ УПАКОВКИ"</t>
  </si>
  <si>
    <t>ОБЩЕСТВО С ОГРАНИЧЕННОЙ ОТВЕТСТВЕННОСТЬЮ ТЕХНОПАРК "ИМПУЛЬС"</t>
  </si>
  <si>
    <t>ОБЩЕСТВО С ОГРАНИЧЕННОЙ ОТВЕТСТВЕННОСТЬЮ "ТК МОБИЛЬНЫЕ МОТОРЫ"</t>
  </si>
  <si>
    <t>Индивидуальный предприниматель Гуменчук Наталья Алексеевна</t>
  </si>
  <si>
    <t>505303046550</t>
  </si>
  <si>
    <t>ОБЩЕСТВО С ОГРАНИЧЕННОЙ ОТВЕТСТВЕННОСТЬЮ "КЕРАЛИТ"</t>
  </si>
  <si>
    <t>ОТКРЫТОЕ АКЦИОНЕРНОЕ ОБЩЕСТВО "ЭЛЕКТРОСТАЛЬСКИЙ ЗАВОД ТЯЖЕЛОГО МАШИНОСТРОЕНИЯ"</t>
  </si>
  <si>
    <t>Территореиальное управление №6 Государственное казенное учреждение Московской области " Московская областная противопажарна-спасательная служба"</t>
  </si>
  <si>
    <t>ФИЛИАЛ "БРОННИЦЫ" АКЦИОНЕРНОГО ОБЩЕСТВА "МОСТОТРЕСТ-СЕРВИС"</t>
  </si>
  <si>
    <t>АКЦИОНЕРНОЕ ОБЩЕСТВО "НПО ЭНЕРГОКОНТРАКТ"</t>
  </si>
  <si>
    <t>Территориальное управление №11 Государственного казенного учреждения Московской области "Московская областная противопожарно -спасательная служба"</t>
  </si>
  <si>
    <t>ОБЩЕСТВО С ОГРАНИЧЕННОЙ ОТВЕТСТВЕННОСТЬЮ "ОПЭНКАРД"</t>
  </si>
  <si>
    <t>ОБЩЕСТВО С ОГРАНИЧЕННОЙ ОТВЕТСТВЕННОСТЬЮ "МЕДИЦИНСКИЙ ЦЕНТР "ВЕРАМЕД"</t>
  </si>
  <si>
    <t>ОБЩЕСТВО С ОГРАНИЧЕННОЙ ОТВЕТСТВЕННОСТЬЮ "ВЕРАМЕД ПРЕМИУМ"</t>
  </si>
  <si>
    <t>ОБЩЕСТВО С ОГРАНИЧЕННОЙ ОТВЕТСТВЕННОСТЬЮ "ВЕРАМЕД"</t>
  </si>
  <si>
    <t>ОБЩЕСТВО С ОГРАНИЧЕННОЙ ОТВЕТСТВЕННОСТЬЮ "НАУЧНО-ПРОИЗВОДСТВЕННАЯ ФИРМА КОНСЕНСУС"</t>
  </si>
  <si>
    <t>ОБЩЕСТВО С ОГРАНИЧЕННОЙ ОТВЕТСТВЕННОСТЬЮ "ЭР-СЕРВИС"</t>
  </si>
  <si>
    <t>ОБЩЕСТВО С ОГРАНИЧЕННОЙ ОТВЕТСТВЕННОСТЬЮ "РУЗСКИЙ РЕГИОНАЛЬНЫЙ ОПЕРАТОР"</t>
  </si>
  <si>
    <t>ОБЩЕСТВО С ОГРАНИЧЕННОЙ ОТВЕТСТВЕННОСТЬЮ "СЕМЕЙНАЯ МЕДИЦИНСКАЯ КЛИНИКА"</t>
  </si>
  <si>
    <t>ОБЩЕСТВО С ОГРАНИЧЕННОЙ ОТВЕТСТВЕННОСТЬЮ "АЛЮМЕТ"</t>
  </si>
  <si>
    <t>ФЕДЕРАЛЬНОЕ ГОСУДАРСТВЕННОЕ БЮДЖЕТНОЕ УЧРЕЖДЕНИЕ НАУКИ ИНСТИТУТ СТРУКТУРНОЙ МАКРОКИНЕТИКИ И ПРОБЛЕМ МАТЕРИАЛОВЕДЕНИЯ ИМ. А.Г. МЕРЖАНОВА РОССИЙСКОЙ АКАДЕМИИ НАУК</t>
  </si>
  <si>
    <t>ОБЩЕСТВО С ОГРАНИЧЕННОЙ ОТВЕТСТВЕННОСТЬЮ "МЯСОПЕРЕРАБАТЫВАЮЩИЙ ЗАВОД РЕМИТ"</t>
  </si>
  <si>
    <t>АКЦИОНЕРНОЕ ОБЩЕСТВО "АЛТЕГРА"</t>
  </si>
  <si>
    <t>АКЦИОНЕРНОЕ ОБЩЕСТВО ГРУППА КОМПАНИЙ "АНГЕЛ"</t>
  </si>
  <si>
    <t>ОБЩЕСТВО С ОГРАНИЧЕННОЙ ОТВЕТСТВЕННОСТЬЮ ЧАСТНОЕ ОХРАННОЕ ПРЕДПРИЯТИЕ "АО "АНГЕЛ"</t>
  </si>
  <si>
    <t>ГОСУДАРСТВЕННОЕ БЮДЖЕТНОЕ УЧРЕЖДЕНИЕ ЗДРАВООХРАНЕНИЯ МОСКОВСКОЙ ОБЛАСТИ "КОРОЛЁВСКАЯ БОЛЬНИЦА"</t>
  </si>
  <si>
    <t>АКЦИОНЕРНОЕ ОБЩЕСТВО "МОСКОВСКАЯ ОБЛАСТНАЯ ЭНЕРГОСЕТЕВАЯ КОМПАНИЯ"</t>
  </si>
  <si>
    <t>ОБЩЕСТВО С ОГРАНИЧЕННОЙ ОТВЕТСТВЕННОСТЬЮ "КРАСНОГОРСКАЯ ТРИКОТАЖНАЯ МАНУФАКТУРА"</t>
  </si>
  <si>
    <t>ОБЩЕСТВО С ОГРАНИЧЕННОЙ ОТВЕТСТВЕННОСТЬЮ "ЗЕЛЕНЫЕ ЛИНИИ"</t>
  </si>
  <si>
    <t>АКЦИОНЕРНОЕ ОБЩЕСТВО "СОЮЗСНАБ"</t>
  </si>
  <si>
    <t>ОБЩЕСТВО С ОГРАНИЧЕННОЙ ОТВЕТСТВЕННОСТЬЮ "ПРОИЗВОДСТВЕННАЯ КОМПАНИЯ "КОММУНАЛЬНЫЕ МАШИНЫ"</t>
  </si>
  <si>
    <t>АКЦИОНЕРНОЕ ОБЩЕСТВО "Телекомстрой"</t>
  </si>
  <si>
    <t>ОБЩЕСТВО С ОГРАНИЧЕННОЙ ОТВЕТСТВЕННОСТЬЮ "НАРЭКОПРОД"</t>
  </si>
  <si>
    <t>ОБЩЕСТВО С ОГРАНИЧЕННОЙ ОТВЕТСТВЕННОСТЬЮ "ЭНЕРГОМАСТЕР"</t>
  </si>
  <si>
    <t>ОБЩЕСТВО С ОГРАНИЧЕННОЙ ОТВЕТСТВЕННОСТЬЮ "Энкор"</t>
  </si>
  <si>
    <t>ОБЩЕСТВО С ОГРАНИЧЕННОЙ ОТВЕТСТВЕННОСТЬЮ "Техностром-Центр"</t>
  </si>
  <si>
    <t>ОБЩЕСТВО С ОГРАНИЧЕННОЙ ОТВЕТСТВЕННОСТЬЮ "ЮниФарм"</t>
  </si>
  <si>
    <t>ФЕДЕРАЛЬНОЕ ГОСУДАРСТВЕННОЕ БЮДЖЕТНОЕ УЧРЕЖДЕНИЕ НАУКИ ФЕДЕРАЛЬНЫЙ ИССЛЕДОВАТЕЛЬСКИЙ ЦЕНТР ПРОБЛЕМ ХИМИЧЕСКОЙ ФИЗИКИ И МЕДИЦИНСКОЙ ХИМИИ РОССИЙСКОЙ АКАДЕМИИ НАУК</t>
  </si>
  <si>
    <t>ОБЩЕСТВО С ОГРАНИЧЕННОЙ ОТВЕТСТВЕННОСТЬЮ "ТЕРМИНУС"</t>
  </si>
  <si>
    <t>ОБЩЕСТВО С ОГРАНИЧЕННОЙ ОТВЕТСТВЕННОСТЬЮ "Вайлдберриз"</t>
  </si>
  <si>
    <t>АКЦИОНЕРНОЕ ОБЩЕСТВО "ФЕДЕРАЛЬНЫЙ НАУЧНО-ПРОИЗВОДСТВЕННЫЙ ЦЕНТР"НАУЧНО-ИССЛЕДОВАТЕЛЬСКИЙ ИНСТИТУТ ПРИКЛАДНОЙ ХИМИИ"</t>
  </si>
  <si>
    <t>АКЦИОНЕРНОЕ ОБЩЕСТВО "ЦЕНТРАЛЬНЫЙ НАУЧНО-ИССЛЕДОВАТЕЛЬСКИЙ ИНСТИТУТ СПЕЦИАЛЬНОГО МАШИНОСТРОЕНИЯ"</t>
  </si>
  <si>
    <t>Филиал Акционерного общества "Брынцалов-А"</t>
  </si>
  <si>
    <t>ОБЩЕСТВО С ОГРАНИЧЕННОЙ ОТВЕТСТВЕННОСТЬЮ "АТЕКС ГРУПП"</t>
  </si>
  <si>
    <t>ОБЩЕСТВО С ОГРАНИЧЕННОЙ ОТВЕТСТВЕННОСТЬЮ "РУСИНОКС"</t>
  </si>
  <si>
    <t>ОБЩЕСТВО С ОГРАНИЧЕННОЙ ОТВЕТСТВЕННОСТЬЮ "ТРИО-ИНВЕСТ"</t>
  </si>
  <si>
    <t>ГОСУДАРСТВЕННОЕ АВТОНОМНОЕ ПРОФЕССИОНАЛЬНОЕ ОБРАЗОВАТЕЛЬНОЕ УЧРЕЖДЕНИЕ МОСКОВСКОЙ ОБЛАСТИ "ГУБЕРНСКИЙ КОЛЛЕДЖ"</t>
  </si>
  <si>
    <t>ОБЩЕСТВО С ОГРАНИЧЕННОЙ ОТВЕТСТВЕННОСТЬЮ "ТОРГОВАЯ КОМПАНИЯ "МИРАТОРГ"</t>
  </si>
  <si>
    <t>ОБЩЕСТВО С ОГРАНИЧЕННОЙ ОТВЕТСТВЕННОСТЬЮ "ИНЖИНИРИНГОВЫЙ ЦЕНТР ДВИГАТЕЛЕСТРОЕНИЯ ТМХ"</t>
  </si>
  <si>
    <t>АКЦИОНЕРНОЕ ОБЩЕСТВО "ХИМИКО-ФАРМАЦЕВТИЧЕСКИЙ КОМБИНАТ "АКРИХИН"</t>
  </si>
  <si>
    <t>ОБЩЕСТВО С ОГРАНИЧЕННОЙ ОТВЕТСТВЕННОСТЬЮ "ТЕХНОЛОГИЯ ЛЕКАРСТВ"</t>
  </si>
  <si>
    <t>ОБЩЕСТВО С ОГРАНИЧЕННОЙ ОТВЕТСТВЕННОСТЬЮ "РУЗСКИЙ ХЛЕБЗАВОД"</t>
  </si>
  <si>
    <t>МУНИЦИПАЛЬНОЕ БЮДЖЕТНОЕ УЧРЕЖДЕНИЕ "ОДИНЦОВСКОЕ ГОРОДСКОЕ ХОЗЯЙСТВО" ОДИНЦОВСКОГО ГОРОДСКОГО ОКРУГА МОСКОВСКОЙ ОБЛАСТИ</t>
  </si>
  <si>
    <t>ЗАКРЫТОЕ АКЦИОНЕРНОЕ ОБЩЕСТВО "ТОРГОВЫЕ РЯДЫ"</t>
  </si>
  <si>
    <t>ОБЩЕСТВО С ОГРАНИЧЕННОЙ ОТВЕТСТВЕННОСТЬЮ "ГЛОБАЛТРАК ЛОДЖИСТИК"</t>
  </si>
  <si>
    <t>ОБЩЕСТВО С ОГРАНИЧЕННОЙ ОТВЕТСТВЕННОСТЬЮ "АЛБИМАКС МЕТАЛЛ"</t>
  </si>
  <si>
    <t>ОБЩЕСТВО С ОГРАНИЧЕННОЙ ОТВЕТСТВЕННОСТЬЮ "ЖИЛЕВСКИЙ ЗАВОД КОМПОЗИТНЫХ МАТЕРИАЛОВ"</t>
  </si>
  <si>
    <t>ОБЩЕСТВО С ОГРАНИЧЕННОЙ ОТВЕТСТВЕННОСТЬЮ "СИТИ 502"</t>
  </si>
  <si>
    <t>ОБЩЕСТВО С ОГРАНИЧЕННОЙ ОТВЕТСТВЕННОСТЬЮ "АТОМКОНВЕРС"</t>
  </si>
  <si>
    <t>ОБЩЕСТВО С ОГРАНИЧЕННОЙ ОТВЕТСТВЕННОСТЬЮ "ГАРМЕТ"</t>
  </si>
  <si>
    <t>ОБЩЕСТВО С ОГРАНИЧЕННОЙ ОТВЕТСТВЕННОСТЬЮ "ЕАС"</t>
  </si>
  <si>
    <t>ОБЩЕСТВО С ОГРАНИЧЕННОЙ ОТВЕТСТВЕННОСТЬЮ "ЕАС АСФАЛЬТ + БЕТОН"</t>
  </si>
  <si>
    <t>ОБЩЕСТВО С ОГРАНИЧЕННОЙ ОТВЕТСТВЕННОСТЬЮ "КОНДИТЕРСКИЙ КОМБИНАТ "ОЗЕРСКИЙ СУВЕНИР"</t>
  </si>
  <si>
    <t>НЕГОСУДАРСТВЕННОЕ ЧАСТНОЕ ОБРАЗОВАТЕЛЬНО-СПОРТИВНОЕ УЧРЕЖДЕНИЕ "СТРЕЛКОВЫЙ КЛУБ "ОБЪЕКТ"</t>
  </si>
  <si>
    <t>ОБЩЕСТВО С ОГРАНИЧЕННОЙ ОТВЕТСТВЕННОСТЬЮ "ГАЗТЕПЛОДОМ"</t>
  </si>
  <si>
    <t>АКЦИОНЕРНОЕ ОБЩЕСТВО "КРЮКОВСКИЙ ВЕНТИЛЯТОРНЫЙ ЗАВОД"</t>
  </si>
  <si>
    <t>ОБЩЕСТВО С ОГРАНИЧЕННОЙ ОТВЕТСТВЕННОСТЬЮ "НОРДМАШСЕРВИС"</t>
  </si>
  <si>
    <t>ОБЩЕСТВО С ОГРАНИЧЕННОЙ ОТВЕТСТВЕННОСТЬЮ "ЭНЕРГО ТРАНСФЕР"</t>
  </si>
  <si>
    <t>ОБЩЕСТВО С ОГРАНИЧЕННОЙ ОТВЕТСТВЕННОСТЬЮ "ОРИОН"</t>
  </si>
  <si>
    <t>ОБЩЕСТВО С ОГРАНИЧЕННОЙ ОТВЕТСТВЕННОСТЬЮ "ЗАВОД МЕТАЛЛИЧЕСКИХ КОНСТРУКЦИЙ МАМИ"</t>
  </si>
  <si>
    <t>ОБЩЕСТВО С ОГРАНИЧЕННОЙ ОТВЕТСТВЕННОСТЬЮ "КЕВ-РУС"</t>
  </si>
  <si>
    <t>ФЕДЕРАЛЬНОЕ ГОСУДАРСТВЕННОЕ БЮДЖЕТНОЕ НАУЧНОЕ УЧРЕЖДЕНИЕ "ВСЕРОССИЙСКИЙ НАУЧНО-ИССЛЕДОВАТЕЛЬСКИЙ И ТЕХНОЛОГИЧЕСКИЙ ИНСТИТУТ БИОЛОГИЧЕСКОЙ ПРОМЫШЛЕННОСТИ"</t>
  </si>
  <si>
    <t>Фрязинский филиал Федерального государственного бюджетного учреждения науки Института радиотехники и электроники им.В.А.Котельникова Российской академии наук</t>
  </si>
  <si>
    <t>МУНИЦИПАЛЬНОЕ УНИТАРНОЕ ПРЕДПРИЯТИЕ ТЕПЛОВОГО ХОЗЯЙСТВА "ТЕПЛОСЕРВИС"</t>
  </si>
  <si>
    <t>ЗАКРЫТОЕ АКЦИОНЕРНОЕ ОБЩЕСТВО "ФАРМФИРМА "СОТЕКС"</t>
  </si>
  <si>
    <t>ОБЩЕСТВО С ОГРАНИЧЕННОЙ ОТВЕТСТВЕННОСТЬЮ "ТРУБНЫЙ ЗАВОД"</t>
  </si>
  <si>
    <t>ОБЩЕСТВО С ОГРАНИЧЕННОЙ ОТВЕТСТВЕННОСТЬЮ "АВТОДОК АЙТИ"</t>
  </si>
  <si>
    <t>ОБЩЕСТВО С ОГРАНИЧЕННОЙ ОТВЕТСТВЕННОСТЬЮ "АВТОДОК"</t>
  </si>
  <si>
    <t>ОБЩЕСТВО С ОГРАНИЧЕННОЙ ОТВЕТСТВЕННОСТЬЮ "УК "АВТОДОК"</t>
  </si>
  <si>
    <t>ОБЩЕСТВО С ОГРАНИЧЕННОЙ ОТВЕТСТВЕННОСТЬЮ "АВТОДОК-СЕТЬ"</t>
  </si>
  <si>
    <t>ОБЩЕСТВО С ОГРАНИЧЕННОЙ ОТВЕТСТВЕННОСТЬЮ "А АВТОРУСЬ МЫТИЩИ"</t>
  </si>
  <si>
    <t>ОБЩЕСТВО С ОГРАНИЧЕННОЙ ОТВЕТСТВЕННОСТЬЮ "ДМИТРОВСКИЙ БЕЛКОВЫЙ КОМБИНАТ"</t>
  </si>
  <si>
    <t>ОБЩЕСТВО С ОГРАНИЧЕННОЙ ОТВЕТСТВЕННОСТЬЮ "ААА АВТОРУСЬ МЫТИЩИ"</t>
  </si>
  <si>
    <t>ОБЩЕСТВО С ОГРАНИЧЕННОЙ ОТВЕТСТВЕННОСТЬЮ "РБ ЛОДЖИСТИКС"</t>
  </si>
  <si>
    <t>ОБЩЕСТВО С ОГРАНИЧЕННОЙ ОТВЕТСТВЕННОСТЬЮ "БАЗА МАЛИНО"</t>
  </si>
  <si>
    <t>АКЦИОНЕРНОЕ ОБЩЕСТВО "НПО ЭНЕРГОМАШ ИМЕНИ АКАДЕМИКА В.П.ГЛУШКО"</t>
  </si>
  <si>
    <t>ОБЩЕСТВО С ОГРАНИЧЕННОЙ ОТВЕТСТВЕННОСТЬЮ "СТАРАТЕЛИ"</t>
  </si>
  <si>
    <t>Филиал Акционерного Общества "Дороги и мосты" Мостоотряд - 90</t>
  </si>
  <si>
    <t>ОБЩЕСТВО С ОГРАНИЧЕННОЙ ОТВЕТСТВЕННОСТЬЮ "ДОМОСТРОИТЕЛЬНЫЙ КОМБИНАТ "СИБПРОМСТРОЙ МОСКОВИЯ"</t>
  </si>
  <si>
    <t>ЗАКРЫТОЕ АКЦИОНЕРНОЕ ОБЩЕСТВО "ЗИО - ЗДОРОВЬЕ"</t>
  </si>
  <si>
    <t>ОБЩЕСТВО С ОГРАНИЧЕННОЙ ОТВЕТСТВЕННОСТЬЮ "МОСКВА КАРГО"</t>
  </si>
  <si>
    <t>ОБЩЕСТВО С ОГРАНИЧЕННОЙ ОТВЕТСТВЕННОСТЬЮ "АГВА ПРОМ."</t>
  </si>
  <si>
    <t>ОБЩЕСТВО С ОГРАНИЧЕННОЙ ОТВЕТСТВЕННОСТЬЮ "Сантус"</t>
  </si>
  <si>
    <t>АКЦИОНЕРНОЕ ОБЩЕСТВО "ТОРГОВЫЙ ДОМ ЭКСПОКАБЕЛЬ"</t>
  </si>
  <si>
    <t>ОБЩЕСТВО С ОГРАНИЧЕННОЙ ОТВЕТСТВЕННОСТЬЮ "ТОРГОВО-ПРОМЫШЛЕННАЯ КОМПАНИЯ "ВИЛОН"</t>
  </si>
  <si>
    <t>ОБЩЕСТВО С ОГРАНИЧЕННОЙ ОТВЕТСТВЕННОСТЬЮ "СПИКА+К"</t>
  </si>
  <si>
    <t>АКЦИОНЕРНОЕ ОБЩЕСТВО "ПРОДТОВАРЫ"</t>
  </si>
  <si>
    <t>ОБЩЕСТВО С ОГРАНИЧЕННОЙ ОТВЕТСТВЕННОСТЬЮ "УК "ЛАКОКРАСКА"</t>
  </si>
  <si>
    <t>ОБЩЕСТВО С ОГРАНИЧЕННОЙ ОТВЕТСТВЕННОСТЬЮ "ПАРТНЕРЫ ОМСК"</t>
  </si>
  <si>
    <t>ОБЩЕСТВО С ОГРАНИЧЕННОЙ ОТВЕТСТВЕННОСТЬЮ "НИЛА СПРИНГС"</t>
  </si>
  <si>
    <t>ОБЩЕСТВО С ОГРАНИЧЕННОЙ ОТВЕТСТВЕННОСТЬЮ "ССЛ-КОНТУР"</t>
  </si>
  <si>
    <t>ОБЩЕСТВО С ОГРАНИЧЕННОЙ ОТВЕТСТВЕННОСТЬЮ "КАЛАНЧА"</t>
  </si>
  <si>
    <t>ОБЩЕСТВО С ОГРАНИЧЕННОЙ ОТВЕТСТВЕННОСТЬЮ "ОБИ ФРАНЧАЙЗИНГОВЫЙ ЦЕНТР"</t>
  </si>
  <si>
    <t>ОБЩЕСТВО С ОГРАНИЧЕННОЙ ОТВЕТСТВЕННОСТЬЮ "БГ-ТУЛС-МСИ"</t>
  </si>
  <si>
    <t>АКЦИОНЕРНОЕ ОБЩЕСТВО "ДОЛГОПРУДНЕНСКОЕ КОНСТРУКТОРСКОЕ БЮРО АВТОМАТИКИ"</t>
  </si>
  <si>
    <t>ГОСУДАРСТВЕННОЕ БЮДЖЕТНОЕ УЧРЕЖДЕНИЕ ЗДРАВООХРАНЕНИЯ МОСКОВСКОЙ ОБЛАСТИ "ХИМКИНСКАЯ БОЛЬНИЦА"</t>
  </si>
  <si>
    <t xml:space="preserve">ОБЩЕСТВО С ОГРАНИЧЕННОЙ ОТВЕТСТВЕННОСТЬЮ "ШАТЕ-М ПЛЮС"
</t>
  </si>
  <si>
    <t>ОБЩЕСТВО С ОГРАНИЧЕННОЙ ОТВЕТСТВЕННОСТЬЮ "КЛИМОВСКИЙ ТРУБНЫЙ ЗАВОД"</t>
  </si>
  <si>
    <t>АКЦИОНЕРНОЕ ОБЩЕСТВО "ГЕОРГ ПОЛИМЕР"</t>
  </si>
  <si>
    <t>ОБЩЕСТВО С ОГРАНИЧЕННОЙ ОТВЕТСТВЕННОСТЬЮ "БЮРОКРАТ"</t>
  </si>
  <si>
    <t>ОБЩЕСТВО С ОГРАНИЧЕННОЙ ОТВЕТСТВЕННОСТЬЮ "АВЕРС</t>
  </si>
  <si>
    <t>5022436370</t>
  </si>
  <si>
    <t>Филиал ООО "Газпром ПХГ"-"Инженерно-технический центр"</t>
  </si>
  <si>
    <t>АКЦИОНЕРНОЕ ОБЩЕСТВО "ДОРОЖНО-СТРОИТЕЛЬНАЯ КОМПАНИЯ "АВТОБАН"</t>
  </si>
  <si>
    <t>ОБЩЕСТВО С ОГРАНИЧЕННОЙ ОТВЕТСТВЕННОСТЬЮ "НефроМед"</t>
  </si>
  <si>
    <t>ОБЩЕСТВО С ОГРАНИЧЕННОЙ ОТВЕТСТВЕННОСТЬЮ "НОВАПРОДУКТ АГ"</t>
  </si>
  <si>
    <t>ОБЩЕСТВО С ОГРАНИЧЕННОЙ ОТВЕТСТВЕННОСТЬЮ "ИНЖСТРОЙ-ИННОВАЦИИ"</t>
  </si>
  <si>
    <t>ОБЩЕСТВО С ОГРАНИЧЕННОЙ ОТВЕТСТВЕННОСТЬЮ НАУЧНО-ПРОИЗВОДСТВЕННАЯ КОМПАНИЯ "ТЕХНОПРОМ"</t>
  </si>
  <si>
    <t>ОБЩЕСТВО С ОГРАНИЧЕННОЙ ОТВЕТСТВЕННОСТЬЮ "КОМФОРТ-ПИТЕР"</t>
  </si>
  <si>
    <t>ОБЩЕСТВО С ОГРАНИЧЕННОЙ ОТВЕТСТВЕННОСТЬЮ "ЗАВОД СВЯТОЙ ИСТОЧНИК"</t>
  </si>
  <si>
    <t>ЗАКРЫТОЕ АКЦИОНЕРНОЕ ОБЩЕСТВО "ТЕПЛОИНЖСТРОЙ"</t>
  </si>
  <si>
    <t>АКЦИОНЕРНОЕ ОБЩЕСТВО "ОЗЕРСКАЯ ПРОМЫШЛЕННАЯ КОМПАНИЯ"</t>
  </si>
  <si>
    <t>ОБЩЕСТВО С ОГРАНИЧЕННОЙ ОТВЕТСТВЕННОСТЬЮ "САНТЕХСТРОЙ"</t>
  </si>
  <si>
    <t>ОБЩЕСТВО С ОГРАНИЧЕННОЙ ОТВЕТСТВЕННОСТЬЮ "АВТОРУСЬ МЫТИЩИ"</t>
  </si>
  <si>
    <t>ОБЩЕСТВО С ОГРАНИЧЕННОЙ ОТВЕТСТВЕННОСТЬЮ "ЕВРОПЛАСТ"</t>
  </si>
  <si>
    <t>ОБЩЕСТВО С ОГРАНИЧЕННОЙ ОТВЕТСТВЕННОСТЬЮ "АЛЬФАСТРОЙ"</t>
  </si>
  <si>
    <t>ОБЩЕСТВО С ОГРАНИЧЕННОЙ ОТВЕТСТВЕННОСТЬЮ "МЕТТОЙЛ"</t>
  </si>
  <si>
    <t>ОБЩЕСТВО С ОГРАНИЧЕННОЙ ОТВЕТСТВЕННОСТЬЮ "СПЕЦПОЖАВТОМАТИКА"</t>
  </si>
  <si>
    <t>ОБЩЕСТВО С ОГРАНИЧЕННОЙ ОТВЕТСТВЕННОСТЬЮ "Красная Линия"</t>
  </si>
  <si>
    <t>ОБЩЕСТВО С ОГРАНИЧЕННОЙ ОТВЕТСТВЕННОСТЬЮ "ТРАНСПОРТНОЕ ОЗЕЛЕНЕНИЕ"</t>
  </si>
  <si>
    <t>ОБЩЕСТВО С ОГРАНИЧЕННОЙ ОТВЕТСТВЕННОСТЬЮ "ЮСАНА"</t>
  </si>
  <si>
    <t>ОБЩЕСТВО С ОГРАНИЧЕННОЙ ОТВЕТСТВЕННОСТЬЮ "СПЕЦИАЛЬНЫЙ ЗАСТРОЙЩИК "КИНОДЕВЕЛОПМЕНТ"</t>
  </si>
  <si>
    <t>ОБЩЕСТВО С ОГРАНИЧЕННОЙ ОТВЕТСТВЕННОСТЬЮ "ТАБЛОДЖИКС"</t>
  </si>
  <si>
    <t>АКЦИОНЕРНОЕ ОБЩЕСТВО "ВР-Сервис</t>
  </si>
  <si>
    <t>ОБЩЕСТВО С ОГРАНИЧЕННОЙ ОТВЕТСТВЕННОСТЬЮ "Корона-ФУД"</t>
  </si>
  <si>
    <t>АКЦИОНЕРНОЕ ОБЩЕСТВО "ПОДМОСКОВИЯ"</t>
  </si>
  <si>
    <t>АКЦИОНЕРНОЕ ОБЩЕСТВО "Подольское предприятие промышленногоо железнодорожного транспорта"</t>
  </si>
  <si>
    <t>АКЦИОНЕРНОЕ ОБЩЕСТВО "ЭКСИТОН"</t>
  </si>
  <si>
    <t>ОБЩЕСТВО С ОГРАНИЧЕННОЙ ОТВЕТСТВЕННОСТЬЮ "ПНЕВМАКС"</t>
  </si>
  <si>
    <t>ОБЩЕСТВО С ОГРАНИЧЕННОЙ ОТВЕТСТВЕННОСТЬЮ "ЛИСИТЕЯ"</t>
  </si>
  <si>
    <t>АКЦИОНЕРНОЕ ОБЩЕСТВО "ГАЗДЕВАЙС"</t>
  </si>
  <si>
    <t>МУНИЦИПАЛЬНОЕ БЮДЖЕТНОЕ ОБЩЕОБРАЗОВАТЕЛЬНОЕ УЧРЕЖДЕНИЕ "ШЕМЕТОВСКАЯ СРЕДНЯЯ ОБЩЕОБРАЗОВАТЕЛЬНАЯ ШКОЛА"</t>
  </si>
  <si>
    <t>ОБЩЕСТВО С ОГРАНИЧЕННОЙ ОТВЕТСТВЕННОСТЬЮ "СТИЛ ТЕХНОЛОДЖИ КОМПАНИЯ"</t>
  </si>
  <si>
    <t>АКЦИОНЕРНОЕ ОБЩЕСТВО "ВАЛЕНТА ФАРМ"</t>
  </si>
  <si>
    <t>ОБЩЕСТВО С ОГРАНИЧЕННОЙ ОТВЕТСТВЕННОСТЬЮ ТЕПЛИЧНЫЙ КОМПЛЕКС "ПОДМОСКОВЬЕ"</t>
  </si>
  <si>
    <t>ОБЩЕСТВО С ОГРАНИЧЕННОЙ ОТВЕТСТВЕННОСТЬЮ Д-Текс"</t>
  </si>
  <si>
    <t>ОБЩЕСТВО С ОГРАНИЧЕННОЙ ОТВЕТСТВЕННОСТЬЮ "Торговый дом "КУДО"</t>
  </si>
  <si>
    <t>ЗАКРЫТОЕ АКЦИОНЕРНОЕ ОБЩЕСТВО "ДЕДОВСКИЙ ХЛЕБ"</t>
  </si>
  <si>
    <t>Филиал ГУП "Московский метрополитен" Служба социальных объектов</t>
  </si>
  <si>
    <t>ОБЩЕСТВО С ОГРАНИЧЕННОЙ ОТВЕТСТВЕННОСТЬЮ "ГАЗСТРОЙ-89"</t>
  </si>
  <si>
    <t>ГОСУДАРСТВЕННОЕ БЮДЖЕТНОЕ УЧРЕЖДЕНИЕ ЗДРАВООХРАНЕНИЯ МОСКОВСКОЙ ОБЛАСТИ "ПУШКИНСКАЯ КЛИНИЧЕСКАЯ БОЛЬНИЦА ИМ. ПРОФ. РОЗАНОВА В.Н."</t>
  </si>
  <si>
    <t>Филиал акционерного общества " Московская областная энергосетевая компания" Краснознаменские электрические сети</t>
  </si>
  <si>
    <t>АКЦИОНЕРНОЕ ОБЩЕСТВО "ЭЛЕКТРОИЗОЛИТ"</t>
  </si>
  <si>
    <t>ОБЩЕСТВО С ОГРАНИЧЕННОЙ ОТВЕТСТВЕННОСТЬЮ "ЛП ЭМБАЛАЖ"</t>
  </si>
  <si>
    <t>ОБЩЕСТВО С ОГРАНИЧЕННОЙ ОТВЕТСТВЕННОСТЬЮ "РИДАН ТРЕЙД"</t>
  </si>
  <si>
    <t>ОБЩЕСТВО С ОГРАНИЧЕННОЙ ОТВЕТСТВЕННОСТЬЮ "ВЕДА МК"</t>
  </si>
  <si>
    <t>ОБЩЕСТВО С ОГРАНИЧЕННОЙ ОТВЕТСТВЕННОСТЬЮ "РИДАН РНД"</t>
  </si>
  <si>
    <t>Медицинское частное учреждение женского здоровья "Белая роза"</t>
  </si>
  <si>
    <t>ПУБЛИЧНОЕ АКЦИОНЕРНОЕ ОБЩЕСТВО  "ХИМЛАБОРАТОРИЯ"</t>
  </si>
  <si>
    <t>АКЦИОНЕРНОЕ ОБЩЕСТВО "Энергосистемы и Технологии"</t>
  </si>
  <si>
    <t>ОБЩЕСТВО С ОГРАНИЧЕННОЙ ОТВЕТСТВЕННОСТЬЮ "Белла"</t>
  </si>
  <si>
    <t>АКЦИОНЕРНОЕ ОБЩЕСТВО "Раменский электротехнический завод Энергия"</t>
  </si>
  <si>
    <t>АКЦИОНЕРНОЕ ОБЩЕСТВО "Исткульт Можайск"</t>
  </si>
  <si>
    <t>ОБЩЕСТВО С ОГРАНИЧЕННОЙ ОТВЕТСТВЕННОСТЬЮ "ПНЕВМАКС СИСТЕМЫ"</t>
  </si>
  <si>
    <t>АКЦИОНЕРНОЕ ОБЩЕСТВО "Научно-производственная компания "Катрен" в городе Химки</t>
  </si>
  <si>
    <t>филиал № 3 федерального государственного казенного учреждения "Главный военный клинический госпиталь имени академика Н.Н. Бурденко" Министерства обороны Российской Федерации</t>
  </si>
  <si>
    <t>ОБЩЕСТВО С ОГРАНИЧЕННОЙ ОТВЕТСТВЕННОСТЬЮ "БАРИЛЛА РУС"</t>
  </si>
  <si>
    <t>ОБЩЕСТВО С ОГРАНИЧЕННОЙ ОТВЕТСТВЕННОСТЬЮ "МК СТР"</t>
  </si>
  <si>
    <t>ОБЩЕСТВО С ОГРАНИЧЕННОЙ ОТВЕТСТВЕННОСТЬЮ "ЖАНЕТТ"</t>
  </si>
  <si>
    <t>ОБЩЕСТВО С ОГРАНИЧЕННОЙ ОТВЕТСТВЕННОСТЬЮ "ПРОИЗВОДСТВЕННАЯ КОМПАНИЯ ДИАПАЗОН"</t>
  </si>
  <si>
    <t>ОБЩЕСТВО С ОГРАНИЧЕННОЙ ОТВЕТСТВЕННОСТЬЮ "МПК КОЛОМЕНСКИЙ"</t>
  </si>
  <si>
    <t>Индивидуальный предприниматель САВВАТЕЕВА ИРИНА АЛЕКСЕЕВНА</t>
  </si>
  <si>
    <t>773416046597</t>
  </si>
  <si>
    <t>ОБЩЕСТВО С ОГРАНИЧЕННОЙ ОТВЕТСТВЕННОСТЬЮ "АГРОПРОМХИМИЯ"</t>
  </si>
  <si>
    <t>ОБЩЕСТВО С ОГРАНИЧЕННОЙ ОТВЕТСТВЕННОСТЬЮ "КАПИТАЛ-СТРОЙ"</t>
  </si>
  <si>
    <t>ОБЩЕСТВО С ОГРАНИЧЕННОЙ ОТВЕТСТВЕННОСТЬЮ "Груп Атлантик Теплолюкс"</t>
  </si>
  <si>
    <t>ОБЩЕСТВО С ОГРАНИЧЕННОЙ ОТВЕТСТВЕННОСТЬЮ "Группа Теплолюкс"</t>
  </si>
  <si>
    <t>АКЦИОНЕРНОЕ ОБЩЕСТВО "ЗАВОД АЛЮМИННИЕВЫХ СПЛАВОВ"</t>
  </si>
  <si>
    <t>ЗАКРЫТОЕ АКЦИОНЕРНОЕ ОБЩЕСТВО "Макеево"</t>
  </si>
  <si>
    <t>ОБЩЕСТВО С ОГРАНИЧЕННОЙ ОТВЕТСТВЕННОСТЬЮ "Кампоферма"</t>
  </si>
  <si>
    <t>ОБЩЕСТВО С ОГРАНИЧЕННОЙ ОТВЕТСТВЕННОСТЬЮ "Профит"</t>
  </si>
  <si>
    <t>Филиал ООО "Газпром трансгаз Москва" Крюковское линейное производственное управление магистральных газопроводов"</t>
  </si>
  <si>
    <t>ОБЩЕСТВО С ОГРАНИЧЕННОЙ ОТВЕТСТВЕННОСТЬЮ "ФОРМА ЖБИ"</t>
  </si>
  <si>
    <t>ОБЩЕСТВО С ОГРАНИЧЕННОЙ ОТВЕТСТВЕННОСТЬЮ "НАФТАТРАНС-М"</t>
  </si>
  <si>
    <t>ОБЩЕСТВО С ОГРАНИЧЕННОЙ ОТВЕТСТВЕННОСТЬЮ "АВС-ДОМ"</t>
  </si>
  <si>
    <t>АКЦИОНЕРНОЕ ОБЩЕСТВО "МОСАГРОПРОМСНАБ-5"</t>
  </si>
  <si>
    <t>ПУБЛИЧНОЕ АКЦИОНЕРНОЕ ОБЩЕСТВО "ЕВРОТРАНС</t>
  </si>
  <si>
    <t>ОБЩЕСТВО С ОГРАНИЧЕННОЙ ОТВЕТСТВЕННОСТЬЮ "СЕЛЬСКОХОЗЯЙСТВЕННОЕ ПРЕДПРИЯТИЕ "СП ДОРОХОВО-НК"</t>
  </si>
  <si>
    <t>ОБЩЕСТВО С ОГРАНИЧЕННОЙ ОТВЕТСТВЕННОСТЬЮ "АВИЛОН-ЛОДЖИСТИКС"</t>
  </si>
  <si>
    <t>ОБЩЕСТВО С ОГРАНИЧЕННОЙ ОТВЕТСТВЕННОСТЬЮ "ЦЕНТР ОБРАБОТКИ МЕТАЛЛА "МОСТ-1"</t>
  </si>
  <si>
    <t>ОБЩЕСТВО С ОГРАНИЧЕННОЙ ОТВЕТСТВЕННОСТЬЮ "Н-МЕТ"</t>
  </si>
  <si>
    <t>АКЦИОНЕРНОЕ ОБЩЕСТВО "НАУЧНО-ПРОИЗВОДСТВЕННОЕ ПРЕДПРИЯТИЕ "ИСТОК" ИМЕНИ А. И. ШОКИНА"</t>
  </si>
  <si>
    <t>ФЕДЕРАЛЬНОЕ АВТОНОМНОЕ УЧРЕЖДЕНИЕ ДОПОЛНИТЕЛЬНОГО ПРОФЕССИОНАЛЬНОГО ОБРАЗОВАНИЯ "ПОДОЛЬСКИЙ УЧЕБНЫЙ ЦЕНТР ФЕДЕРАЛЬНОЙ ПРОТИВОПОЖАРНОЙ СЛУЖБЫ"</t>
  </si>
  <si>
    <t>ОБЩЕСТВО С ОГРАНИЧЕННОЙ ОТВЕТСТВЕННОСТЬЮ "ГК АСП"</t>
  </si>
  <si>
    <t>АКЦИОНЕРНОЕ ОБЩЕСТВО "ФРЯНОВСКАЯ ФАБРИКА"</t>
  </si>
  <si>
    <t>АКЦИОНЕРНОЕ ОБЩЕСТВО "ТРАНСНЕФТЬ - ДИАСКАН"</t>
  </si>
  <si>
    <t>ФЕДЕРАЛЬНОЕ ГОСУДАРСТВЕННОЕ БЮДЖЕТНОЕ ВОЕННОЕ ОБРАЗОВАТЕЛЬНОЕ УЧРЕЖДЕНИЕ ВЫСШЕГО ОБРАЗОВАНИЯ "АКАДЕМИЯ ГРАЖДАНСКОЙ ЗАЩИТЫ МИНИСТЕРСТВА РОССИЙСКОЙ ФЕДЕРАЦИИ ПО ДЕЛАМ ГРАЖДАНСКОЙ ОБОРОНЫ, ЧРЕЗВЫЧАЙНЫМ СИТУАЦИЯМ И ЛИКВИДАЦИИ ПОСЛЕДСТВИЙ СТИХИЙНЫХ БЕДСТВИЙ ИМЕНИ ГЕНЕРАЛ-ЛЕЙТЕНАНТА Д.И. МИХАЙЛИКА"</t>
  </si>
  <si>
    <t>Акционерное общество филиал "Элеваторспецстрой" завод ЖБК</t>
  </si>
  <si>
    <t>Филиал "Пушкино" Акционерного общества "Мостотрест-Сервис"</t>
  </si>
  <si>
    <t>ОБЩЕСТВО С ОГРАНИЧЕННОЙ ОТВЕТСТВЕННОСТЬЮ "ОЛИВА-ФАКЕЛ"</t>
  </si>
  <si>
    <t>АКЦИОНЕРНОЕ ОБЩЕСТВО "НАУЧНО-ИССЛЕДОВАТЕЛЬСКИЙ ИНСТИТУТ ПРИБОРОСТРОЕНИЯ ИМЕНИ В.В. ТИХОМИРОВА"</t>
  </si>
  <si>
    <t>Московский филиал АО "УФАНЕТ"</t>
  </si>
  <si>
    <t>ОБЩЕСТВО С ОГРАНИЧЕННОЙ ОТВЕТСТВЕННОСТЬЮ "МЕРЛИОНТЕХ"</t>
  </si>
  <si>
    <t>ОБЩЕСТВО С ОГРАНИЧЕННОЙ ОТВЕТСТВЕННОСТЬЮ "СКЛАД ВРЕМЕННОГО ХРАНЕНИЯ "ГУЖОН"</t>
  </si>
  <si>
    <t>ЗАКРЫТОЕ АКЦИОНЕРНОЕ ОБЩЕСТВО "АКЦИОНЕРНАЯ КОМПАНИЯ "ГЕОСТРОЙ"</t>
  </si>
  <si>
    <t>МУНИЦИПАЛЬНОЕ УНИТАРНОЕ ПРЕДПРИЯТИЕ ГОРОДСКОГО ОКРУГА ПОДОЛЬСК "ПОДОЛЬСКИЙ ТРОЛЛЕЙБУС"</t>
  </si>
  <si>
    <t>Акционерное общество "ГОФРОН"</t>
  </si>
  <si>
    <t>Акционерное общество "Т.Б.М."</t>
  </si>
  <si>
    <t>ОБЩЕСТВО С ОГРАНИЧЕННОЙ ОТВЕТСТВЕННОСТЬЮ "КАРТОННО-БУМАЖНЫЙ КОМБИНАТ"</t>
  </si>
  <si>
    <t>ОБЩЕСТВО С ОГРАНИЧЕННОЙ ОТВЕТСТВЕННОСТЬЮ "ФН СЕРВИС"</t>
  </si>
  <si>
    <t>ОБЩЕСТВО С ОГРАНИЧЕННОЙ ОТВЕТСТВЕННОСТЬЮ "СОЛНЕЧНОГОРСКИЙ СТЕКОЛЬНЫЙ ЗАВОД"</t>
  </si>
  <si>
    <t>АКЦИОНЕРНОЕ ОБЩЕСТВО "ДМИТРОВСКИЙ ЗАВОД ГАЗОБЕТОННЫХ ИЗДЕЛИЙ"</t>
  </si>
  <si>
    <t>АКЦИОНЕРНОЕ ОБЩЕСТВО "ВЕКТОР"</t>
  </si>
  <si>
    <t>ОБЩЕСТВО С ОГРАНИЧЕННОЙ ОТВЕТСТВЕННОСТЬЮ "МЕД ТЕКО"</t>
  </si>
  <si>
    <t>ОБЩЕСТВО С ОГРАНИЧЕННОЙ ОТВЕТСТВЕННОСТЬЮ "ПОЗИТ"</t>
  </si>
  <si>
    <t>АКЦИОНЕРНОЕ ОБЩЕСТВО "НАРОДНОЕ ПРЕДПРИЯТИЕ "ПОДОЛЬСККАБЕЛЬ"</t>
  </si>
  <si>
    <t>ОБЩЕСТВО С ОГРАНИЧЕННОЙ ОТВЕТСТВЕННОСТЬЮ "СКИФ ТРАНС"</t>
  </si>
  <si>
    <t>ОБЩЕСТВО С ОГРАНИЧЕННОЙ ОТВЕТСТВЕННОСТЬЮ "УМ-77"</t>
  </si>
  <si>
    <t>ОБЩЕСТВО С ОГРАНИЧЕННОЙ ОТВЕТСТВЕННОСТЬЮ "АГРОВИТ"</t>
  </si>
  <si>
    <t>АКЦИОНЕРНОЕ ОБЩЕСТВО "МЫТИЩИНСКАЯ ТЕПЛОСЕТЬ"</t>
  </si>
  <si>
    <t>АКЦИОНЕРНОЕ ОБЩЕСТВО "ТЕХНО"</t>
  </si>
  <si>
    <t>ОБЩЕСТВО С ОГРАНИЧЕННОЙ ОТВЕТСТВЕННОСТЬЮ "ВТОРЧЕРМЕТ НЛМК ЦЕНТР"</t>
  </si>
  <si>
    <t>ОБЩЕСТВО С ОГРАНИЧЕННОЙ ОТВЕТСТВЕННОСТЬЮ "УНИВЕРСАЛЬНЫЕ ПИЩЕВЫЕ ТЕХНОЛОГИИ"</t>
  </si>
  <si>
    <t>ОБЩЕСТВО С ОГРАНИЧЕННОЙ ОТВЕТСТВЕННОСТЬЮ "АЗИМУТ"</t>
  </si>
  <si>
    <t>ОБЩЕСТВО С ОГРАНИЧЕННОЙ ОТВЕТСТВЕННОСТЬЮ "СФЕРАТЕХАВТО"</t>
  </si>
  <si>
    <t>ОБЩЕСТВО С ОГРАНИЧЕННОЙ ОТВЕТСТВЕННОСТЬЮ "ТОРГОВО-ПРОМЫШЛЕННЫЙ ДОМ ПАРИТЕТ"</t>
  </si>
  <si>
    <t>ОБЩЕСТВО С ОГРАНИЧЕННОЙ ОТВЕТСТВЕННОСТЬЮ "МЕГАСЕРВИСГРУЗ"</t>
  </si>
  <si>
    <t>АКЦИОНЕРНОЕ ОБЩЕСТВО "НАУЧНО-ПРОИЗВОДСТВЕННОЕ ПРЕДПРИЯТИЕ "ТЕРМОСТОЙКИЙ ТЕКСТИЛЬ"</t>
  </si>
  <si>
    <t>ОБЩЕСТВО С ОГРАНИЧЕННОЙ ОТВЕТСТВЕННОСТЬЮ "МЫТИЩИНСКИЙ ЗАВОД МОСВОДОКАНАЛСТРОЙ"</t>
  </si>
  <si>
    <t>АКЦИОНЕРНОЕ ОБЩЕСТВО "ТЕРМОПРИБОР"</t>
  </si>
  <si>
    <t>АКЦИОНЕРНОЕ ОБЩЕСТВО "АК ГОРКИ-2"</t>
  </si>
  <si>
    <t>ОБЩЕСТВО С ОГРАНИЧЕННОЙ ОТВЕТСТВЕННОСТЬЮ "КОРСТОН-СЕРПУХОВ"</t>
  </si>
  <si>
    <t>ОБЩЕСТВО С ОГРАНИЧЕННОЙ ОТВЕТСТВЕННОСТЬЮ "ДЕЖЕСТА"</t>
  </si>
  <si>
    <t>АКЦИОНЕРНОЕ ОБЩЕСТВО "МЕЖРЕГИОНАЛЬНОЕ ПРОИЗВОДСТВЕННОЕ ОБЪЕДИНЕНИЕ ТЕХНИЧЕСКОГО КОМПЛЕКТОВАНИЯ "ТЕХНОКОМПЛЕКТ"</t>
  </si>
  <si>
    <t>ОБЩЕСТВО С ОГРАНИЧЕННОЙ ОТВЕТСТВЕННОСТЬЮ "ОДИНЦОВСКАЯ КОНДИТЕРСКАЯ ФАБРИКА"</t>
  </si>
  <si>
    <t>ОБЩЕСТВО С ОГРАНИЧЕННОЙ ОТВЕТСТВЕННОСТЬЮ "ФРИО ЛОГИСТИКА"</t>
  </si>
  <si>
    <t>ОБЩЕСТВО С ОГРАНИЧЕННОЙ ОТВЕТСТВЕННОСТЬЮ "ПРЕПРЕГ-ДУБНА"</t>
  </si>
  <si>
    <t>Акционерное общество "ВНИТЭП"</t>
  </si>
  <si>
    <t>ОБЩЕСТВО С ОГРАНИЧЕННОЙ ОТВЕТСТВЕННОСТЬЮ "ПРИНТ КОЛОР"</t>
  </si>
  <si>
    <t>ОБЩЕСТВО С ОГРАНИЧЕННОЙ ОТВЕТСТВЕННОСТЬЮ "ВНИТЭП Дубна"</t>
  </si>
  <si>
    <t>Филиал Акционерного любщества "Брынцалов А"</t>
  </si>
  <si>
    <t>ОБЩЕСТВО С ОГРАНИЧЕННОЙ ОТВЕТСТВЕННОСТЬЮ "Совкомбанк Технология"</t>
  </si>
  <si>
    <t>ОБЩЕСТВО С ОГРАНИЧЕННОЙ ОТВЕТСТВЕННОСТЬЮ "НПО "АТОМ"</t>
  </si>
  <si>
    <t>ОБЩЕСТВО С ОГРАНИЧЕННОЙ ОТВЕТСТВЕННОСТЬЮ "НПО ЭКОСИСТЕМА"</t>
  </si>
  <si>
    <t>ОБЩЕСТВО С ОГРАНИЧЕННОЙ ОТВЕТСТВЕННОСТЬЮ "ОКП Сервис"</t>
  </si>
  <si>
    <t>ОБЩЕСТВО С ОГРАНИЧЕННОЙ ОТВЕТСТВЕННОСТЬЮ "МУСТАНГ СТУПИНО"</t>
  </si>
  <si>
    <t>Филиал акционерного общества "Московская областная энергосетевая компания" Одинцовские электрические сети</t>
  </si>
  <si>
    <t>ОБЩЕСТВО С ОГРАНИЧЕННОЙ ОТВЕТСТВЕННОСТЬЮ "ГЛАСС СЕРВИС"</t>
  </si>
  <si>
    <t>ОБЩЕСТВО С ОГРАНИЧЕННОЙ ОТВЕТСТВЕННОСТЬЮ "ЛИНОТРЕЙД-МСК"</t>
  </si>
  <si>
    <t>МУНИЦИПАЛЬНОЕ БЮДЖЕТНОЕ ОБЩЕОБРАЗОВАТЕЛЬНОЕ УЧРЕЖДЕНИЕ "ГИМНАЗИЯ № 5"</t>
  </si>
  <si>
    <t>ОБЩЕСТВО С ОГРАНИЧЕННОЙ ОТВЕТСТВЕННОСТЬЮ "ТРЕЙЛЕР"</t>
  </si>
  <si>
    <t>ОБЩЕСТВО С ОГРАНИЧЕННОЙ ОТВЕТСТВЕННОСТЬЮ "МОСОБЛТРАНС-1"</t>
  </si>
  <si>
    <t>ЗАКРЫТОЕ АКЦИОНЕРНОЕ ОБЩЕСТВО "Щелковская шелкоткацкая фабрика"</t>
  </si>
  <si>
    <t>ОБЩЕСТВО С ОГРАНИЧЕННОЙ ОТВЕТСТВЕННОСТЬЮ "СКАНДИПАКК"</t>
  </si>
  <si>
    <t>ОБЩЕСТВО С ОГРАНИЧЕННОЙ ОТВЕТСТВЕННОСТЬЮ "Компания "Коммупак"</t>
  </si>
  <si>
    <t>ОБЩЕСТВО С ОГРАНИЧЕННОЙ ОТВЕТСТВЕННОСТЬЮ "Комунальные услуги"</t>
  </si>
  <si>
    <t>ГОСУДАРСТВЕННОЕ БЮДЖЕТНОЕ УЧРЕЖДЕНИЕ ЗДРАВООХРАНЕНИЯ МОСКОВСКОЙ ОБЛАСТИ "ЛЫТКАРИНСКАЯ БОЛЬНИЦА"</t>
  </si>
  <si>
    <t>ОБЩЕСТВО С ОГРАНИЧЕННОЙ ОТВЕТСТВЕННОСТЬЮ "КАМТЕКС"</t>
  </si>
  <si>
    <t>ОБЩЕСТВО С ОГРАНИЧЕННОЙ ОТВЕТСТВЕННОСТЬЮ "КАЗАР"</t>
  </si>
  <si>
    <t>ОБЩЕСТВО С ОГРАНИЧЕННОЙ ОТВЕТСТВЕННОСТЬЮ "Волга-Днепр ТЕХНИКС МОСКВА"</t>
  </si>
  <si>
    <t>АО "ЦНИИТОЧМАШ"</t>
  </si>
  <si>
    <t>ОБЩЕСТВО С ОГРАНИЧЕННОЙ ОТВЕТСТВЕННОСТЬЮ "ЗАВОД УПАКОВОЧНЫХ ИЗДЕЛИЙ ТОКК"</t>
  </si>
  <si>
    <t>АКЦИОНЕРНОЕ ОБЩЕСТВО "КОРОЛЕВСКАЯ ШЕЛКОВАЯ ФАБРИКА "ПЕРЕДОВАЯ ТЕКСТИЛЬЩИЦА"</t>
  </si>
  <si>
    <t>АО "КТРВ"</t>
  </si>
  <si>
    <t>ЧОУ ДПО "УЧЕБНЫЙ ЦЕНТР ПАО "ГАЗПРОМ"</t>
  </si>
  <si>
    <t>ОБЩЕСТВО С ОГРАНИЧЕННОЙ ОТВЕТСТВЕННОСТЬЮ "ДМИТРОВСКИЙ МЕТАЛЛОЦЕНТР"</t>
  </si>
  <si>
    <t>ИП ЯИНСОН Н.В</t>
  </si>
  <si>
    <t>501705625776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</si>
  <si>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</si>
  <si>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ОБЩЕСТВО С ОГРАНИЧЕННОЙ ОТВЕТСТВЕННОСТЬЮ "Т.Б.М."</t>
  </si>
  <si>
    <t>ГОСУДАРСТВЕННОЕ БЮДЖЕТНОЕ УЧРЕЖДЕНИЕ МОСКОВСКОЙ ОБЛАСТИ "АВТОХОЗЯЙСТВО"</t>
  </si>
  <si>
    <t>ОБЩЕСТВО С ОГРАНИЧЕННОЙ ОТВЕТСТВЕННОСТЬЮ "Коулмэн Стафф"</t>
  </si>
  <si>
    <t>ОБЩЕСТВО С ОГРАНИЧЕННОЙ ОТВЕТСТВЕННОСТЬЮ  "Торговый дом-ВИК"</t>
  </si>
  <si>
    <t>ОБЩЕСТВО С ОГРАНИЧЕННОЙ ОТВЕТСТВЕННОСТЬЮ "ХОХЛАНД РУССЛАНД"</t>
  </si>
  <si>
    <t>АО "АЭРОМАН"</t>
  </si>
  <si>
    <t>Акционерное общество "ОРИОН"</t>
  </si>
  <si>
    <t>ГОСУДАРСТВЕННОЕ БЮДЖЕТНОЕ УЧРЕЖДЕНИЕ ЗДРАВООХРАНЕНИЯ МОСКОВСКОЙ ОБЛАСТИ "ПОДОЛЬСКАЯ ОБЛАСТНАЯ КЛИНИЧЕСКАЯ БОЛЬНИЦА"</t>
  </si>
  <si>
    <t>ОБЩЕСТВО С ОГРАНИЧЕННОЙ ОТВЕТСТВЕННОСТЬЮ "СТРОИТЕЛЬНОЕ УПРАВЛЕНИЕ №911"</t>
  </si>
  <si>
    <t>МУНИЦИПАЛЬНОЕ БЮДЖЕТНОЕ УЧРЕЖДЕНИЕ ДОПОЛНИТЕЛЬНОГО ОБРАЗОВАНИЯ "ЦЕНТР ДЕТСКОГО ТВОРЧЕСТВА"</t>
  </si>
  <si>
    <t>МУНИЦИПАЛЬНОЕ БЮДЖЕТНОЕ ОБЩЕОБРАЗОВАТЕЛЬНОЕ УЧРЕЖДЕНИЕ "БУЖАНИНОВСКАЯ СРЕДНЯЯ ОБЩЕОБРАЗОВАТЕЛЬНАЯ ШКОЛА"</t>
  </si>
  <si>
    <t>Акционерное общество "База № 1 ХИМРЕАКТИВОВ"</t>
  </si>
  <si>
    <t>ОБЩЕСТВО С ОГРАНИЧЕННОЙ ОТВЕТСТВЕННОСТЬЮ "НИЛЕД"</t>
  </si>
  <si>
    <t>АКЦИОНЕРНОЕ ОБЩЕСТВО "РАМЕНСКИЙ КОМБИНАТ ХЛЕБОПРОДУКТОВ ИМЕНИ В.Я. ПЕЧЕНОВА"</t>
  </si>
  <si>
    <t>ОБЩЕСТВО С ОГРАНИЧЕННОЙ ОТВЕТСТВЕННОСТЬЮ "ФОРМА СТИЛЬ"</t>
  </si>
  <si>
    <t>ОБЩЕСТВО С ОГРАНИЧЕННОЙ ОТВЕТСТВЕННОСТЬЮ "ПЭКПРОДАКШН"</t>
  </si>
  <si>
    <t>ОБЩЕСТВО С ОГРАНИЧЕННОЙ ОТВЕТСТВЕННОСТЬЮ "СИАР"</t>
  </si>
  <si>
    <t>ОБЩЕСТВО С ОГРАНИЧЕННОЙ ОТВЕТСТВЕННОСТЬЮ "Сергиево-Посадский МПК"</t>
  </si>
  <si>
    <t>АКЦИОНЕРНОЕ ОБЩЕСТВО "КЕРАМЗИТ"</t>
  </si>
  <si>
    <t>АКЦИОНЕРНОЕ ОБЩЕСТВО "УМ ЛАНБАТО"</t>
  </si>
  <si>
    <t>ГОСУДАРСТВЕННОЕ БЮДЖЕТНОЕ УЧРЕЖДЕНИЕ ЗДРАВООХРАНЕНИЯ МОСКОВСКОЙ ОБЛАСТИ "ДОМОДЕДОВСКАЯ ГОРОДСКАЯ СТОМАТОЛОГИЧЕСКАЯ ПОЛИКЛИНИКА"</t>
  </si>
  <si>
    <t>ОБЩЕСТВО С ОГРАНИЧЕННОЙ ОТВЕТСТВЕННОСТЬЮ "ГАММА ПЛАСТ"</t>
  </si>
  <si>
    <t>ОБЩЕСТВО С ОГРАНИЧЕННОЙ ОТВЕТСТВЕННОСТЬЮ ТК "НОРМА-КАБЕЛЬ"</t>
  </si>
  <si>
    <t>ОБЩЕСТВО С ОГРАНИЧЕННОЙ ОТВЕТСТВЕННОСТЬЮ "АЦИС ТЕХНОЛОГИЯ"</t>
  </si>
  <si>
    <t>ГОСУДАРСТВЕННОЕ АВТОНОМНОЕ УЧРЕЖДЕНИЕ СОЦИАЛЬНОГО ОБСЛУЖИВАНИЯ МОСКОВСКОЙ ОБЛАСТИ "КОМПЛЕКСНЫЙ ЦЕНТР СОЦИАЛЬНОГО ОБСЛУЖИВАНИЯ И РЕАБИЛИТАЦИИ "ОРЕХОВО-ЗУЕВСКИЙ"</t>
  </si>
  <si>
    <t>Красногорский филиал "Крокус Сити" АО "Крокус Интернэшнл"</t>
  </si>
  <si>
    <t>ОБЩЕСТВО С ОГРАНИЧЕННОЙ ОТВЕТСТВЕНСЖС № 2 ""</t>
  </si>
  <si>
    <t>Акционерное общество "Монолитное строительное управление № 1"</t>
  </si>
  <si>
    <t>Акционерное общество "Племхоз "Наро-Осановский"</t>
  </si>
  <si>
    <t>ОБЩЕСТВО С ОГРАНИЧЕННОЙ ОТВЕТСТВЕННОСТЬЮ " АВТОРУСЬ АСП"</t>
  </si>
  <si>
    <t>ОБЩЕСТВО С ОГРАНИЧЕННОЙ ОТВЕТСТВЕННОСТЬЮ " А АВТОРУСЬ Подольск"</t>
  </si>
  <si>
    <t>ОБЩЕСТВО С ОГРАНИЧЕННОЙ ОТВЕТСТВЕННОСТЬЮ "АВТОРУСЬ СН"</t>
  </si>
  <si>
    <t>ОБЩЕСТВО С ОГРАНИЧЕННОЙ ОТВЕТСТВЕННОСТЬЮ "Верейский Механический завод"</t>
  </si>
  <si>
    <t>ГБУЗ Московской области "Коломенская больница"</t>
  </si>
  <si>
    <t>Филиал Акционерное общество "Туполево" "Жуковская детско-испытательная и доводочная база</t>
  </si>
  <si>
    <t>ОБЩЕСТВО С ОГРАНИЧЕННОЙ ОТВЕТСТВЕННОСТЬЮ "ЗОДИАК"</t>
  </si>
  <si>
    <t>ОБЩЕСТВО С ОГРАНИЧЕННОЙ ОТВЕТСТВЕННОСТЬЮ "СК Трейд"</t>
  </si>
  <si>
    <t>УПФС Московской области АО "Почта России"</t>
  </si>
  <si>
    <t>ГБУЗ Московской области "Московский областной перинатальный центр"</t>
  </si>
  <si>
    <t>ОБЩЕСТВО С ОГРАНИЧЕННОЙ ОТВЕТСТВЕННОСТЬЮ "Барилла Рус"</t>
  </si>
  <si>
    <t>Акционерное общество "МКБ "Факел"</t>
  </si>
  <si>
    <t>ОБЩЕСТВО С ОГРАНИЧЕННОЙ ОТВЕТСТВЕННОСТЬЮ "БЕЛЛА Восток"</t>
  </si>
  <si>
    <t>Акционерное общество "Совхоз имени Ленина"</t>
  </si>
  <si>
    <t>ОБЩЕСТВО С ОГРАНИЧЕННОЙ ОТВЕТСТВЕННОСТЬЮ "СИБЖЛСТРОЙ"</t>
  </si>
  <si>
    <t>ОБЩЕСТВО С ОГРАНИЧЕННОЙ ОТВЕТСТВЕННОСТЬЮ "СТРОЙКОНТРАКТ"</t>
  </si>
  <si>
    <t>ОБЩЕСТВО С ОГРАНИЧЕННОЙ ОТВЕТСТВЕННОСТЬЮ ПК  "РЕТРО"</t>
  </si>
  <si>
    <t>АКЦИОНЕРНОЕ ОБЩЕСТВО "АЛИУМ"</t>
  </si>
  <si>
    <t>ООО "Салатерия"</t>
  </si>
  <si>
    <t>ООО "Георгиевский"</t>
  </si>
  <si>
    <t>ООО "ПЛАСТИКА ОКОН"</t>
  </si>
  <si>
    <t>ООО "ОРТОРЕНТ"</t>
  </si>
  <si>
    <t>ОБЩЕСТВО С ОГРАНИЧЕННОЙ ОТВЕТСТВЕННОСТЬЮ "АА АВТОРУСЬ"</t>
  </si>
  <si>
    <t>АКЦИОНЕРНОЕ ОБЩЕСТВО "ДУБНЕНСКИЙ МАШИНОСТРОИТЕЛЬНЫЙ ЗАВОД" ИМЕНИ Н.П. ФЕДОРОВА"</t>
  </si>
  <si>
    <t>ОБЩЕСТВО С ОГРАНИЧЕННОЙ ОТВЕТСТВЕННОСТЬЮ "АВТОРУСЬ Ф"</t>
  </si>
  <si>
    <t>АО "ЗЕЛЕНОГРАДСКОЕ"</t>
  </si>
  <si>
    <t>ООО "ТРАК СЕРВИС М"</t>
  </si>
  <si>
    <t>ООО "КАШИРСКИЙ МПК"</t>
  </si>
  <si>
    <t>МОСКОВСКАЯ ОБЛАСТНАЯ ПРОТИВОПОЖАРНАЯ СЛУЖБА</t>
  </si>
  <si>
    <t>ООО "ГАЗСТРОЙ-89"</t>
  </si>
  <si>
    <t>ООО "ПРОМСТРОЙБЕТОН"</t>
  </si>
  <si>
    <t>ООО "СТГ-АВТОМАГИСТРАЛЬ"</t>
  </si>
  <si>
    <t>ООО "СОЮЗХИМРЕАКТИВ"</t>
  </si>
  <si>
    <t>ООО "ПОЛЕКС БЬЮТИ"</t>
  </si>
  <si>
    <t>АО "АТЛАС КОПКО"</t>
  </si>
  <si>
    <t>ООО "МЕТАЛЛ-ЗАВОД"</t>
  </si>
  <si>
    <t>ГБУ РС (Я) "САНАТОРИЙ "БЭС ЧАГДА"</t>
  </si>
  <si>
    <t>АО "ЭКСПОКАБЕЛЬ"</t>
  </si>
  <si>
    <t>ООО "ВИТРА ПЛИТКА"</t>
  </si>
  <si>
    <t>ДЕТСКИЙ ХОСПИС МО "ДОМ С МАЯКОМ"</t>
  </si>
  <si>
    <t>ООО "МЭЙДЖОР АВТО ТРАНС"</t>
  </si>
  <si>
    <t>ООО "НПП РОГНЕДА"</t>
  </si>
  <si>
    <t>ООО "ИНТЕК"</t>
  </si>
  <si>
    <t>ООО "КАПИТЕЛЬ"</t>
  </si>
  <si>
    <t>ООО "ЕВРОПОС ГРУПП"</t>
  </si>
  <si>
    <t>ООО "АЛБЕС МЕТ"</t>
  </si>
  <si>
    <t>АО "ФИРМА "ЕВРОПЛАСТ"</t>
  </si>
  <si>
    <t>АО "НПП "РЕСПИРАТОР"</t>
  </si>
  <si>
    <t>филиал № 3 ФГКУ "ГВКГ им.Н.Н. Бурденко" Минобороны России</t>
  </si>
  <si>
    <t>МБОУ "СРЕДНЯЯ ОБЩЕОБРАЗОВАТЕЛЬНАЯ ШКОЛА №14"</t>
  </si>
  <si>
    <t>ООО "ЛИНОТРЕЙД-МСК"</t>
  </si>
  <si>
    <t>ООО "МООН"</t>
  </si>
  <si>
    <t>АО "Мособлгаз "Северо-Запад"</t>
  </si>
  <si>
    <t>АО "КБХИММАШ ИМ. А.М. ИСАЕВА"</t>
  </si>
  <si>
    <t>ГБУЗ МОСКОВСКОЙ ОБЛАСТИ "СОЛНЕЧНОГОРСКАЯ БОЛЬНИЦА"</t>
  </si>
  <si>
    <t>АО "ШЕРЕМЕТЬЕВО-КАРГО"</t>
  </si>
  <si>
    <t>Акционерное общество "Дикси Юг"</t>
  </si>
  <si>
    <t>Акционерное общество "Конструкторское бюро машиностроения"</t>
  </si>
  <si>
    <t>ООО "ИНТЕРПЕКАРЬ"</t>
  </si>
  <si>
    <t>АО "СДТ"</t>
  </si>
  <si>
    <t>ООО "СИЯНИЕ ТК"</t>
  </si>
  <si>
    <t>ООО "МЕРЛИОНТЕХ"</t>
  </si>
  <si>
    <t>ООО "АРХБЕТОН"</t>
  </si>
  <si>
    <t>ГБУЗ "ТБ ИМ. А.Е.РАБУХИНА ДЗМ"</t>
  </si>
  <si>
    <t>ООО "МЕХ ОРЕТЕКС"</t>
  </si>
  <si>
    <t>ООО "ГАРДЕН РИТЕЙЛ СЕРВИС"</t>
  </si>
  <si>
    <t>ФГБУ ФКЦ ВМТ ФМБА РОССИИ</t>
  </si>
  <si>
    <t>ООО "САНТЕДОМ"</t>
  </si>
  <si>
    <t>АО "ГИПСОБЕТОН"</t>
  </si>
  <si>
    <t>АО "КЗМК"</t>
  </si>
  <si>
    <t>ООО "2МК"</t>
  </si>
  <si>
    <t>ТУ №2 ГКУ МО "Мособлпожспас"</t>
  </si>
  <si>
    <t>ООО "ФИЛЬТРОТЕКС"</t>
  </si>
  <si>
    <t>НИЦИАМТ ФГУП " НАМИ "</t>
  </si>
  <si>
    <t>ФГБУ "ЦВКС "АРХАНГЕЛЬСКОЕ" МО РФ</t>
  </si>
  <si>
    <t>АО "СЕВЕРКА"</t>
  </si>
  <si>
    <t>МУП "КОЛОМЕНСКИЙ ТРАМВАЙ"</t>
  </si>
  <si>
    <t>Филиал АО "Мособлэнерго" Павлово-Посадские электрические сети</t>
  </si>
  <si>
    <t>ООО "АВТОРУСЬ Н"</t>
  </si>
  <si>
    <t>ООО "АВТОРУСЬ М"</t>
  </si>
  <si>
    <t>ООО "ДЕЛОВОЕ ПАРТНЕРСТВО"</t>
  </si>
  <si>
    <t>АО "ПЗЭМИ"</t>
  </si>
  <si>
    <t>ООО "КОНВЕНТ"</t>
  </si>
  <si>
    <t>МУП "ЖКХ ЛЕСНОЙ"</t>
  </si>
  <si>
    <t>ООО "МЦ "ДОКТОР БОГОЛЮБОВ"</t>
  </si>
  <si>
    <t>ООО "КСИЛОСВИСС"</t>
  </si>
  <si>
    <t>ООО "ГРАНДЛАЙН"</t>
  </si>
  <si>
    <t>ООО "ПластРесурс"</t>
  </si>
  <si>
    <t>ООО "ДОМОДЕДОВО ИНТЕГРЕЙШН"</t>
  </si>
  <si>
    <t>ООО "Канцлидер"</t>
  </si>
  <si>
    <t>ООО "ГЛОБАЛТРАК ЛОДЖИСТИК"</t>
  </si>
  <si>
    <t>АО "РУСХИМСЕТЬ"</t>
  </si>
  <si>
    <t>ООО "ТД"</t>
  </si>
  <si>
    <t>ООО "МЯСО-МОЛОКО РЕСУРС"</t>
  </si>
  <si>
    <t>ООО "СОЛСТЕК"</t>
  </si>
  <si>
    <t>ООО "ЛИАЗ"</t>
  </si>
  <si>
    <t>ООО "УПРАВЛЕНИЕ МЕХАНИЗАЦИЕЙ-М"</t>
  </si>
  <si>
    <t>ООО "РЕКОНСТРУКЦИЯ"</t>
  </si>
  <si>
    <t>ООО "ЮНИТРЕЙД"</t>
  </si>
  <si>
    <t>ООО "КСЗ"</t>
  </si>
  <si>
    <t>ОАО "ПАВЛОВО-ПОСАДСКИЙ КАМВОЛЬЩИК"</t>
  </si>
  <si>
    <t>МБОУ "КРАСНОЗАВОДСКАЯ СРЕДНЯЯ ОБЩЕОБРАЗОВАТЕЛЬНАЯ ШКОЛА №7"</t>
  </si>
  <si>
    <t>МБОУ " СРЕДНЯЯ ОБЩЕОБРАЗОВАТЕЛЬНАЯ ШКОЛА №21"</t>
  </si>
  <si>
    <t>ФГБУ "САНАТОРИЙ "ЗАГОРСКИЕ ДАЛИ"</t>
  </si>
  <si>
    <t>ООО "М СТИЛЬ"</t>
  </si>
  <si>
    <t>ООО "ПЕРЕРАБОТКА"</t>
  </si>
  <si>
    <t>ГБУЗ МОСКОВСКОЙ ОБЛАСТИ "ВОСКРЕСЕНСКАЯ БОЛЬНИЦА"</t>
  </si>
  <si>
    <t>ООО "ДМИТРОВ-КАБЕЛЬ"</t>
  </si>
  <si>
    <t>Филиал АО "Мособлгаз" "Юго-Восток"</t>
  </si>
  <si>
    <t>АО "КОЛОМЕНСКИЙ ЗАВОД"</t>
  </si>
  <si>
    <t>ООО "БИЛДЭКСПО"</t>
  </si>
  <si>
    <t>ООО "СЕРТОВ"</t>
  </si>
  <si>
    <t>АО "РАТЕП"</t>
  </si>
  <si>
    <t>АО "ИЭММ"</t>
  </si>
  <si>
    <t>ИП МОРОЗОВА М.В.</t>
  </si>
  <si>
    <t>ООО "САНТЕХСТРОЙ"</t>
  </si>
  <si>
    <t>ООО "АВТОРУСЬ-СЕРВИС"</t>
  </si>
  <si>
    <t>АО ТМКБ "СОЮЗ"</t>
  </si>
  <si>
    <t>ГБУЗ МОСКОВСКОЙ ОБЛАСТИ "ПКБ ИМ. ПРОФ. РОЗАНОВА В.Н."</t>
  </si>
  <si>
    <t>АО "ЗЕНИТ-ТЕХСЕРВИС"</t>
  </si>
  <si>
    <t>ООО "ЭКСТЕХ"</t>
  </si>
  <si>
    <t>ООО "ПЛАСТИК РЕПАБЛИК"</t>
  </si>
  <si>
    <t>МП "ХИМКИЭЛЕКТРОТРАНС"</t>
  </si>
  <si>
    <t>ООО "ЛОГИСТИК-СЕРВИС"</t>
  </si>
  <si>
    <t>АО "БИОРЕСУРС</t>
  </si>
  <si>
    <t>ФКП "ГКНИПАС имени Л.К.Сафронова"</t>
  </si>
  <si>
    <t>ООО "СОСТРА"</t>
  </si>
  <si>
    <t>ООО "ЦАРИЦЫНО ЭТАЛОН"</t>
  </si>
  <si>
    <t>ООО "ФРЕШКАФЕ КЕЙТЕРИНГ"</t>
  </si>
  <si>
    <t>ООО "ГК "Д-ТРАНС"</t>
  </si>
  <si>
    <t>ГБУЗ МОСКОВСКОЙ ОБЛАСТИ "РУЗСКАЯ БОЛЬНИЦА"</t>
  </si>
  <si>
    <t>ООО "ГЛОБУС"</t>
  </si>
  <si>
    <t>ООО "СПЛИТЕКС"</t>
  </si>
  <si>
    <t>ООО "МУСТАНГ СТУПИНО"</t>
  </si>
  <si>
    <t>АО "ГАЛИЛЕО НАНОТЕХ"</t>
  </si>
  <si>
    <t>ООО "КАМТЕКС"</t>
  </si>
  <si>
    <t>ООО "НТС-ЛИДЕР"</t>
  </si>
  <si>
    <t>ООО "ДОЛИНА-СЕРВИС"</t>
  </si>
  <si>
    <t>ИП МАКСИМОВА М.В.</t>
  </si>
  <si>
    <t>210600582257</t>
  </si>
  <si>
    <t>АО "МОРП"</t>
  </si>
  <si>
    <t>ООО "ФШМ №1"</t>
  </si>
  <si>
    <t>ООО "ЗУБОВСКАЯ ФАБРИКА"</t>
  </si>
  <si>
    <t>МБОУ "СРЕДНЯЯ ОБЩЕОБРАЗОВАТЕЛЬНАЯ ШКОЛА №5 Г. ПЕРЕСВЕТА"</t>
  </si>
  <si>
    <t>АО "ЛЗСФ"</t>
  </si>
  <si>
    <t>ГБУЗ МОСКОВСКОЙ ОБЛАСТИ "ЛЫТКАРИНСКАЯ БОЛЬНИЦА"</t>
  </si>
  <si>
    <t>МКУ "ЕГОРЬЕВСКИЙ ЦЕНТР ОБЕСПЕЧЕНИЯ ДЕЯТЕЛЬНОСТИ ОРГАНИЗАЦИЙ БЮДЖЕТНОЙ СФЕРЫ"</t>
  </si>
  <si>
    <t>ШЕРЕМЕТЬЕВСКАЯ ТАМОЖНЯ</t>
  </si>
  <si>
    <t>ГАСУСО МО "ДОБРЫЙ ДОМ "КОЛОМЕНСКИЙ"</t>
  </si>
  <si>
    <t>ЗАО "ТЕПЛОИНЖСТРОЙ"</t>
  </si>
  <si>
    <t>ООО "ВКЗ "КИН"</t>
  </si>
  <si>
    <t>Территориальное управление № 10 ГКУ МО "Мособлпожспас"</t>
  </si>
  <si>
    <t>АО "КРАСНОЗАВОДСКИЙ ХИМИЧЕСКИЙ ЗАВОД"</t>
  </si>
  <si>
    <t>Филиал АО "Мособлгаз" "ВОСТОК"</t>
  </si>
  <si>
    <t>ООО "КНГК-ИНПЗ"</t>
  </si>
  <si>
    <t>ООО "АГРАНА ФРУТ МОСКОВСКИЙ РЕГИОН"</t>
  </si>
  <si>
    <t>ООО "РУССКАРТ"</t>
  </si>
  <si>
    <t>ООО "СТАЛЬИНТЕКС СЕРВИС"</t>
  </si>
  <si>
    <t>ГКУ МО "МОСОБЛПОЖСПАС"</t>
  </si>
  <si>
    <t>ООО "ДЖИЛЕКС"</t>
  </si>
  <si>
    <t>ГГТУ</t>
  </si>
  <si>
    <t>ООО "ОРЕНКАРТ"</t>
  </si>
  <si>
    <t>ООО "МАСТЕР+"</t>
  </si>
  <si>
    <t>ООО "АШАН"</t>
  </si>
  <si>
    <t>Филиал АО "Илим Гофра" в г. Дмитрове</t>
  </si>
  <si>
    <t>ООО "АВИАТЕХНОСЕРВИС"</t>
  </si>
  <si>
    <t>ООО "МПП"</t>
  </si>
  <si>
    <t>ООО ПРЕДПРИЯТИЕ "АРТ-МОДЕРН КЕРАМИКА"</t>
  </si>
  <si>
    <t>ТЕРРИТОРИАЛЬНОЕ УПРАВЛЕНИЕ № 1 ГКУ МО "Мособлпожспас"</t>
  </si>
  <si>
    <t>АО "ЦЕНТР ТОИР ВС РУСАЭРО"</t>
  </si>
  <si>
    <t>Филиал АО "Мособлэнерго" Сергиево-Посадские электрические сети</t>
  </si>
  <si>
    <t>ООО ГК "ВИК"</t>
  </si>
  <si>
    <t>ООО "ЛГ ЭЛЕКТРОНИКС РУС"</t>
  </si>
  <si>
    <t>ООО "7 КРАСОК-АЭРОСПА"</t>
  </si>
  <si>
    <t>ООО "МАРТИН"</t>
  </si>
  <si>
    <t>ООО "АЛБЕА РУС"</t>
  </si>
  <si>
    <t>НИЦ "КУРЧАТОВСКИЙ ИНСТИТУТ" - ИФВЭ</t>
  </si>
  <si>
    <t>ООО "РУСТА"</t>
  </si>
  <si>
    <t>ЗАО "ИНФАПРИМ"</t>
  </si>
  <si>
    <t>АО "НИИРП"</t>
  </si>
  <si>
    <t>ООО "НКСИ"</t>
  </si>
  <si>
    <t>ООО "ГЕКСА-НЕТКАНЫЕ МАТЕРИАЛЫ"</t>
  </si>
  <si>
    <t>ООО "МАРЕВЕН ФУД СЭНТРАЛ"</t>
  </si>
  <si>
    <t>ООО "СТ"</t>
  </si>
  <si>
    <t>ООО "КВРЗ "НОВОТРАНС"</t>
  </si>
  <si>
    <t>ООО "ОПТИЛОН"</t>
  </si>
  <si>
    <t>АО "Элинар"</t>
  </si>
  <si>
    <t>ООО "Элинар-Бройлер"</t>
  </si>
  <si>
    <t>ОБЩЕСТВО С ОГРАНИЧЕННОЙ ОТВЕТСТВЕННОСТЬЮ "ДОМОДЕДОВО ЭРПОРТ ХЭНДЛИНГ"</t>
  </si>
  <si>
    <t>ООО "Асфальтобетонный завод Капотня"</t>
  </si>
  <si>
    <t>ООО "ОЛМИ"</t>
  </si>
  <si>
    <t>ООО "Птицефабрика "Элинар-Бройлер"</t>
  </si>
  <si>
    <t>ФИЛИАЛ №1 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</si>
  <si>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ООО "ЮрФинКонсульт"</t>
  </si>
  <si>
    <t>ООО "НАРЭКОПРОД"</t>
  </si>
  <si>
    <t>ООО "ДСУ № 7"</t>
  </si>
  <si>
    <t>ООО "НОВАТЕХ"</t>
  </si>
  <si>
    <t>ООО "СЖС №2"</t>
  </si>
  <si>
    <t>ООО "КПО ЕГОРЬЕВСК"</t>
  </si>
  <si>
    <t>ООО "АЗБУКА ТЕХНОЛОГИЙ"</t>
  </si>
  <si>
    <t>ООО "СОЮЗ-ТРАНС"</t>
  </si>
  <si>
    <t>АО "ПКФ "Промтехсервис"</t>
  </si>
  <si>
    <t>ООО "АЛЬПИНТЕХ"</t>
  </si>
  <si>
    <t>ООО "ГП-ИП"</t>
  </si>
  <si>
    <t>АО "НОГИНСКОЕ ППЖТ"</t>
  </si>
  <si>
    <t>ЗАО "МПК"</t>
  </si>
  <si>
    <t>ГБУЗ МОСКОВСКОЙ ОБЛАСТИ "МОЖАЙСКАЯ БОЛЬНИЦА"</t>
  </si>
  <si>
    <t>ООО "ЗАВОД "ЛЮКСАРД"</t>
  </si>
  <si>
    <t>Загорский филиал АО "Гидроремонт-ВКК"</t>
  </si>
  <si>
    <t>АО "БОГАЕВСКИЙ КАРЬЕР"</t>
  </si>
  <si>
    <t>АО "ЗОМЗ"</t>
  </si>
  <si>
    <t>ЩЕЛКОВСКИЙ ФИЛИАЛ АО "МОСОБЛЭНЕРГО"</t>
  </si>
  <si>
    <t>АО "ГАММА ТД"</t>
  </si>
  <si>
    <t>ООО "ПОЛИСТАР"</t>
  </si>
  <si>
    <t>ООО "ЗИЛАНДИЯ"</t>
  </si>
  <si>
    <t>ООО "КЛЁМОВО"</t>
  </si>
  <si>
    <t>ООО "СПСЗ"</t>
  </si>
  <si>
    <t>ГБУЗ МО "ПБ №5"</t>
  </si>
  <si>
    <t>ООО "АРКАДА ТРАНС"</t>
  </si>
  <si>
    <t>ООО "КРАСНОГОРСКАЯ МАНУФАКТУРА"</t>
  </si>
  <si>
    <t>ФИЛИАЛ №3  ФГБУ "НМИЦ ВМТ им. А.А. ВИШНЕВСКОГО"  МИНОБОРОНЫ РОССИИ</t>
  </si>
  <si>
    <t>Филиал №4  ФГБУ "НМИЦ ВМТ -  ЦВКГ им. А.А.Вишневского" Минобороны России</t>
  </si>
  <si>
    <t>ООО "РОСТ"</t>
  </si>
  <si>
    <t>АО «ФЕТР»</t>
  </si>
  <si>
    <t>АО "БВТ БАРЬЕР РУС"</t>
  </si>
  <si>
    <t>Филиал Ао "МОСОБЛГАЗ "СЕВЕР"</t>
  </si>
  <si>
    <t>ООО "ПЕЛКОМ ДУБНА МАШИНОСТРОИТЕЛЬНЫЙ ЗАВОД"</t>
  </si>
  <si>
    <t>ООО "НОВЛАЙН"</t>
  </si>
  <si>
    <t>ООО "СНГ"</t>
  </si>
  <si>
    <t>ООО "ВР-Ресурс"</t>
  </si>
  <si>
    <t>ЗАО "АКС"</t>
  </si>
  <si>
    <t>МУП "ВИТ"</t>
  </si>
  <si>
    <t>АО "ОКБ КП"</t>
  </si>
  <si>
    <t>ГБУСО МО  "КЦСОР "СЕРГИЕВО-ПОСАДСКИЙ"</t>
  </si>
  <si>
    <t>ООО "САФИТ-КОМПОЗИТ"</t>
  </si>
  <si>
    <t>ООО "АВИАТИС"</t>
  </si>
  <si>
    <t>ГАУ СО МО "КЦСОР"ДМИТРОВСКИЙ"</t>
  </si>
  <si>
    <t>ЗАО "МАНСУРОВСКОЕ КАРЬЕРОУПРАВЛЕНИЕ"</t>
  </si>
  <si>
    <t>ООО "АЕРО ДЖИЭСЭЙ СЕРВИС"</t>
  </si>
  <si>
    <t>ГБУЗ МОСКОВСКОЙ ОБЛАСТИ "СКБ"</t>
  </si>
  <si>
    <t>АО "ВАЗ"</t>
  </si>
  <si>
    <t>МУП "УЭ"</t>
  </si>
  <si>
    <t>ГБУЗ МО "КПЦ"</t>
  </si>
  <si>
    <t>ООО "ХОТЬКОВСКОЕ РТП"</t>
  </si>
  <si>
    <t>АО "ПОДОЛЬСКОГНЕУПОР"</t>
  </si>
  <si>
    <t>ОП АО "МОСОБЛЭНЕРГО"</t>
  </si>
  <si>
    <t>ООО "АВТОФЕМЕЛИ"</t>
  </si>
  <si>
    <t>АО "КРИОГЕНМАШ"</t>
  </si>
  <si>
    <t>ООО "ВИНЛАБ-ЦЕНТР"</t>
  </si>
  <si>
    <t>ООО "НТТ - ПЕРЕСВЕТ"</t>
  </si>
  <si>
    <t>ООО "КОЛОМЕНСКИЙ ТОРГОВЫЙ ДОМ"</t>
  </si>
  <si>
    <t>ООО "ХИМСТАБ"</t>
  </si>
  <si>
    <t>ООО "ММЦ МЕДИКАЛ ОН ГРУП-ПОДОЛЬСК"</t>
  </si>
  <si>
    <t>ОАО "Караваево"</t>
  </si>
  <si>
    <t>ООО "ФАРМАЛАКТ"</t>
  </si>
  <si>
    <t>АО "КВИНТМАДИ"</t>
  </si>
  <si>
    <t>ООО "ВИНЛАБ-ЗАПАД"</t>
  </si>
  <si>
    <t>ООО "КОЛОМЕНСКОЕ ПОЛЕ"</t>
  </si>
  <si>
    <t>ООО "НПО АГРЕГАТ"</t>
  </si>
  <si>
    <t>ООО "РЕГИОН АВТО 1"</t>
  </si>
  <si>
    <t>ООО "ВЕДА"</t>
  </si>
  <si>
    <t>ООО "САФИТ"</t>
  </si>
  <si>
    <t>АО "ЛОНМАДИ"</t>
  </si>
  <si>
    <t>ГБУЗ МО "МООД"</t>
  </si>
  <si>
    <t>ООО "Городская Инженерная Служба"</t>
  </si>
  <si>
    <t>АО "АЭРО-ШЕРЕМЕТЬЕВО"</t>
  </si>
  <si>
    <t>ООО "Фабрика вентиляции галвент"</t>
  </si>
  <si>
    <t>ООО "ТЕПЛОАГРЕГАТ"</t>
  </si>
  <si>
    <t>ООО "ЭЛИНАРСТРОЙИНВЕСТ"</t>
  </si>
  <si>
    <t>ООО "СЫЧЕВСКИЙ ПТК"</t>
  </si>
  <si>
    <t>ООО "СОТРУДНИЧЕСТВО"</t>
  </si>
  <si>
    <t>ООО "НАРПРОМСЕРВИС"</t>
  </si>
  <si>
    <t>АО "ЦНИИМАШ"</t>
  </si>
  <si>
    <t>ООО "ВИНТЕК ПЛАСТИК"</t>
  </si>
  <si>
    <t>АО "ТК "МЕГАПОЛИС"</t>
  </si>
  <si>
    <t>ООО "ВИТТА КОМПАНИ"</t>
  </si>
  <si>
    <t>ООО "МЕГАКОМ"</t>
  </si>
  <si>
    <t>ООО "СДФ"</t>
  </si>
  <si>
    <t>ООО "ЕВРОКАБЕЛЬ I"</t>
  </si>
  <si>
    <t>ООО "ТАИТ-СТИЛЬ"</t>
  </si>
  <si>
    <t>ООО "АВЗ С-П"</t>
  </si>
  <si>
    <t>ТУ №5 ГКУ МО "Мособлпожспас"</t>
  </si>
  <si>
    <t>ООО "МЭЙДЖОР ТРАК ЦЕНТР"</t>
  </si>
  <si>
    <t>ООО "УК ГЕКСА"</t>
  </si>
  <si>
    <t>ООО "ВЕРОНА"</t>
  </si>
  <si>
    <t>ООО "ДЕТАЛЬ-КОМПЛЕКТ"</t>
  </si>
  <si>
    <t>ООО "ЗЭИМ "ЭЛИНАР"</t>
  </si>
  <si>
    <t>ООО "ДИАЛОГ ЮГ"</t>
  </si>
  <si>
    <t>ООО "ДИАЛОГ ВОСТОК"</t>
  </si>
  <si>
    <t>ООО "ПКФ ЭРИДАН"</t>
  </si>
  <si>
    <t>ПАО "МПК"</t>
  </si>
  <si>
    <t>"АЛПЛА" ООО</t>
  </si>
  <si>
    <t>ООО "Смарт Продактс"</t>
  </si>
  <si>
    <t>ООО "РУСИНОКС"</t>
  </si>
  <si>
    <t>ООО "ГИПФЕЛЬ"</t>
  </si>
  <si>
    <t>ИТЭБ РАН</t>
  </si>
  <si>
    <t>ООО "ТОРГОВЫЙ ДОМ "ВЕЛКОМ"</t>
  </si>
  <si>
    <t>ИП Гуменчук Н.А.</t>
  </si>
  <si>
    <t>ООО "С 7 ИНЖИНИРИНГ"</t>
  </si>
  <si>
    <t>ООО "ПСП "КАРЬЕР ОКТЯБРЬСКОЕ"</t>
  </si>
  <si>
    <t>ООО ГК "ЗАБАВА"</t>
  </si>
  <si>
    <t>ООО "ГРИНТЕХ ЭНЕРДЖИ"</t>
  </si>
  <si>
    <t>МБОУ "СРЕДНЯЯ ОБЩЕОБРАЗОВАТЕЛЬНАЯ ШКОЛА №19"</t>
  </si>
  <si>
    <t>ООО "А ГРУПП ЛОГИСТИК"</t>
  </si>
  <si>
    <t>ООО "ЭЛИНАР ПЛАСТ"</t>
  </si>
  <si>
    <t>ООО "ГРУППА КОМПАНИЙ ПТИ"</t>
  </si>
  <si>
    <t>АО "ХК ЭЛИНАР"</t>
  </si>
  <si>
    <t>ООО "НИЦЭА"</t>
  </si>
  <si>
    <t>ООО "НАРПРОМЭНЕРГО"</t>
  </si>
  <si>
    <t>АО "ИНТЕР КАРГО-ЭКСПЕРТИЗА"</t>
  </si>
  <si>
    <t>ООО "МАТРИЦА"</t>
  </si>
  <si>
    <t>ГБСУСО МО "ДОБРЫЙ ДОМ "КУРОВСКОЙ"</t>
  </si>
  <si>
    <t>АО "ТОРГОВЫЙ ДИЗАЙН"</t>
  </si>
  <si>
    <t>ООО " ФРИТО ЛЕЙ МАНУФАКТУРИНГ"</t>
  </si>
  <si>
    <t>ООО "КИМБЕРЛИ-КЛАРК"</t>
  </si>
  <si>
    <t>ООО "СКЗ "КВАР"</t>
  </si>
  <si>
    <t>ЗАО "ЗОЗП"</t>
  </si>
  <si>
    <t>ООО "ХК ЭЛИНАР"</t>
  </si>
  <si>
    <t>ООО "ПСК ТЕХНОЭКСПОРТ"</t>
  </si>
  <si>
    <t>ООО "РОЯЛ ГРУПП"</t>
  </si>
  <si>
    <t>ООО "АВТОРУСЬ-ПОДОЛЬСК"</t>
  </si>
  <si>
    <t>ООО "ВИТТА ЛАБ"</t>
  </si>
  <si>
    <t>ООО "Фильтрационные технологии"</t>
  </si>
  <si>
    <t>ООО "ДМУ"</t>
  </si>
  <si>
    <t>Обособленное подразделение "Ступино - Останкино"</t>
  </si>
  <si>
    <t>МБОУ "СОШ № 2"</t>
  </si>
  <si>
    <t>ООО "ДСК "СПС МОСКОВИЯ"</t>
  </si>
  <si>
    <t>ООО "РЕНТСОФТ"</t>
  </si>
  <si>
    <t>ООО "МЯСОКОМБИНАТ "ПАВЛОВСКАЯ СЛОБОДА"</t>
  </si>
  <si>
    <t>ГБУЗ МОСКОВСКОЙ ОБЛАСТИ "СЕРГИЕВО-ПОСАДСКАЯ БОЛЬНИЦА"</t>
  </si>
  <si>
    <t>ООО "НОРМАТИВ"</t>
  </si>
  <si>
    <t>ООО "ЗАВОД АТЕСИ"</t>
  </si>
  <si>
    <t>ООО "СИБЖИЛСТРОЙ №1"</t>
  </si>
  <si>
    <t>ООО "ПК "Техпромсинтез"</t>
  </si>
  <si>
    <t>ООО "ТОП ПРОДУКТ"</t>
  </si>
  <si>
    <t>АО "ИТТ"</t>
  </si>
  <si>
    <t>АО "СОВХОЗ ИМЕНИ ЛЕНИНА"</t>
  </si>
  <si>
    <t>АО "СУ №920"</t>
  </si>
  <si>
    <t>ООО "ЩЕЛКОВСКИЙ МПК"</t>
  </si>
  <si>
    <t>АО "КЕРАМОГРАНИТНЫЙ ЗАВОД"</t>
  </si>
  <si>
    <t>ООО "ГРАДИЕНТ ДИСТРИБЬЮЦИЯ"</t>
  </si>
  <si>
    <t>ФАУ "ЦАГИ"</t>
  </si>
  <si>
    <t>Филиал ФГБЛПУ "Лечебно-оздоровительный центр МИД России"-Больница</t>
  </si>
  <si>
    <t>ООО "РАТЕП-ИННОВАЦИЯ"</t>
  </si>
  <si>
    <t>МБУ ДО ДТДМ "ИСТОКИ"</t>
  </si>
  <si>
    <t>ООО "ПРОТОН"</t>
  </si>
  <si>
    <t>ООО "ИСРАТЭК С"</t>
  </si>
  <si>
    <t>АО "ИНТРАК"</t>
  </si>
  <si>
    <t>ООО "ЭЛГАД-ЗСИ"</t>
  </si>
  <si>
    <t>ООО "ПИРС"</t>
  </si>
  <si>
    <t>ООО ФИРМА "ВАШ ДОМ"</t>
  </si>
  <si>
    <t>ООО "ТОЙОТА МОТОР"</t>
  </si>
  <si>
    <t>ООО "ЭФЕСТО"</t>
  </si>
  <si>
    <t>ООО "МЕРЕОН"</t>
  </si>
  <si>
    <t>ООО "СЕВЕР-СКАН АВТО"</t>
  </si>
  <si>
    <t>ООО "ИЗОМИН"</t>
  </si>
  <si>
    <t>Дмитровский филиал ООО " ПО Сант"</t>
  </si>
  <si>
    <t>ООО "СПЕКТР"</t>
  </si>
  <si>
    <t>ООО "ЛИСИТЕЯ"</t>
  </si>
  <si>
    <t>ГБУЗ "ДС СОСНОВКА ДЗМ"</t>
  </si>
  <si>
    <t>ООО "РБ"</t>
  </si>
  <si>
    <t>ООО "НОВЫЕ ТЕХНОЛОГИИ И МАТЕРИАЛЫ"</t>
  </si>
  <si>
    <t>ООО "МАКАЛПАЙН РУС"</t>
  </si>
  <si>
    <t>АО "НИТИ ИМ. П.И. СНЕГИРЕВА"</t>
  </si>
  <si>
    <t>ООО "Газпайт"</t>
  </si>
  <si>
    <t>ООО "Прометей</t>
  </si>
  <si>
    <t>ООО "Лунда Недвижимость"</t>
  </si>
  <si>
    <t>ООО "ГК "СЕВЕРТРАНС"</t>
  </si>
  <si>
    <t>АО "Шереметьево Безопасностьь"</t>
  </si>
  <si>
    <t>АО Электронный архив"</t>
  </si>
  <si>
    <t>ООО "ПРОСОФТ-ПК"</t>
  </si>
  <si>
    <t>ООО "новаБен Инфо Тех"</t>
  </si>
  <si>
    <t>ПАО КМЗ</t>
  </si>
  <si>
    <t>Филиал АО "Трансинжстрой" Управление транспорта и механизации</t>
  </si>
  <si>
    <t>ООО "К/Х СУНГОРКИНА В,Н,"</t>
  </si>
  <si>
    <t>АО "Егорьевский хлебокомбинат"</t>
  </si>
  <si>
    <t>ООО "НОВОБЫТОВСКОЕ ОТДЕЛЕНИЕ ОТЕЧЕСТВЕННОГО МЯСО-МОЛОЧНОГО ПРОИЗВОДСТВЕННОГО ОБЪЕДИНЕНИЯ"</t>
  </si>
  <si>
    <t>ООО "ЧЕПЕЛЕВСКОЕ ОТДЕЛЕНИЕ ОТЕЧЕСТВЕННОГО МЯСО-МОЛОЧНОГО ПРОИЗВОДСТВЕННОГО ОБЪЕДИНЕНИЯ"</t>
  </si>
  <si>
    <t>АО "МОЛОДИ"</t>
  </si>
  <si>
    <t>ООО ЧЕХОВСКОЕ ОТДЕЛЕНИЕ ОТЕЧЕСТВЕННОГО МЯСО-МОЛОЧНОГО ПРОИЗВОДСТВЕННОГО ОБЪЕДИНЕНИЯ"</t>
  </si>
  <si>
    <t>ООО "ВМ ИНГРЕДИЕНТС"</t>
  </si>
  <si>
    <t>МУП "ВОДОКАНАЛ-СЕРВИС"</t>
  </si>
  <si>
    <t>АО СП "Жилевское"</t>
  </si>
  <si>
    <t>АО "НЦВ МИЛЬ И КАМОВ"</t>
  </si>
  <si>
    <t>МПМЭС Филиал ПАО "РОССЕТИ"</t>
  </si>
  <si>
    <t>ФИЛИАЛ ПАО "ОАК" - ЛАЗ ИМ. П.А. ВОРОНИНА</t>
  </si>
  <si>
    <t>ООО "ШАТТДЕКОР"</t>
  </si>
  <si>
    <t>ООО "ДЕЛЬТАПРОЕКТ"</t>
  </si>
  <si>
    <t>ООО "ХЛЕБОЗАВОД БАЛАШИХИ"</t>
  </si>
  <si>
    <t>АО "ВМС-ПРИНТ"</t>
  </si>
  <si>
    <t>ООО "ЛАКРА СИНТЕЗ"</t>
  </si>
  <si>
    <t>ООО "КМП"</t>
  </si>
  <si>
    <t>НАО "АВИА ГРУПП"</t>
  </si>
  <si>
    <t>АО "РТПТ"</t>
  </si>
  <si>
    <t>АО "СТРОЙПЕРЛИТ"</t>
  </si>
  <si>
    <t>ООО "СЛАДКИЙ ОРЕШЕК"</t>
  </si>
  <si>
    <t>ООО "ФАВОРИТ МОТОРС ГРУПП"</t>
  </si>
  <si>
    <t>ООО "ССТИНВЕСТ"</t>
  </si>
  <si>
    <t>ООО "СТРЕМИЛОВСКОЕ ОТДЕЛЕНИЕ ОТЕЧЕСТВЕННОГО МЯСО-МОЛОЧНОГО ПРОИЗВОДСТВЕННОГО ОБЪЕДИНЕНИЯ"</t>
  </si>
  <si>
    <t>ГКУЗ МО "ИДПНС"</t>
  </si>
  <si>
    <t>ООО "СОЮЗПАК"</t>
  </si>
  <si>
    <t>ООО "МОСОБЛГАЗСТРОЙ"</t>
  </si>
  <si>
    <t>ООО "КРКА ФАРМА"</t>
  </si>
  <si>
    <t>АО "ЩЕЛКОВСКИЙ ЗАВОД ВДМ"</t>
  </si>
  <si>
    <t>АО "ВПК "НПО МАШИНОСТРОЕНИЯ"</t>
  </si>
  <si>
    <t>ООО "РОЗТЕХ"</t>
  </si>
  <si>
    <t>ИП ШУЕВ И.Г.</t>
  </si>
  <si>
    <t>505300252033</t>
  </si>
  <si>
    <t>АО "КАШИРСКИЙ МОЛЛ"</t>
  </si>
  <si>
    <t>ООО "ФОНКОР"</t>
  </si>
  <si>
    <t>ООО "СПЕЦАВТО"</t>
  </si>
  <si>
    <t>Филиал АО "Объединенная двигателестроительная корпорация"</t>
  </si>
  <si>
    <t>АО "КРОТЕКС"</t>
  </si>
  <si>
    <t>Филиал ООО "Газпром трансгаз Москва" Гавриловское ЛПУМГ</t>
  </si>
  <si>
    <t>ООО "ААА ФАВОРИТ МОТОРС"</t>
  </si>
  <si>
    <t>ООО "ДИАЛОГ СЕВЕР"</t>
  </si>
  <si>
    <t>ООО "МЕРЛИОН"</t>
  </si>
  <si>
    <t>ООО "МОСОБЛЕИРЦ"</t>
  </si>
  <si>
    <t>ООО "ФАВОРИТ МОТОРС ЭНЕРДЖИ"</t>
  </si>
  <si>
    <t>ООО "ТАБЛОДЖИКС"</t>
  </si>
  <si>
    <t>ООО "МЕТРО АВТО"</t>
  </si>
  <si>
    <t>ООО "АВТОГАЛЛИЯ"</t>
  </si>
  <si>
    <t>ООО "ССТЭНЕРГОМОНТАЖ"</t>
  </si>
  <si>
    <t>УПРАВЛЕНИЕ РОСПОТРЕБНАДЗОРА ПО МОСКОВСКОЙ ОБЛАСТИ</t>
  </si>
  <si>
    <t>ООО "ИВС"</t>
  </si>
  <si>
    <t>ГБУЗ МОСКОВСКОЙ ОБЛАСТИ ЦПБ СПИД</t>
  </si>
  <si>
    <t>АО "НПП "АЭРОСИЛА"</t>
  </si>
  <si>
    <t>ООО "ОФИСМАГ"</t>
  </si>
  <si>
    <t>ООО "ЯДРО ФАБ ДУБНА"</t>
  </si>
  <si>
    <t>ООО "ТИВОЛИОН"</t>
  </si>
  <si>
    <t>ФГБУ "НМИЦ ВМТ ИМ. А.А.ВИШНЕВСКОГО" МИНОБОРОНЫ РОССИИ</t>
  </si>
  <si>
    <t>ООО "ФАВОРИТ МОТОРС Ф"</t>
  </si>
  <si>
    <t>ООО "ПНД"</t>
  </si>
  <si>
    <t>ООО "ФАВОРИТ МОТОРС АВТОКВАРТАЛ"</t>
  </si>
  <si>
    <t>ООО "ФАВОРИТ МОТОРС Р"</t>
  </si>
  <si>
    <t>ООО "ССТ"</t>
  </si>
  <si>
    <t>ООО "ПРОК РИТЕЙЛ"</t>
  </si>
  <si>
    <t>ООО "СК ТРАНС"</t>
  </si>
  <si>
    <t>АО "МОСКОКС"</t>
  </si>
  <si>
    <t>АО "ЭЛЬФ ФИЛЛИНГ"</t>
  </si>
  <si>
    <t>ООО "АЛХАН"</t>
  </si>
  <si>
    <t>АО "СЕРПУХОВСКИЙ ЗАВОД "МЕТАЛЛИСТ"</t>
  </si>
  <si>
    <t>ООО "КАШИРСКИЙ РО"</t>
  </si>
  <si>
    <t>ООО "ВОСТОК ЦЕНТР"</t>
  </si>
  <si>
    <t>МБОУ "ХОТЬКОВСКАЯ СРЕДНЯЯ ОБЩЕОБРАЗОВАТЕЛЬНАЯ ШКОЛА №5"</t>
  </si>
  <si>
    <t>ООО "АПК "ВОХРИНКА"</t>
  </si>
  <si>
    <t>ЗАО " МЕЖДУНАРОДНЫЙ ЦЕНТР ПИЯВКИ "</t>
  </si>
  <si>
    <t>ООО "ПЭТ-ТЕХНОЛОДЖИ  ПОДОЛЬСК"</t>
  </si>
  <si>
    <t>ООО "РК ГРУП"</t>
  </si>
  <si>
    <t>АО "ПУРАТОС"</t>
  </si>
  <si>
    <t>ООО "МАСТЕР ВАТТ"</t>
  </si>
  <si>
    <t>ООО "ОСТАНКИНО-СТУПИНО"</t>
  </si>
  <si>
    <t>АО "СКБ МО РФ"</t>
  </si>
  <si>
    <t>ООО "ТРИТОН"</t>
  </si>
  <si>
    <t>ООО "СДМ"</t>
  </si>
  <si>
    <t>МБОУ "СРЕДНЯЯ ОБЩЕОБРАЗОВАТЕЛЬНАЯ ШКОЛА №1"</t>
  </si>
  <si>
    <t>Домодедовский ф-л АО "МОСОБЛЭНЕРГО"</t>
  </si>
  <si>
    <t>ООО "ВБ ТЭК"</t>
  </si>
  <si>
    <t>МУ "СК"ТРУД"</t>
  </si>
  <si>
    <t>ООО "ПЕПСИКО ХОЛДИНГС"</t>
  </si>
  <si>
    <t>ООО "КЛИНИНВЕСТ"</t>
  </si>
  <si>
    <t>МУП "ТЕПЛОСЕТЬ"</t>
  </si>
  <si>
    <t>ОАО "ГЕРКУЛЕС"</t>
  </si>
  <si>
    <t>ООО "Богаевский карьер"</t>
  </si>
  <si>
    <t>ООО "ЭТС"</t>
  </si>
  <si>
    <t>ГБУЗ МО "ШАТУРСКАЯ БОЛЬНИЦА"</t>
  </si>
  <si>
    <t>Филиал "Крокус Сити Холл" АО "КРОКУС "</t>
  </si>
  <si>
    <t>ГИМНАЗИЯ "ЖУКОВКА"</t>
  </si>
  <si>
    <t>ООО "СЕРВОЛЮКС ПОСАД"</t>
  </si>
  <si>
    <t>ООО " ЛАКТАЛИС ИСТРА"</t>
  </si>
  <si>
    <t>ООО "РФЛ"</t>
  </si>
  <si>
    <t>ООО "СПЕЦПОЖАВТОМАТИКА"</t>
  </si>
  <si>
    <t>ООО "УНИВЕРСАЛТЕХКОМ"</t>
  </si>
  <si>
    <t>ООО "ЗАВОД СТЕЛКОН"</t>
  </si>
  <si>
    <t>ГБУЗ МОСКОВСКОЙ ОБЛАСТИ "СЕРПУХОВСКАЯ БОЛЬНИЦА"</t>
  </si>
  <si>
    <t>ООО "ДОРХАН ГЦ - МОЖАЙСК"</t>
  </si>
  <si>
    <t>ГБУЗ МОСКОВСКОЙ ОБЛАСТИ "НОГИНСКАЯ БОЛЬНИЦА"</t>
  </si>
  <si>
    <t>ООО "СТОРХАН"</t>
  </si>
  <si>
    <t>СЗАО "ЛЕНИНСКОЕ"</t>
  </si>
  <si>
    <t>ООО "ЛИКИНСКИЙ АВТОБУС"</t>
  </si>
  <si>
    <t>ООО "ЛЕ МОНЛИД"</t>
  </si>
  <si>
    <t>ООО "ХПП "СОФРИНО" РПЦ"</t>
  </si>
  <si>
    <t>ООО "К-ФЛЕКС"</t>
  </si>
  <si>
    <t>АО "СТРОЙКОМ"</t>
  </si>
  <si>
    <t>ООО "КМК"</t>
  </si>
  <si>
    <t>АО "НИИ НПО "ЛУЧ"</t>
  </si>
  <si>
    <t>ООО "ПОКРОВ-ВОСТОК"</t>
  </si>
  <si>
    <t>ОБЩЕСТВО С ОГРАНИЧЕННОЙ ОТВЕТСТВЕННОСТЬЮ "СПЕЦИАЛИЗИРОВАННЫЙ ЗАСТРОЙЩИК "ЮГ СТОЛИЦЫ"</t>
  </si>
  <si>
    <t>МУНИЦИПАЛЬНОЕ БЮДЖЕТНОЕ УЧРЕЖДЕНИЕ ПАВЛОВО-ПОСАДСКОГО ГОРОДСКОГО ОКРУГА МОСКОВСКОЙ ОБЛАСТИ "БЛАГОУСТРОЙСТВО"</t>
  </si>
  <si>
    <t>АКЦИОНЕРНОЕ ОБЩЕСТВО "КАПИТАЛ-ПРОК"</t>
  </si>
  <si>
    <t>ОБЩЕСТВО С ОГРАНИЧЕННОЙ ОТВЕТСТВЕННОСТЬЮ "ЮГ ЛИФТ"</t>
  </si>
  <si>
    <t>ОБЩЕСТВО С ОГРАНИЧЕННОЙ ОТВЕТСТВЕННОСТЬЮ "ИНСТАМАРТ ТЕХНОЛОДЖИС"</t>
  </si>
  <si>
    <t>ОБЩЕСТВО С ОГРАНИЧЕННОЙ ОТВЕТСТВЕННОСТЬЮ МАШИНОСТРОИТЕЛЬНЫЙ ЗАВОД "ТОНАР"</t>
  </si>
  <si>
    <t>ООО "ФН МАШИНЫ"</t>
  </si>
  <si>
    <t>ГБУЗ МОСКОВСКОЙ ОБЛАСТИ "ПОДОЛЬСКАЯ ДБ"</t>
  </si>
  <si>
    <t>ИП Вострухин М.С.</t>
  </si>
  <si>
    <t>505300053800</t>
  </si>
  <si>
    <t>АО "ЗАРЕЧЬЕ" ИМ. С.А. КУШНАРЕВА</t>
  </si>
  <si>
    <t>АО "ВНИКТИ"</t>
  </si>
  <si>
    <t>АО "ДИАКОН"</t>
  </si>
  <si>
    <t>ООО "ФИРМА "ГАЗКОМПЛЕКТ"</t>
  </si>
  <si>
    <t>ЗАО "ЦЕЛТВЕГ БАУ"</t>
  </si>
  <si>
    <t>Коломенские электрические сети</t>
  </si>
  <si>
    <t>ЗАО "ВИФИТЕХ"</t>
  </si>
  <si>
    <t>АО "ЛОГИСТИЧЕСКАЯ КОМПАНИЯ МОЛКОМ"</t>
  </si>
  <si>
    <t>ГБУЗ МО "МОЦОМД"</t>
  </si>
  <si>
    <t>ГБУ ГЕРОНТОЛОГИЧЕСКИЙ ЦЕНТР "ДМИТРОВСКИЙ"</t>
  </si>
  <si>
    <t>ООО "СЕН-ГОБЕН СТРОИТЕЛЬНАЯ ПРОДУКЦИЯ РУС"</t>
  </si>
  <si>
    <t>АО "ЦРЭ"</t>
  </si>
  <si>
    <t>ООО "БЭСТ ПРАЙС"</t>
  </si>
  <si>
    <t>ООО "МАСТЕР"</t>
  </si>
  <si>
    <t>ПАО АК "РУБИН"</t>
  </si>
  <si>
    <t>ГБУЗ МОСКОВСКОЙ ОБЛАСТИ "КЛИНСКАЯ БОЛЬНИЦА"</t>
  </si>
  <si>
    <t>ООО "КАЛАНЧА"</t>
  </si>
  <si>
    <t>АО «ПЕТРУС»</t>
  </si>
  <si>
    <t>ООО "ИНТЕГРАЛ"</t>
  </si>
  <si>
    <t>ООО "ИМРП "НЕЖА"</t>
  </si>
  <si>
    <t>ООО "РЕАМЕД"</t>
  </si>
  <si>
    <t>ООО "ИНБЕВ ТРЕЙД"</t>
  </si>
  <si>
    <t>ООО НПФ "ТЕХНОКОМПЛЕКС"</t>
  </si>
  <si>
    <t>ООО НПФ "ТЕХНОКОМПЛЕКС-М"</t>
  </si>
  <si>
    <t>АО "ЛЕПСЕ"</t>
  </si>
  <si>
    <t>ООО "ЛОГИСТИКА-ТРАНС"</t>
  </si>
  <si>
    <t>ООО "ЗВИ"</t>
  </si>
  <si>
    <t>ГБУЗ МОСКОВСКОЙ ОБЛАСТИ "ДЗЕРЖИНСКАЯ БОЛЬНИЦА"</t>
  </si>
  <si>
    <t>ГБУЗ МОСКОВСКОЙ ОБЛАСТИ "КОРОЛЁВСКАЯ СТОМАТОЛОГИЧЕСКАЯ ПОЛИКЛИНИКА"</t>
  </si>
  <si>
    <t>ООО "БАЛАШИХА ЛИФТ"</t>
  </si>
  <si>
    <t>ООО "БАРИНОФФ"</t>
  </si>
  <si>
    <t>ООО "ЛО МОЛКОМ"</t>
  </si>
  <si>
    <t>АО "ХИЛТИ ДИСТРИБЬЮШН ЛТД"</t>
  </si>
  <si>
    <t>ООО "ВБ  ДИДЖИТАЛ"</t>
  </si>
  <si>
    <t>ООО "МК"</t>
  </si>
  <si>
    <t>ООО "МАРС"</t>
  </si>
  <si>
    <t>Филиал ООО "ТЕХНОНОКОЛЬ СВ" г. Серпухов</t>
  </si>
  <si>
    <t>ООО "ДЕЛОВАЯ ИНИЦИАТИВА"</t>
  </si>
  <si>
    <t>ООО "КСМК - М8"</t>
  </si>
  <si>
    <t>АО "ДИАКОН-ДС"</t>
  </si>
  <si>
    <t>ООО "САНТЕХКОМПЛЕКТ"</t>
  </si>
  <si>
    <t>Завод ЖБ и МК СМТ "Стройиндустрия" филиал АО РЖДстрой"</t>
  </si>
  <si>
    <t>ООО "МАК"</t>
  </si>
  <si>
    <t>ООО "НПЦКТ"</t>
  </si>
  <si>
    <t>ООО "ГРАНДТИТУЛ"</t>
  </si>
  <si>
    <t>АКЦИОНЕРНОЕ ОБЩЕСТВО "РЕНТГЕНПРОМ"</t>
  </si>
  <si>
    <t>ОБЩЕСТВО С ОГРАНИЧЕННОЙ ОТВЕТСТВЕННОСТЬЮ "РИГЛА-МОСКОВСКАЯ ОБЛАСТЬ"</t>
  </si>
  <si>
    <t>Филиал "Одинцово" акционерного общества "Первая Образцовая типография"</t>
  </si>
  <si>
    <t>Филиал "ВЕГАС КУНЦЕВО" Акционерного общества "КРОКУС ИНТЕРНЭШНЛ"</t>
  </si>
  <si>
    <t>ОБЩЕСТВО С ОГРАНИЧЕННОЙ ОТВЕТСТВЕННОСТЬЮ "КАЛАНЧА ИНЖИНИРИНГ"</t>
  </si>
  <si>
    <t>Филиал "Корыстово" АО Московский завод "Кристалл"</t>
  </si>
  <si>
    <t>ОБЩЕСТВО С ОГРАНИЧЕННОЙ ОТВЕТСТВЕННОСТЬЮ ГРУППА КОМПАНИЙ "ЗАБАВА"</t>
  </si>
  <si>
    <t>АКЦИОНЕРНОЕ ОБЩЕСТВО "НАУЧНО-ПРОИЗВОДСТВЕННОЕ ОБЪЕДИНЕНИЕ ИМ. С.А.ЛАВОЧКИНА"</t>
  </si>
  <si>
    <t>ОБЩЕСТВО С ОГРАНИЧЕННОЙ ОТВЕТСТВЕННОСТЬЮ "АЛЕКСИНСКИЙ ДЕРЕВООБРАБАТЫВАЮЩИЙ КОМБИНАТ"</t>
  </si>
  <si>
    <t>АКЦИОНЕРНОЕ ОБЩЕСТВО "РОССЕТИ ЭЛЕКТРОСЕТЬСЕРВИС"</t>
  </si>
  <si>
    <t>ОБЩЕСТВО С ОГРАНИЧЕННОЙ ОТВЕТСТВЕННОСТЬЮ "ТРАНСПОРТНО-ЛОГИСТИЧЕСКАЯ КОМПАНИЯ КРЕКШИНО"</t>
  </si>
  <si>
    <t>ГБСУСО МО "ДОБРЫЙ ДОМ "ЧЕХОВСКИЙ"</t>
  </si>
  <si>
    <t>АО "ТСТ"</t>
  </si>
  <si>
    <t>АО "РПЗ"</t>
  </si>
  <si>
    <t>АО "ЕГОРЬЕВСК-ОБУВЬ"</t>
  </si>
  <si>
    <t>ООО "ДУЛЕВСКИЙ ФАРФОР"</t>
  </si>
  <si>
    <t>ООО "ПЕРФЕТТИ ВАН МЕЛЛЕ"</t>
  </si>
  <si>
    <t>ООО "ВИТРА САНТЕХНИКА"</t>
  </si>
  <si>
    <t>ООО "АКФ"</t>
  </si>
  <si>
    <t>ООО "ТЕХНОПРОМ"</t>
  </si>
  <si>
    <t>ОАО "ЭХМЗ ИМ Н.Д. ЗЕЛИНСКОГО"</t>
  </si>
  <si>
    <t>ООО "ПЕРСПЕКТИВА"</t>
  </si>
  <si>
    <t>ООО "НПП ТЭЗ"</t>
  </si>
  <si>
    <t>ООО "НОВАБЕВ БРЕНДС"</t>
  </si>
  <si>
    <t>ООО "ГАЗСТРОЙКОНТРОЛЬ"</t>
  </si>
  <si>
    <t>АО УГРК "УРАНЦВЕТМЕТ"</t>
  </si>
  <si>
    <t>ООО " НПО ПЕТРОВАКС ФАРМ"</t>
  </si>
  <si>
    <t>ООО "ТУПОЛЕВ СЕРВИС"</t>
  </si>
  <si>
    <t>АО "345 МЗ"</t>
  </si>
  <si>
    <t>ООО НПФ "ТРЭКОЛ"</t>
  </si>
  <si>
    <t>ООО "КНАУФ ГИПС"</t>
  </si>
  <si>
    <t>ООО "СПК-СТРОЙ"</t>
  </si>
  <si>
    <t>АО "ЗТЗ"</t>
  </si>
  <si>
    <t>АО "НПП "ЗВЕЗДА"</t>
  </si>
  <si>
    <t>ООО "МДМ-ЛАЙТ"</t>
  </si>
  <si>
    <t>АО "ЧЕРКИЗОВО-КАШИРА"</t>
  </si>
  <si>
    <t>ЗАО "ПР"ВАСИЛЬЕВСКОЕ"</t>
  </si>
  <si>
    <t>ООО "ПРОМТЕЙП"</t>
  </si>
  <si>
    <t>МБОУ "ГИМНАЗИЯ № 5"</t>
  </si>
  <si>
    <t>ООО "БРАСБЕРГ"</t>
  </si>
  <si>
    <t>ООО "К-ЖБИ"</t>
  </si>
  <si>
    <t>ЗАО СКЗ "ТРУД"</t>
  </si>
  <si>
    <t>ООО "ТДК"</t>
  </si>
  <si>
    <t>ГКУ МО "МОС АВС"</t>
  </si>
  <si>
    <t>ООО "МСК-1"</t>
  </si>
  <si>
    <t>ООО "АПК ШАТУРСКИЙ"</t>
  </si>
  <si>
    <t>ООО "АДС"</t>
  </si>
  <si>
    <t>ЗАО НВП "БОЛИД"</t>
  </si>
  <si>
    <t>ИП ЕМЕЛЬЯНОВ Д.М.</t>
  </si>
  <si>
    <t>502206159715</t>
  </si>
  <si>
    <t>МКУ "ЕСЗ ГО КРАСНОГОРСК"</t>
  </si>
  <si>
    <t>АО ЛЗОС АО "ЛЫТКАРИНСКИЙ ЗАВОД ОПТИЧЕСКОГО СТЕКЛА"</t>
  </si>
  <si>
    <t>ООО "ЭКО-БЛОК №345"</t>
  </si>
  <si>
    <t>ООО "ПРИОРИТИЛОГИСТИК"</t>
  </si>
  <si>
    <t>ЗАО "АРСЕНАЛ РОСТ"</t>
  </si>
  <si>
    <t>ГКУ МО ЦБ МО</t>
  </si>
  <si>
    <t>ПАО "ДНПП"</t>
  </si>
  <si>
    <t>ООО КОМПАНИЯ "НАФТА-ХИМ"</t>
  </si>
  <si>
    <t>ООО "АГРОКУЛЬТУРА ГРУПП"</t>
  </si>
  <si>
    <t>ИП ГУСЕВ Р.Ю.</t>
  </si>
  <si>
    <t>501600395765</t>
  </si>
  <si>
    <t>ООО "РИФ "АМЕТИСТ"</t>
  </si>
  <si>
    <t>ООО  "ВОСТОК ТЕХНОСЕРВИС"</t>
  </si>
  <si>
    <t>ООО "РТП"</t>
  </si>
  <si>
    <t>ИП ПОСАДНЕВА В.А.</t>
  </si>
  <si>
    <t>ООО"ТЕПЛОЗАЩИТА"</t>
  </si>
  <si>
    <t>ООО КУЛИНАРНАЯ ФАБРИКА "РЕСТОРАН ДОМА"</t>
  </si>
  <si>
    <t>АО "АГРОХОЛДИНГ БЕЛАЯ ДАЧА"</t>
  </si>
  <si>
    <t>ООО "ИРБИС МОТОРЗ"</t>
  </si>
  <si>
    <t>ООО "ФММР"</t>
  </si>
  <si>
    <t>ООО "МПЗ МЯСНИЦКИЙ РЯД"</t>
  </si>
  <si>
    <t>ООО "ЭС.СИ. ДЖОНСОН"</t>
  </si>
  <si>
    <t>ФГУП "ФЦДТ "СОЮЗ"</t>
  </si>
  <si>
    <t>АО "РУСДЖЕТ"</t>
  </si>
  <si>
    <t>ПК "ДУЛЕВСКИЙ ФАРФОР"</t>
  </si>
  <si>
    <t>ООО "ДИЗАЙН МЕБЕЛИ"</t>
  </si>
  <si>
    <t>АО "КУПАВИНСКОЕ ППЖТ"</t>
  </si>
  <si>
    <t>ЗАО "ЩЕЛКОВОХЛЕБ"</t>
  </si>
  <si>
    <t>ООО "ДГТ"</t>
  </si>
  <si>
    <t>ГБУЗ МО "ВПЦ"</t>
  </si>
  <si>
    <t>ООО "ПОЛИМЕРИЗДЕЛИЯ"</t>
  </si>
  <si>
    <t>КРАСНОГОРСКИЙ ФИЛИАЛ ОБЩЕСТВА С ОГРАНИЧЕННОЙ ОТВЕТСТВЕННОСТЬЮ "ДАЛЬНЕВОСТОЧНАЯ МЕДИЦИНСКАЯ КОМПАНИЯ</t>
  </si>
  <si>
    <t>АКЦИОНЕРНОЕ ОБЩЕСТВО "БИОРЕСУРС"</t>
  </si>
  <si>
    <t>МУНИЦИПАЛЬНОЕ УНИТАРНОЕ ПРЕДПРИЯТИЕ "ВИДНОВСКОЕ ПРОИЗВОДСТВЕННО-ТЕХНИЧЕСКОЕ ОБЪЕДИНЕНИЕ ГОРОДСКОГО ХОЗЯЙСТВА" ЛЕНИНСКОГО ГОРОДСКОГО ОКРУГА МОСКОВСКОЙ ОБЛАСТИ</t>
  </si>
  <si>
    <t>ГОСУДАРСТВЕННОЕ БЮДЖЕТНОЕ УЧРЕЖДЕНИЕ ЗДРАВООХРАНЕНИЯ МОСКОВСКОЙ ОБЛАСТИ "ОРЕХОВО-ЗУЕВСКАЯ БОЛЬНИЦА"</t>
  </si>
  <si>
    <t>Волоколамское территор. управл. силами и средствами Государственное казенное учреждение Московской области "Московская областная противопожарно-спасательная служба"</t>
  </si>
  <si>
    <t>ОБЩЕСТВО С ОГРАНИЧЕННОЙ ОТВЕТСТВЕННОСТЬЮ "ГАЗПРОМНЕФТЬ-АЭРО ШЕРЕМЕТЬЕВО"</t>
  </si>
  <si>
    <t>ОБЩЕСТВО С ОГРАНИЧЕННОЙ ОТВЕТСТВЕННОСТЬЮ "ПЕРСПЕКТИВА"</t>
  </si>
  <si>
    <t>ОБЩЕСТВО С ОГРАНИЧЕННОЙ ОТВЕТСТВЕННОСТЬЮ "ЭЛЕКТРОННЫЙ АРХИВ"</t>
  </si>
  <si>
    <t>ОБЩЕСТВО С ОГРАНИЧЕННОЙ ОТВЕТСТВЕННОСТЬЮ "ЛОГИСТИК-СЕРВИС"</t>
  </si>
  <si>
    <t>АКЦИОНЕРНОЕ ОБЩЕСТВО "РТ ЛАБС"</t>
  </si>
  <si>
    <t>ОБЩЕСТВО С ОГРАНИЧЕННОЙ ОТВЕТСТВЕННОСТЬЮ "КЭН-ПАК ЗАВОД УПАКОВКИ"</t>
  </si>
  <si>
    <t>ОБЩЕСТВО С ОГРАНИЧЕННОЙ ОТВЕТСТВЕННОСТЬЮ "МЕТТЭМ"</t>
  </si>
  <si>
    <t>ООО "ДМК"</t>
  </si>
  <si>
    <t>АО "НФМЗ"</t>
  </si>
  <si>
    <t>ГБУЗ МОСКОВСКОЙ ОБЛАСТИ "КРАСНОГОРСКАЯ БОЛЬНИЦА"</t>
  </si>
  <si>
    <t>АО "РСП"</t>
  </si>
  <si>
    <t>ООО "СИТЭК - ТРАНС"</t>
  </si>
  <si>
    <t>АО ЦНТУ "ДИНАМИКА"</t>
  </si>
  <si>
    <t>ООО "ЭКОНИВА-ТЕХНИКА"</t>
  </si>
  <si>
    <t>АО "ФАРМСТАНДАРТ"</t>
  </si>
  <si>
    <t>АО "ФМ ЛОЖИСТИК ВОСТОК"</t>
  </si>
  <si>
    <t>ЗАО "ФЕНИКС"</t>
  </si>
  <si>
    <t>АО "АГРО-ОБОРУДОВАНИЕ"</t>
  </si>
  <si>
    <t>Красногорский филиал "Крокус Сити Молл" АО "КРОКУС "</t>
  </si>
  <si>
    <t>Филиал ООО "Газпром ПХГ" Московское управление подземного хранения газа</t>
  </si>
  <si>
    <t>Филиал ООО "Газпром трансгаз Москва"</t>
  </si>
  <si>
    <t>ООО "САБАЙ"</t>
  </si>
  <si>
    <t>ООО "СВЕТОСЕРВИС-КОНЦЕССИЯ"</t>
  </si>
  <si>
    <t>ООО "ТРАСКО"</t>
  </si>
  <si>
    <t>ФГБУ ВНИИПО МЧС РОССИИ</t>
  </si>
  <si>
    <t>ГБУЗ "ПКБ № 5 ДЗМ"</t>
  </si>
  <si>
    <t>Филиал по пресноводному рыбному хозяйству ФГБНУ "ВНИРО"</t>
  </si>
  <si>
    <t>ООО "МОЖАЙСКИЙ МПК"</t>
  </si>
  <si>
    <t>МБОУ "СРЕДНЯЯ ОБЩЕОБРАЗОВАТЕЛЬНАЯ ШКОЛА №4"</t>
  </si>
  <si>
    <t>АО "ММЗ"</t>
  </si>
  <si>
    <t>ООО "ФРЯНОВСКИЙ КЕРАМИЧЕСКИЙ ЗАВОД"</t>
  </si>
  <si>
    <t>ГБУ "БТИ МОСКОВСКОЙ ОБЛАСТИ"</t>
  </si>
  <si>
    <t>МБУ "БЛАГОУСТРОЙСТВО СП"</t>
  </si>
  <si>
    <t>АО "МЗЭИ"</t>
  </si>
  <si>
    <t>ООО "УПАКОВКА И СЕРВИС"</t>
  </si>
  <si>
    <t>ООО "МОЛЗАВОД АВАНГАРД"</t>
  </si>
  <si>
    <t>ООО "СПЕЦИАЛИЗИРОВАННЫЙ ЗАСТРОЙЩИК "ФОРТУНА"</t>
  </si>
  <si>
    <t>ООО "НПП "ЭКОХИМПРИБОР"</t>
  </si>
  <si>
    <t>ГБУЗ МО ПБ № 2 ИМ. В.И. ЯКОВЕНКО</t>
  </si>
  <si>
    <t>ООО СХП КОЛОМЕНСКИЙ РЫБХОЗ "ОСЁНКА"</t>
  </si>
  <si>
    <t>ФГБУ "САНАТОРИЙ ДЛЯ ДЕТЕЙ С РОДИТЕЛЯМИ "КРАТОВО" МИНЗДРАВА РОССИИ</t>
  </si>
  <si>
    <t>ООО "ИНВЕСТ ГАРАНТ"</t>
  </si>
  <si>
    <t>ООО "НКСС"</t>
  </si>
  <si>
    <t>ООО "АКВАТОН РУС"</t>
  </si>
  <si>
    <t>ООО "АВТО УСПЕХ"</t>
  </si>
  <si>
    <t>АО "МОСКОВСКИЙ АРЗ ДОСААФ"</t>
  </si>
  <si>
    <t>АО "МОНОЛИТСТРОЙ"</t>
  </si>
  <si>
    <t>Филиал "Столбовая" ФГБУН НЦБМТ ФМБА России</t>
  </si>
  <si>
    <t>ООО "ДАВЫДОВО"</t>
  </si>
  <si>
    <t>ООО "ЭРМАНН"</t>
  </si>
  <si>
    <t>ООО "ТД ЧЕРКИЗОВО"</t>
  </si>
  <si>
    <t>ООО "МОРГАН МИЛЛС"</t>
  </si>
  <si>
    <t>ООО "МЕД ГАРАНТ"</t>
  </si>
  <si>
    <t>ООО "ПК"АКВАЛАЙФ"</t>
  </si>
  <si>
    <t>ООО "САВУШКИН ПРОДУКТ"</t>
  </si>
  <si>
    <t>АО "ЭЗАН"</t>
  </si>
  <si>
    <t>ГБСУСО МО "ПАНСИОНАТ "НОГИНСКИЙ"</t>
  </si>
  <si>
    <t>ООО ПК "ЭЛЬГЛАСС"</t>
  </si>
  <si>
    <t>ГБУЗ МО "ЛОБ"</t>
  </si>
  <si>
    <t>ГБПОУ МО "ЧЕХОВСКИЙ ТЕХНИКУМ"</t>
  </si>
  <si>
    <t>ООО "ТАТ ГРУПП"</t>
  </si>
  <si>
    <t>ООО "НОВА РОЛЛ - СТРЕЙЧ"</t>
  </si>
  <si>
    <t>АО "ДОКОН"</t>
  </si>
  <si>
    <t>ООО "ЭКОЛАЙН-ВОСКРЕСЕНСК"</t>
  </si>
  <si>
    <t>ООО "ТД "ИВАНТЕЕВСКИЙ ХЛЕБОЗАВОД"</t>
  </si>
  <si>
    <t>ОП ОАО "ХЛЕБПРОМ" в г. Ногинске</t>
  </si>
  <si>
    <t>АО "НИИЭИ"</t>
  </si>
  <si>
    <t>АО "ЭНА"</t>
  </si>
  <si>
    <t>АО "НИИП"</t>
  </si>
  <si>
    <t>ГБУЗ МОСКОВСКОЙ ОБЛАСТИ "ЛОБНЕНСКАЯ БОЛЬНИЦА"</t>
  </si>
  <si>
    <t>ООО "АКТИО РУС"</t>
  </si>
  <si>
    <t>МАУ ДО "СШОР ИМ. Ю.Е. ЛЯПКИНА"</t>
  </si>
  <si>
    <t>ООО ОКБ "ГАММА"</t>
  </si>
  <si>
    <t>ООО "ФУДМАРКЕТ"</t>
  </si>
  <si>
    <t>ООО "КЕТРА"</t>
  </si>
  <si>
    <t>ООО "ЧСЦ"</t>
  </si>
  <si>
    <t>ООО "КГП"</t>
  </si>
  <si>
    <t>ООО "АГРОХОЛДИНГ АВАНГАРД"</t>
  </si>
  <si>
    <t>ООО "ДИС"</t>
  </si>
  <si>
    <t>ООО "ВЕЗУВИУС"</t>
  </si>
  <si>
    <t>ОБЩЕСТВО С ОГРАНИЧЕННОЙ ОТВЕТСТВЕННОСТЬЮ "ЗАВОД СРЕДСТВ АВТОМАТИКИ"</t>
  </si>
  <si>
    <t>5011019618</t>
  </si>
  <si>
    <t>ОБЩЕСТВО С ОГРАНИЧЕННОЙ ОТВЕТСТВЕННОСТЬЮ "ТРАКС"</t>
  </si>
  <si>
    <t>ОБЩЕСТВО С ОГРАНИЧЕННОЙ ОТВЕТСТВЕННОСТЬЮ "ИСТОКИ"</t>
  </si>
  <si>
    <t>АКЦИОНЕРНОЕ ОБЩЕСТВО ФИРМА "АВГУСТ"</t>
  </si>
  <si>
    <t>ОБЩЕСТВО С ОГРАНИЧЕННОЙ ОТВЕТСТВЕННОСТЬЮ "ДМ КОНЦЕПТ"</t>
  </si>
  <si>
    <t>ОБЩЕСТВО С ОГРАНИЧЕННОЙ ОТВЕТСТВЕННОСТЬЮ "СПОРТИВНЫЕ ЛОТЕРЕИ"</t>
  </si>
  <si>
    <t>ДОМОДЕДОВСКАЯ ТАМОЖНЯ</t>
  </si>
  <si>
    <t>ОБЩЕСТВО С ОГРАНИЧЕННОЙ ОТВЕТСТВЕННОСТЬЮ "ЦЕНТР ДИСТРИБЬЮЦИИ"</t>
  </si>
  <si>
    <t>ОБЩЕСТВО С ОГРАНИЧЕННОЙ ОТВЕТСТВЕННОСТЬЮ "МЕГА СЕРВИС"</t>
  </si>
  <si>
    <t>ОБЩЕСТВО С ОГРАНИЧЕННОЙ ОТВЕТСТВЕННОСТЬЮ УПРАВЛЯЮЩАЯ КОМПАНИЯ "МЕГА"</t>
  </si>
  <si>
    <t>ООО НПП "ТЕПЛОВЫЕ АГРЕГАТЫ И СИСТЕМЫ", ООО НПП "ТАИС"</t>
  </si>
  <si>
    <t>ПАО "ПОДЗЕМБУРГАЗ"</t>
  </si>
  <si>
    <t>ГБУЗ МО "ЩПЦ"</t>
  </si>
  <si>
    <t>ООО "ЭВОТОР"</t>
  </si>
  <si>
    <t>ООО "РАССВЕТ-АВАНГАРД"</t>
  </si>
  <si>
    <t>ООО "ТИЭЙЧ - РУС МИЛК ФУД"</t>
  </si>
  <si>
    <t>ООО "РАОТЕХ"</t>
  </si>
  <si>
    <t>МБОУ "ЛИЦЕЙ №24"</t>
  </si>
  <si>
    <t>ЗАО "УВН ТЕХНИКА"</t>
  </si>
  <si>
    <t>ООО "СЛ"</t>
  </si>
  <si>
    <t>ООО "РЕГИОН УВНТЕХНИКА"</t>
  </si>
  <si>
    <t>ООО "Трансберри"</t>
  </si>
  <si>
    <t>ООО "НЕФРОЛАЙН-МО"</t>
  </si>
  <si>
    <t>ООО "ЦМТ"</t>
  </si>
  <si>
    <t>ЗАО "ПО "ОДИНЦОВО"</t>
  </si>
  <si>
    <t>ООО "ИСКУССТВО ПЕЧЬ"</t>
  </si>
  <si>
    <t>ООО "ПРАЙМКЕМИКАЛСГРУПП"</t>
  </si>
  <si>
    <t>МЫТИЩИНСКИЙ ФИЛИАЛ "ТВОЙ ДОМ"</t>
  </si>
  <si>
    <t>АО "МЕТРОВАГОНМАШ", АО МВМ</t>
  </si>
  <si>
    <t>ООО "ВЕНТИЛЯЦИОННЫЕ СИСТЕМЫ"</t>
  </si>
  <si>
    <t>ООО "МЕТРОВАГОНМАШ-СЕРВИС"</t>
  </si>
  <si>
    <t>ООО "МЕТАЛЛИК И КО"</t>
  </si>
  <si>
    <t>ООО "АТЦ "КУБИНКА"</t>
  </si>
  <si>
    <t>ООО  "УК СКОЛКОВО"</t>
  </si>
  <si>
    <t>СЭУ АО "Трансинжстрой"</t>
  </si>
  <si>
    <t>ООО "МЕРКУРИ МОДА"</t>
  </si>
  <si>
    <t>АО "121 АРЗ"</t>
  </si>
  <si>
    <t>АО "СОВХОЗ ИМЕНИ КИРОВА"</t>
  </si>
  <si>
    <t>ООО "НАНОТЕКС"</t>
  </si>
  <si>
    <t>Территориальное управление №14 Государственного казенного учреждения Московской области "МОСКОВСКАЯ ОБЛАСТНАЯ ПРОТИВОПОЖАРНО-СПАСАТЕЛЬНАЯ СЛУЖБА"</t>
  </si>
  <si>
    <t>АО "НП "ПОДОЛЬСККАБЕЛЬ"</t>
  </si>
  <si>
    <t>АО "ЗИО-ПОДОЛЬСК"</t>
  </si>
  <si>
    <t>ООО "БУМАЖНАЯ УПАКОВКА"</t>
  </si>
  <si>
    <t>МУП "ПОДОЛЬСКАЯ ТЕПЛОСЕТЬ"</t>
  </si>
  <si>
    <t>ООО "СТРОИТЕЛЬНЫЙ ТРЕСТ-12"</t>
  </si>
  <si>
    <t>ООО "ВЕСТА РЕГИОНЫ"</t>
  </si>
  <si>
    <t>ФГБНУ ФИЦ ВИЖ ИМ. Л.К. ЭРНСТА</t>
  </si>
  <si>
    <t>ООО "ЗЕТТЕК"</t>
  </si>
  <si>
    <t>АО "ЗИО"</t>
  </si>
  <si>
    <t>АО "ЗИВЕРТ РУС"</t>
  </si>
  <si>
    <t>АО "502 ЗРВТИ"</t>
  </si>
  <si>
    <t>ООО "КОББ-РАША"</t>
  </si>
  <si>
    <t>ИЭМ РАН</t>
  </si>
  <si>
    <t>ФИЛИАЛ АО "РОССЕТИ ЭЛЕКТРОСЕТЬСЕРВИС" - ЦЕНТР И СЕВЕРО-ЗАПАД</t>
  </si>
  <si>
    <t>АО "РОССЕТИ ЭЛЕКТРОСЕТЬСЕРВИС"</t>
  </si>
  <si>
    <t>БОГОРОДСКИЙ ФИЛИАЛ АО "НПО "ПРИБОР" ИМЕНИ С.С. ГОЛЕМБИОВСКОГО</t>
  </si>
  <si>
    <t>ООО "БЕТА-СИЛИКОН"</t>
  </si>
  <si>
    <t>ООО "МНК"</t>
  </si>
  <si>
    <t>ООО "МПЗ БОГОРОДСКИЙ"</t>
  </si>
  <si>
    <t>АО "НИЦ "СТРОИТЕЛЬСТВО"</t>
  </si>
  <si>
    <t xml:space="preserve">СГЦ "СМЕНА" - ФИЛИАЛ ФНЦ ВНИТИП </t>
  </si>
  <si>
    <t>МБУДО ДЦИ "ГАРМОНИЯ" (Г.ПЕРЕСВЕТ).</t>
  </si>
  <si>
    <t>ООО "ЦЕМЕНТУМ ЦЕНТР"</t>
  </si>
  <si>
    <t>ООО "ЦЕНТР-ГАММА"</t>
  </si>
  <si>
    <t>ООО "РЕГИОНСТРОЙ"</t>
  </si>
  <si>
    <t>АО "РАМЕНСКИЙ ВОДОКАНАЛ"</t>
  </si>
  <si>
    <t>ГБУЗ МОСКОВСКОЙ ОБЛАСТИ "ЖУКОВСКАЯ ОКБ"</t>
  </si>
  <si>
    <t>ООО "ГИДРОАЭРОЦЕНТР"</t>
  </si>
  <si>
    <t>АО "РПКБ"</t>
  </si>
  <si>
    <t>ООО "МЕГАПЛАСТ ПРОДАКШН"</t>
  </si>
  <si>
    <t>ООО "МАЙЕР"</t>
  </si>
  <si>
    <t>ГБУЗ МОСКОВСКОЙ ОБЛАСТИ "ДОМОДЕДОВСКАЯ БОЛЬНИЦА"</t>
  </si>
  <si>
    <t>ООО "ТЕТРИС"</t>
  </si>
  <si>
    <t>ООО "ДЭМ"</t>
  </si>
  <si>
    <t>АО "МГПЗ"</t>
  </si>
  <si>
    <t>АО "СМК"</t>
  </si>
  <si>
    <t>ООО "КЭТЛОГИСТИК"</t>
  </si>
  <si>
    <t>ФНЦ "ВИК ИМ. В.Р. ВИЛЬЯМСА"</t>
  </si>
  <si>
    <t>ООО "АГРО-АВТО"</t>
  </si>
  <si>
    <t>Дмитровский завод МЖБК</t>
  </si>
  <si>
    <t>ООО "ФАРМСТАНДАРТ-МЕДТЕХНИКА"</t>
  </si>
  <si>
    <t>ООО "МОСАГРОФУД-Д"</t>
  </si>
  <si>
    <t>АО "АБ ИНБЕВ ЭФЕС"</t>
  </si>
  <si>
    <t>09?44</t>
  </si>
  <si>
    <t>АО "МАШ"</t>
  </si>
  <si>
    <t>ООО "ШЕРЕМЕТЬЕВО ПАРКИНГ"</t>
  </si>
  <si>
    <t>ЗАО "ТЗК ШЕРЕМЕТЬЕВО"</t>
  </si>
  <si>
    <t>АО "МОСТРАНСАВТО"</t>
  </si>
  <si>
    <t>ФИЛИАЛ ООО "СТРОИТЕЛЬНАЯ КОМПАНИЯ МИС" "ЦЕНТР-2"</t>
  </si>
  <si>
    <t>Филиал ООО "Строительная компания МИС" в Московской области</t>
  </si>
  <si>
    <t>ООО "СПФО"</t>
  </si>
  <si>
    <t>ООО "РУСМИЛК"</t>
  </si>
  <si>
    <t>ООО "ТУЛАМАШАГРО"</t>
  </si>
  <si>
    <t>ООО ПЗП "ЭЛИКА"</t>
  </si>
  <si>
    <t>ООО "ПАРФЮМ СТИЛЬ"</t>
  </si>
  <si>
    <t>ООО "ВЕЗА"</t>
  </si>
  <si>
    <t>ООО "ГАЗПАЙП"</t>
  </si>
  <si>
    <t>ООО "РИМАКС ГРУПП"</t>
  </si>
  <si>
    <t>ООО НТО "ИРЭ-ПОЛЮС"</t>
  </si>
  <si>
    <t>АО "ГАЗПРОМ КОСМИЧЕСКИЕ СИСТЕМЫ"</t>
  </si>
  <si>
    <t>ЗАО "КАНОНФАРМА ПРОДАКШН"</t>
  </si>
  <si>
    <t>ООО "ПК "ВКУСЫ ЗДОРОВЬЯ"</t>
  </si>
  <si>
    <t>ООО "ЕПГ ПРОДАКШН"</t>
  </si>
  <si>
    <t>ООО"ВИБРОСИТО"</t>
  </si>
  <si>
    <t>ООО "СЗС"</t>
  </si>
  <si>
    <t>АО «СТУПИНСКИЙ ХИМИЧЕСКИЙ ЗАВОД»</t>
  </si>
  <si>
    <t>ООО "СПФ АГРО"</t>
  </si>
  <si>
    <t>ООО "КОТТОН КЛАБ"</t>
  </si>
  <si>
    <t>АО "НПО ИТ"</t>
  </si>
  <si>
    <t>ООО ""ДИСПЕТЧЕРСКАЯ СЛУЖБА"</t>
  </si>
  <si>
    <t>НИИ КС им. А.А. Максимова</t>
  </si>
  <si>
    <t>АО «ЕСХТ»</t>
  </si>
  <si>
    <t>ООО "ЕГОРЬЕВСКАЯ ПТИЦЕФАБРИКА"</t>
  </si>
  <si>
    <t>ООО "УЛЬТРАДЕКОР"</t>
  </si>
  <si>
    <t>МУП КХ "ЕГОРЬЕВСКИЕ ИНЖЕНЕРНЫЕ СЕТИ"</t>
  </si>
  <si>
    <t>ООО "МЕТАДИНЕА"</t>
  </si>
  <si>
    <t>АО "КАМПО"</t>
  </si>
  <si>
    <t>ООО "АКЗО НОБЕЛЬ ЛАКОКРАСКА"</t>
  </si>
  <si>
    <t>ООО "ОМЗ - 47"</t>
  </si>
  <si>
    <t>ООО "САЙТЕГРА"</t>
  </si>
  <si>
    <t xml:space="preserve">АО " МОСОБЛГАЗ" ФИЛИАЛ "СЕВЕРО-ЗАПАД" </t>
  </si>
  <si>
    <t>ООО "АЛБИМАКС МЕТАЛЛ"</t>
  </si>
  <si>
    <t>ФГБУК МУЗЕЙ-ЗАПОВЕДНИК "АРХАНГЕЛЬСКОЕ"</t>
  </si>
  <si>
    <t>ООО "ИНСТИТУТ АНАЛИТИЧЕСКОЙ ТОКСИКОЛОГИИ"</t>
  </si>
  <si>
    <t>ООО "МЭЙДЖОР КАРГО СЕРВИС"</t>
  </si>
  <si>
    <t>ООО ФИРМА "ПРОГРЕСС"</t>
  </si>
  <si>
    <t>АО "МСУ-1"</t>
  </si>
  <si>
    <t>ООО "АВТОПОЗИТИВ"</t>
  </si>
  <si>
    <t>ООО "АУР НАРО-ФОМИНСК"</t>
  </si>
  <si>
    <t>АО "НФЗПМ"</t>
  </si>
  <si>
    <t>ООО "АРНЕГ"</t>
  </si>
  <si>
    <t>Филиал АО "ДиМ" МО-99</t>
  </si>
  <si>
    <t>ОО "СИТЭК-ТРАНС"</t>
  </si>
  <si>
    <t>ОБЩЕСТВО С ОГРАНИЧЕННОЙ ОТВЕТСТВЕННОСТЬЮ "ЗАВОД ВЕНТИЛЯЦИОННОГО ОБОРУДОВАНИЯ "ИННОВЕНТ"</t>
  </si>
  <si>
    <t>ОБЩЕСТВО С ОГРАНИЧЕННОЙ ОТВЕТСТВЕННОСТЬЮ "КРАСНАЯ ЗВЕЗДА"</t>
  </si>
  <si>
    <t>АКЦИОНЕРНОЕ ОБЩЕСТВО "ТЕХОС"</t>
  </si>
  <si>
    <t>ФИЛИАЛ №3 ФЕДЕРАЛЬНОЕ ГОСУДАРСТВЕННОЕ БЮДЖЕТНОЕ УЧРЕЖДЕНИЕ " НАЦИОНАЛЬНЫЙ МЕДИЦИНСКИЙ ИССЛЕДОВАТЕЛЬСКИЙ ЦЕНТР ВЫСОКИХ МЕДИЦИНСКИХ ТЕХНОЛОГИЙ ИМЕНИ А.А. ВИШНЕВСКОГО" МИНИСТЕРСТВА ОБОРОНЫ РОССИЙСКОЙ ФЕДЕРАЦИИ</t>
  </si>
  <si>
    <t>ФЕДЕРАЛЬНОЕ ГОСУДАРСТВЕННОЕ БЮДЖЕТНОЕ ВОЕННОЕ ОБРАЗОВАТЕЛЬНОЕ УЧРЕЖДЕНИЕ ВЫСШЕГО ОБРАЗОВАНИЯ "ВОЕННО-ИНЖЕНЕРНАЯ ОРДЕНА КУТУЗОВА АКАДЕМИЯ ИМЕНИ ГЕРОЯ СОВЕТСКОГО СОЮЗА ГЕНЕРАЛ-ЛЕЙТЕНАНТА ИНЖЕНЕРНЫХ ВОЙСК Д.М. КАРБЫШЕВА"</t>
  </si>
  <si>
    <t>ИП Файзулин Р.В.</t>
  </si>
  <si>
    <t>591705057055</t>
  </si>
  <si>
    <t>ООО "ПП "Гибкие соединения"</t>
  </si>
  <si>
    <t>ООО "БТТ-Групп"</t>
  </si>
  <si>
    <t>отмена приказа</t>
  </si>
  <si>
    <t>ООО "Диона"</t>
  </si>
  <si>
    <t>ООО "Завод стальных конструкций "СТАЛЬКОН" (передан Башкортастан 20.12.24)</t>
  </si>
  <si>
    <t>Центральный Банк РФ  I, II</t>
  </si>
  <si>
    <t>23.04.2024     25.07.2024</t>
  </si>
  <si>
    <t>17.05.2024     15.08.2024</t>
  </si>
  <si>
    <t>АО "НоваВинд"(изм. назв.          АО Росатом "Возобновляемая энергия")</t>
  </si>
  <si>
    <t>7706051401       7706003072</t>
  </si>
  <si>
    <t>Доп.СКЛ</t>
  </si>
  <si>
    <t>ООО "Эйсай"</t>
  </si>
  <si>
    <t>АДВ Лаборатория                  (новое назв. ООО "Поинтс Лабс")</t>
  </si>
  <si>
    <t>Центральный Банк РФ  III</t>
  </si>
  <si>
    <t>АО "Балаклавское рудоуправление им. А.М. Горького "</t>
  </si>
  <si>
    <t>ООО "РПТ ГРУПП"</t>
  </si>
  <si>
    <t>ИП Геращенко А.В.</t>
  </si>
  <si>
    <t>а</t>
  </si>
  <si>
    <t>Документы на возмещение были по 26.11.2024 лежали у Мардакиной И.В.</t>
  </si>
  <si>
    <t>ГБУ "ДО ТЗФ ТиНАО"</t>
  </si>
  <si>
    <t>отмена решения</t>
  </si>
  <si>
    <t>ООО Сделай Своими Руками Сев.- Запад</t>
  </si>
  <si>
    <t>ООО "ГЕМОТЕСТ ЦФО"</t>
  </si>
  <si>
    <t>ООО "Айтулабс</t>
  </si>
  <si>
    <t>Возмещение за 2023 год по решению суда</t>
  </si>
  <si>
    <t>ООО "ЛЕОТРЕЙД"</t>
  </si>
  <si>
    <t>ООО ГЭХ Теплоэнергоремонт</t>
  </si>
  <si>
    <t>ООО "Фронтсайд"</t>
  </si>
  <si>
    <t>АО "ТрансВудСервис"</t>
  </si>
  <si>
    <t>Рарешение</t>
  </si>
  <si>
    <t>ООО " СМУ №1"</t>
  </si>
  <si>
    <t xml:space="preserve">                                                                                                                                                                                                       </t>
  </si>
  <si>
    <t>ООО"Сервис-Интегратор Логистика"</t>
  </si>
  <si>
    <t>ГБОУ"Школа № 1797"Богородская</t>
  </si>
  <si>
    <t>31.07/17.10</t>
  </si>
  <si>
    <t>АО "СТРАХОВАЯ КОМПАНИЯ "ЛУЧИ СТРАХОВАНИЕ"</t>
  </si>
  <si>
    <t>ООО"Вертекс"</t>
  </si>
  <si>
    <t>ООО"Ланит Интеграция</t>
  </si>
  <si>
    <t>ООО"МЮНЦ ГРУПП"</t>
  </si>
  <si>
    <t>ООО"Интерпластик 2001</t>
  </si>
  <si>
    <t>ФГБУ РГМЦ</t>
  </si>
  <si>
    <t>ПЕРЕДАН В КАЛУГУ</t>
  </si>
  <si>
    <t>ОТКАЗ ОТ МЕРОПР</t>
  </si>
  <si>
    <t>АО ГАЗПРОМ-МЕДИА ХОЛДИНГ(В СП УШЕЛ)</t>
  </si>
  <si>
    <t>ПЕРЕДАН В С-П</t>
  </si>
  <si>
    <t>АО ПОЛЯНЫ (ФИЛ 18 ОТ ВЕРЫ)</t>
  </si>
  <si>
    <t>662311198841</t>
  </si>
  <si>
    <t>745302897503</t>
  </si>
  <si>
    <t>ООО СюйГун Ру</t>
  </si>
  <si>
    <t>ООО "НПП Мелитта"</t>
  </si>
  <si>
    <t>отменен</t>
  </si>
  <si>
    <t>ООО ГЕОКС РУС</t>
  </si>
  <si>
    <t>ООО "БИЦЕРБА РУС"</t>
  </si>
  <si>
    <t>6613003629/ 7724023586</t>
  </si>
  <si>
    <t>05.06.2024    05.09.2024</t>
  </si>
  <si>
    <t>Отменён              Разрешение</t>
  </si>
  <si>
    <t>ООО "ТРАНСРЕМКОМ"</t>
  </si>
  <si>
    <t>7934-Ф</t>
  </si>
  <si>
    <t>ООО "РКС"</t>
  </si>
  <si>
    <t>0910.2024</t>
  </si>
  <si>
    <t>21.06.2024 (передача из другого ТОФФ</t>
  </si>
  <si>
    <t>29.07.2024
 (почта)</t>
  </si>
  <si>
    <t>27.09.2024 (передача из другого ТОФФ</t>
  </si>
  <si>
    <t>ХФ МГУ имени М.В.Ломоносова</t>
  </si>
  <si>
    <t>ООО "НПП СПЕЦАВИА"</t>
  </si>
  <si>
    <t>ООО "ТОП-СЕРВИС"</t>
  </si>
  <si>
    <t>ФГБУ НАУКИ ФЕДЕРАЛЬНЫЙ ИССЛЕДОВАТЕЛЬСКИЙ ЦЕНТР "ИНСТИТУТ ОБЩЕЙ ФИЗИКИ ИМ. А.М. ПРОХОРОВА РОССИЙСКОЙ АКАДЕМИИ НАУК"</t>
  </si>
  <si>
    <t>КОРПОРАТИВНЫЙ УНИВЕРСИТЕТ ТРАНСПОРТНОГО КОМПЛЕКСА ГУП города Москвы "Московский ордена Ленина и ордена Трудового Красного Знамени метрополитен имени В.И. Ленина"</t>
  </si>
  <si>
    <t>Московский филиал ООО АК ИКАР</t>
  </si>
  <si>
    <t>МАУ ДО ГОРОДА ДУБНЫ МОСКОВСКОЙ ОБЛАСТИ "СПОРТИВНАЯ ШКОЛА "ДУБНА"</t>
  </si>
  <si>
    <t>ООО "АМГ ОКНА"</t>
  </si>
  <si>
    <t>ООО "ПАВЛОВО-ПОСАДСКИЙ ШЕЛК"</t>
  </si>
  <si>
    <t>ООО "ЭЙВОН БЬЮТИ ПРОДАКТС КОМПАНИ"</t>
  </si>
  <si>
    <t>МУП "БЛАГОУСТРОЙСТВО И РАЗВИТИЕ" ГОРОДСКОГО ОКРУГА ВЛАСИХА МОСКОВСКОЙ ОБЛАСТИ</t>
  </si>
  <si>
    <t>ООО "ТД АЛЬЯНС-ТРЕЙД</t>
  </si>
  <si>
    <t>АО "ПРОТВИНСКИЙ МЯСОКОМБИНАТ"</t>
  </si>
  <si>
    <t>ООО "КВИНТ"</t>
  </si>
  <si>
    <t>ООО "СТУПИНСКОЕ СПЕЦИАЛИЗИРОВАННОЕ МОНТАЖНО-НАЛАДОЧНОЕ УПРАВЛЕНИЕ № 58"</t>
  </si>
  <si>
    <t>ФГБУ НАУКИ ИНСТИТУТ ФИЗИКИ ТВЕРДОГО ТЕЛА ИМЕНИ Ю.А. ОСИПЬЯНА РОССИЙСКОЙ АКАДЕМИИ НАУК</t>
  </si>
  <si>
    <t>ООО "МЕЖДУНАРОДНЫЕ УСЛУГИ В ОБРАЗОВАНИИ"</t>
  </si>
  <si>
    <t>ЗАО "КДВ ПАВЛОВСКИЙ ПОСАД"</t>
  </si>
  <si>
    <t>ГБУ МОСКОВСКОЙ ОБЛАСТИ "МОСАВТОДОР"</t>
  </si>
  <si>
    <t>АО "МЕТАЛЛОИЗДЕЛИЯ"</t>
  </si>
  <si>
    <t>ООО "НИКОГЛАСС"</t>
  </si>
  <si>
    <t>Филиал ООО "Газпром трансгаз Москва" Серпуховское ЛПУМГ</t>
  </si>
  <si>
    <t>АО "ЗАГОРСКАЯ ГАЭС-2"</t>
  </si>
  <si>
    <t>Территориальное управление № 10 ГКУ Московской области "Московская областная противопожарно-спасательная служба"</t>
  </si>
  <si>
    <t>АО "ОПЫТНЫЙ МЕХАНИЧЕСКИЙ ЗАВОД НИИХИММАШ"</t>
  </si>
  <si>
    <t>Филиал ПАО "Московская кондитерская фабрика "Красный Октябрь" "Производство №3 в г. Коломне"</t>
  </si>
  <si>
    <t>ООО "КОЛОРНИЛ"</t>
  </si>
  <si>
    <t>ООО "ПРОИЗВОДСТВЕННАЯ СТРОИТЕЛЬНАЯ КОМПАНИЯ "МАЯК"</t>
  </si>
  <si>
    <t>АО "БИСЕРОВСКИЙ РЫБОКОМБИНАТ"</t>
  </si>
  <si>
    <t>АО "ЖИЛЕВСКАЯ МЕТАЛЛОБАЗА"</t>
  </si>
  <si>
    <t>ФБУ ЗДРАВООХРАНЕНИЯ "МЕДИКО-САНИТАРНАЯ ЧАСТЬ № 9" ФЕДЕРАЛЬНОГО МЕДИКО-БИОЛОГИЧЕСКОГО АГЕНТСТВА</t>
  </si>
  <si>
    <t>ООО "ТД  "АЛЬЯНС-ТРЕЙД"</t>
  </si>
  <si>
    <t>ООО "АДЖЕНС"</t>
  </si>
  <si>
    <t>ООО "ПРОИЗВОДСТВЕННОЕ КОММЕРЧЕСКОЕ ПРЕДПРИЯТИЕ КОРД"</t>
  </si>
  <si>
    <t>АО "ПЕРВЫЙ АВТОКОМБИНАТ СЕРВИС"</t>
  </si>
  <si>
    <t>ООО "ЭКОСТАР"</t>
  </si>
  <si>
    <t>Ивантеевский филиал ФГБУ ОУ ВО "Московский Политехнический университет"</t>
  </si>
  <si>
    <t>ООО  "ГЕОПАК"</t>
  </si>
  <si>
    <t>ОАО "ЭЛЕКТРОСТАЛЬХЛЕБ "</t>
  </si>
  <si>
    <t>ФГБУ "МНОГОФУНКЦИОНАЛЬНЫЙ КОМПЛЕКС МИНИСТЕРСТВА ФИНАНСОВ РОССИЙСКОЙ ФЕДЕРАЦИИ"</t>
  </si>
  <si>
    <t>МУП "ВОДОКАНАЛ" ГОРОДА ПОДОЛЬСКА</t>
  </si>
  <si>
    <t>ООО "КЛИНИКА"</t>
  </si>
  <si>
    <t>ООО "ЗНАМЕНСКОЕ"</t>
  </si>
  <si>
    <t>ООО "ДЕСЯТОЕ КОРОЛЕВСТВО"</t>
  </si>
  <si>
    <t>ООО "ЦЕНТР-ПЕРЛИТ"</t>
  </si>
  <si>
    <t>ООО "ЭЙ-ДЖИ СТРОЙМАРКЕТ"</t>
  </si>
  <si>
    <t>АО "ПРИБОРЫ И ОБОРУДОВАНИЕ ДЛЯ НАУЧНЫХ ИССЛЕДОВАНИЙ"</t>
  </si>
  <si>
    <t>ЗАО "ГРУППА КОМПАНИЙ АККОРД"</t>
  </si>
  <si>
    <t>АО "СОЛНЕЧНОГОРСКИЙ ЭЛЕКТРОМЕХАНИЧЕСКИЙ ЗАВОД"</t>
  </si>
  <si>
    <t>АО "ОМИКА"</t>
  </si>
  <si>
    <t>ООО "ТЕРМИНАЛЬНО-ЛОГИСТИЧЕСКИЙ ЦЕНТР "БЕЛЫЙ РАСТ"</t>
  </si>
  <si>
    <t>ООО "КЛИНИКАПРОФ"</t>
  </si>
  <si>
    <t>ООО "ФАБИ"</t>
  </si>
  <si>
    <t>АО "СОЛНЕЧНОГОРСКИЙ ЗАВОД "ЕВРОПЛАСТ"</t>
  </si>
  <si>
    <t>ПАО "РАКЕТНО-КОСМИЧЕСКАЯ КОРПОРАЦИЯ "ЭНЕРГИЯ" ИМЕНИ С.П.КОРОЛЁВА"</t>
  </si>
  <si>
    <t>АО "МЕТАЛЛУРГИЧЕСКИЙ ЗАВОД "ЭЛЕКТРОСТАЛЬ"</t>
  </si>
  <si>
    <t>ГБУЗ МОСКОВСКОЙ ОБЛАСТИ "ЧЕХОВСКАЯ БОЛЬНИЦА"</t>
  </si>
  <si>
    <t>ООО "КАПИТАЛ-ПРОК СТРАНА"</t>
  </si>
  <si>
    <t>ООО "АВТОДОМ"</t>
  </si>
  <si>
    <t>ООО "ТПК ВИП СЕРВИС"</t>
  </si>
  <si>
    <t>ООО "ФАСАДНЫЕ РЕШЕНИЯ"</t>
  </si>
  <si>
    <t>ООО "ЦЕНТР ДИСТРИБЬЮЦИИ"</t>
  </si>
  <si>
    <t>АО "ГОСУДАРСТВЕННОЕ МАШИНОСТРОИТЕЛЬНОЕ КОНСТРУКТОРСКОЕ БЮРО "РАДУГА" ИМЕНИ А.Я.БЕРЕЗНЯКА"</t>
  </si>
  <si>
    <t>ООО "МЫТИЩИНСКИЙ ДЕРЕВООБРАБАТЫВАЮЩИЙ ЗАВОД"</t>
  </si>
  <si>
    <t>АО "НАУЧНО-ПРОИЗВОДСТВЕННЫЙ КОМПЛЕКС "ДЕДАЛ"</t>
  </si>
  <si>
    <t>ООО "ЛАЗЕРКОМ"</t>
  </si>
  <si>
    <t>5042087016</t>
  </si>
  <si>
    <r>
      <t>АО "ДИДЖИТАЛ АЛЬЯНС</t>
    </r>
    <r>
      <rPr>
        <b/>
        <sz val="12"/>
        <color theme="1"/>
        <rFont val="Times New Roman"/>
        <family val="1"/>
        <charset val="204"/>
      </rPr>
      <t>"</t>
    </r>
  </si>
  <si>
    <r>
      <t>ОТДЕЛЕНИЕ ПО УРАЛЬСКОМУ РЕГИОНУ ОТДЕЛА ПО ПЕРМСКОМУ КРАЮ ЦЕНТРА ОХРАНЫ ОБЪЕКТОВ ТОПЛИВНО-ЭНЕРГЕТИЧЕСКОГО КОМПЛЕКСА (ФИЛИАЛ) ФГУП "ОХРАНА" РОСГВАРДИИ -</t>
    </r>
    <r>
      <rPr>
        <b/>
        <sz val="12"/>
        <color theme="1"/>
        <rFont val="Times New Roman"/>
        <family val="1"/>
        <charset val="204"/>
      </rPr>
      <t xml:space="preserve">передан из </t>
    </r>
    <r>
      <rPr>
        <sz val="12"/>
        <color theme="1"/>
        <rFont val="Times New Roman"/>
        <family val="1"/>
        <charset val="204"/>
      </rPr>
      <t>6613 Свердловское (филиал №13) 73 Орджоникидзевский район Екатеринбурга , л</t>
    </r>
    <r>
      <rPr>
        <b/>
        <sz val="12"/>
        <color theme="1"/>
        <rFont val="Times New Roman"/>
        <family val="1"/>
        <charset val="204"/>
      </rPr>
      <t xml:space="preserve">иквидирован, правоприемник рег №7724023586 ФГУП "ОХРАНА" РОСГВАРДИИ </t>
    </r>
  </si>
  <si>
    <r>
      <t>7738095580 -</t>
    </r>
    <r>
      <rPr>
        <b/>
        <strike/>
        <sz val="12"/>
        <color theme="1"/>
        <rFont val="Times New Roman"/>
        <family val="1"/>
        <charset val="204"/>
      </rPr>
      <t>передан в</t>
    </r>
    <r>
      <rPr>
        <strike/>
        <sz val="12"/>
        <color theme="1"/>
        <rFont val="Times New Roman"/>
        <family val="1"/>
        <charset val="204"/>
      </rPr>
      <t xml:space="preserve"> -5023 Мос. обл. (филиал №23)
-Красногорский -сумма 51082,66</t>
    </r>
  </si>
</sst>
</file>

<file path=xl/styles.xml><?xml version="1.0" encoding="utf-8"?>
<styleSheet xmlns="http://schemas.openxmlformats.org/spreadsheetml/2006/main">
  <numFmts count="7">
    <numFmt numFmtId="164" formatCode="_-* #,##0.00\ &quot;р.&quot;_-;\-* #,##0.00\ &quot;р.&quot;_-;_-* &quot;-&quot;??\ &quot;р.&quot;_-;_-@_-"/>
    <numFmt numFmtId="165" formatCode="dd\.mm\.yyyy"/>
    <numFmt numFmtId="166" formatCode="#\-\ \Ф"/>
    <numFmt numFmtId="167" formatCode="#,##0.0"/>
    <numFmt numFmtId="168" formatCode="h:mm;@"/>
    <numFmt numFmtId="169" formatCode="dd/mm/yy;@"/>
    <numFmt numFmtId="170" formatCode="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3"/>
      <color theme="1"/>
      <name val="Times New Roman"/>
      <family val="1"/>
      <charset val="204"/>
    </font>
    <font>
      <b/>
      <sz val="13"/>
      <color theme="7" tint="-0.499984740745262"/>
      <name val="Times New Roman"/>
      <family val="1"/>
      <charset val="204"/>
    </font>
    <font>
      <sz val="10"/>
      <name val="Arial Cyr"/>
      <family val="2"/>
      <charset val="204"/>
    </font>
    <font>
      <b/>
      <sz val="11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trike/>
      <sz val="12"/>
      <color rgb="FF000000"/>
      <name val="Times New Roman"/>
      <family val="1"/>
      <charset val="204"/>
    </font>
    <font>
      <b/>
      <strike/>
      <sz val="12"/>
      <color theme="1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8" fillId="0" borderId="0"/>
  </cellStyleXfs>
  <cellXfs count="1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 vertical="center"/>
    </xf>
    <xf numFmtId="167" fontId="7" fillId="0" borderId="1" xfId="2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9" fontId="13" fillId="0" borderId="1" xfId="0" applyNumberFormat="1" applyFont="1" applyFill="1" applyBorder="1" applyAlignment="1" applyProtection="1"/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/>
    </xf>
    <xf numFmtId="168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14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/>
    <xf numFmtId="14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/>
    <xf numFmtId="20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8" fontId="11" fillId="0" borderId="1" xfId="0" applyNumberFormat="1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wrapText="1"/>
    </xf>
    <xf numFmtId="12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/>
    <xf numFmtId="1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/>
    <xf numFmtId="0" fontId="17" fillId="0" borderId="1" xfId="0" applyFont="1" applyFill="1" applyBorder="1" applyAlignment="1">
      <alignment vertical="center"/>
    </xf>
    <xf numFmtId="168" fontId="13" fillId="0" borderId="1" xfId="0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/>
    <xf numFmtId="14" fontId="13" fillId="0" borderId="1" xfId="0" applyNumberFormat="1" applyFont="1" applyFill="1" applyBorder="1" applyAlignment="1"/>
    <xf numFmtId="14" fontId="14" fillId="0" borderId="1" xfId="0" applyNumberFormat="1" applyFont="1" applyFill="1" applyBorder="1" applyAlignment="1"/>
    <xf numFmtId="49" fontId="14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/>
    <xf numFmtId="49" fontId="18" fillId="0" borderId="1" xfId="0" applyNumberFormat="1" applyFont="1" applyFill="1" applyBorder="1" applyAlignment="1"/>
    <xf numFmtId="168" fontId="17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wrapText="1"/>
    </xf>
    <xf numFmtId="49" fontId="17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/>
    <xf numFmtId="0" fontId="20" fillId="0" borderId="1" xfId="0" applyFont="1" applyFill="1" applyBorder="1" applyAlignment="1"/>
    <xf numFmtId="0" fontId="11" fillId="0" borderId="1" xfId="0" applyNumberFormat="1" applyFont="1" applyFill="1" applyBorder="1" applyAlignment="1">
      <alignment wrapText="1"/>
    </xf>
    <xf numFmtId="0" fontId="13" fillId="0" borderId="1" xfId="0" applyFont="1" applyBorder="1" applyAlignment="1"/>
    <xf numFmtId="0" fontId="14" fillId="0" borderId="1" xfId="0" applyFont="1" applyBorder="1" applyAlignment="1">
      <alignment vertical="center"/>
    </xf>
    <xf numFmtId="2" fontId="14" fillId="0" borderId="1" xfId="0" applyNumberFormat="1" applyFont="1" applyFill="1" applyBorder="1" applyAlignment="1"/>
    <xf numFmtId="0" fontId="14" fillId="0" borderId="1" xfId="0" applyNumberFormat="1" applyFont="1" applyFill="1" applyBorder="1" applyAlignment="1"/>
    <xf numFmtId="0" fontId="14" fillId="0" borderId="1" xfId="0" applyFont="1" applyFill="1" applyBorder="1" applyAlignment="1">
      <alignment shrinkToFit="1"/>
    </xf>
    <xf numFmtId="0" fontId="13" fillId="0" borderId="1" xfId="0" applyNumberFormat="1" applyFont="1" applyFill="1" applyBorder="1" applyAlignment="1" applyProtection="1">
      <alignment wrapText="1"/>
    </xf>
    <xf numFmtId="49" fontId="13" fillId="0" borderId="1" xfId="0" applyNumberFormat="1" applyFont="1" applyFill="1" applyBorder="1" applyAlignment="1" applyProtection="1">
      <alignment vertical="center" wrapText="1"/>
    </xf>
    <xf numFmtId="49" fontId="11" fillId="0" borderId="1" xfId="0" applyNumberFormat="1" applyFont="1" applyFill="1" applyBorder="1" applyAlignment="1" applyProtection="1"/>
    <xf numFmtId="0" fontId="11" fillId="0" borderId="1" xfId="0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 wrapText="1"/>
    </xf>
    <xf numFmtId="168" fontId="13" fillId="0" borderId="1" xfId="0" applyNumberFormat="1" applyFont="1" applyFill="1" applyBorder="1" applyAlignment="1">
      <alignment vertical="center"/>
    </xf>
    <xf numFmtId="169" fontId="11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top"/>
    </xf>
    <xf numFmtId="14" fontId="13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 applyProtection="1">
      <alignment vertical="center"/>
    </xf>
    <xf numFmtId="2" fontId="13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14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166" fontId="13" fillId="0" borderId="1" xfId="0" applyNumberFormat="1" applyFont="1" applyFill="1" applyBorder="1" applyAlignment="1">
      <alignment vertical="center"/>
    </xf>
    <xf numFmtId="169" fontId="13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/>
    <xf numFmtId="20" fontId="13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wrapText="1"/>
    </xf>
    <xf numFmtId="168" fontId="13" fillId="0" borderId="1" xfId="0" applyNumberFormat="1" applyFont="1" applyFill="1" applyBorder="1" applyAlignment="1">
      <alignment horizontal="center"/>
    </xf>
    <xf numFmtId="0" fontId="9" fillId="0" borderId="2" xfId="1" applyNumberFormat="1" applyFont="1" applyFill="1" applyBorder="1" applyAlignment="1" applyProtection="1">
      <alignment vertical="center"/>
    </xf>
    <xf numFmtId="0" fontId="9" fillId="0" borderId="3" xfId="1" applyNumberFormat="1" applyFont="1" applyFill="1" applyBorder="1" applyAlignment="1" applyProtection="1">
      <alignment vertical="center"/>
    </xf>
  </cellXfs>
  <cellStyles count="4">
    <cellStyle name="Денежный" xfId="1" builtinId="4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X5340"/>
  <sheetViews>
    <sheetView tabSelected="1" workbookViewId="0">
      <selection activeCell="B1" sqref="B1"/>
    </sheetView>
  </sheetViews>
  <sheetFormatPr defaultRowHeight="15" customHeight="1"/>
  <cols>
    <col min="1" max="1" width="10.140625" style="7" customWidth="1"/>
    <col min="2" max="2" width="32.7109375" style="10" customWidth="1"/>
    <col min="3" max="3" width="14.28515625" style="7" customWidth="1"/>
    <col min="4" max="4" width="15.140625" style="7" customWidth="1"/>
    <col min="5" max="5" width="13.85546875" style="7" customWidth="1"/>
    <col min="6" max="6" width="10.85546875" style="17" customWidth="1"/>
    <col min="7" max="7" width="12.28515625" style="20" customWidth="1"/>
    <col min="8" max="8" width="17.140625" style="7" customWidth="1"/>
    <col min="9" max="14" width="9.140625" style="6" hidden="1" customWidth="1"/>
    <col min="15" max="16384" width="9.140625" style="6"/>
  </cols>
  <sheetData>
    <row r="1" spans="1:14" s="15" customFormat="1" ht="16.5">
      <c r="A1" s="14"/>
      <c r="B1" s="18"/>
      <c r="C1" s="14"/>
      <c r="D1" s="14"/>
      <c r="E1" s="14"/>
      <c r="F1" s="16"/>
      <c r="G1" s="19"/>
      <c r="H1" s="14"/>
    </row>
    <row r="2" spans="1:14" s="4" customFormat="1" ht="18" customHeight="1">
      <c r="A2" s="118" t="s">
        <v>12</v>
      </c>
      <c r="B2" s="119"/>
      <c r="C2" s="119"/>
      <c r="D2" s="119"/>
      <c r="E2" s="119"/>
      <c r="F2" s="119"/>
      <c r="G2" s="119"/>
      <c r="H2" s="119"/>
    </row>
    <row r="3" spans="1:14" s="24" customFormat="1" ht="70.5" customHeight="1">
      <c r="A3" s="21" t="s">
        <v>0</v>
      </c>
      <c r="B3" s="1" t="s">
        <v>1</v>
      </c>
      <c r="C3" s="21" t="s">
        <v>2</v>
      </c>
      <c r="D3" s="21" t="s">
        <v>7</v>
      </c>
      <c r="E3" s="2" t="s">
        <v>3</v>
      </c>
      <c r="F3" s="23" t="s">
        <v>13</v>
      </c>
      <c r="G3" s="22" t="s">
        <v>4</v>
      </c>
      <c r="H3" s="21" t="s">
        <v>5</v>
      </c>
    </row>
    <row r="4" spans="1:14" s="3" customFormat="1" ht="15" customHeight="1">
      <c r="A4" s="11">
        <f>MAX(A5:A993752)</f>
        <v>5336</v>
      </c>
      <c r="B4" s="12" t="s">
        <v>6</v>
      </c>
      <c r="C4" s="12" t="s">
        <v>6</v>
      </c>
      <c r="D4" s="12" t="s">
        <v>6</v>
      </c>
      <c r="E4" s="13" t="s">
        <v>6</v>
      </c>
      <c r="F4" s="13" t="s">
        <v>6</v>
      </c>
      <c r="G4" s="13" t="s">
        <v>6</v>
      </c>
      <c r="H4" s="12" t="s">
        <v>6</v>
      </c>
      <c r="I4" s="5"/>
    </row>
    <row r="5" spans="1:14" ht="15" customHeight="1">
      <c r="A5" s="47">
        <v>1</v>
      </c>
      <c r="B5" s="97" t="s">
        <v>14</v>
      </c>
      <c r="C5" s="48">
        <v>7701000042</v>
      </c>
      <c r="D5" s="49">
        <v>7714027882</v>
      </c>
      <c r="E5" s="98">
        <v>45329</v>
      </c>
      <c r="F5" s="50">
        <v>0.51041666666666663</v>
      </c>
      <c r="G5" s="98">
        <v>45338</v>
      </c>
      <c r="H5" s="100" t="s">
        <v>8</v>
      </c>
      <c r="K5" s="7" t="s">
        <v>10</v>
      </c>
      <c r="N5" s="31" t="s">
        <v>40</v>
      </c>
    </row>
    <row r="6" spans="1:14" ht="15" customHeight="1">
      <c r="A6" s="47">
        <v>2</v>
      </c>
      <c r="B6" s="97" t="s">
        <v>15</v>
      </c>
      <c r="C6" s="48">
        <v>7701000833</v>
      </c>
      <c r="D6" s="49">
        <v>7707035829</v>
      </c>
      <c r="E6" s="98">
        <v>45330</v>
      </c>
      <c r="F6" s="50">
        <v>0.65277777777777779</v>
      </c>
      <c r="G6" s="98">
        <v>45338</v>
      </c>
      <c r="H6" s="100" t="s">
        <v>8</v>
      </c>
      <c r="K6" s="7" t="s">
        <v>11</v>
      </c>
      <c r="N6" s="31" t="s">
        <v>41</v>
      </c>
    </row>
    <row r="7" spans="1:14" ht="15.75">
      <c r="A7" s="47">
        <v>3</v>
      </c>
      <c r="B7" s="97" t="s">
        <v>16</v>
      </c>
      <c r="C7" s="48">
        <v>7703072802</v>
      </c>
      <c r="D7" s="49">
        <v>9721059504</v>
      </c>
      <c r="E7" s="98">
        <v>45330</v>
      </c>
      <c r="F7" s="50">
        <v>0.625</v>
      </c>
      <c r="G7" s="98">
        <v>45338</v>
      </c>
      <c r="H7" s="100" t="s">
        <v>8</v>
      </c>
      <c r="K7" s="7" t="s">
        <v>42</v>
      </c>
    </row>
    <row r="8" spans="1:14" ht="15.75">
      <c r="A8" s="47">
        <v>4</v>
      </c>
      <c r="B8" s="97" t="s">
        <v>17</v>
      </c>
      <c r="C8" s="48">
        <v>7703063052</v>
      </c>
      <c r="D8" s="49">
        <v>7726393308</v>
      </c>
      <c r="E8" s="98">
        <v>45330</v>
      </c>
      <c r="F8" s="51" t="s">
        <v>62</v>
      </c>
      <c r="G8" s="98">
        <v>45338</v>
      </c>
      <c r="H8" s="100" t="s">
        <v>8</v>
      </c>
      <c r="K8" s="7"/>
    </row>
    <row r="9" spans="1:14" ht="15" customHeight="1">
      <c r="A9" s="47">
        <v>5</v>
      </c>
      <c r="B9" s="97" t="s">
        <v>18</v>
      </c>
      <c r="C9" s="48">
        <v>7705007225</v>
      </c>
      <c r="D9" s="49">
        <v>7726221073</v>
      </c>
      <c r="E9" s="98">
        <v>45341</v>
      </c>
      <c r="F9" s="50">
        <v>0.4236111111111111</v>
      </c>
      <c r="G9" s="98">
        <v>45344</v>
      </c>
      <c r="H9" s="100" t="s">
        <v>8</v>
      </c>
      <c r="K9" s="7"/>
    </row>
    <row r="10" spans="1:14" ht="15.75">
      <c r="A10" s="47">
        <v>6</v>
      </c>
      <c r="B10" s="97" t="s">
        <v>19</v>
      </c>
      <c r="C10" s="48">
        <v>7731133500</v>
      </c>
      <c r="D10" s="49">
        <v>7710028420</v>
      </c>
      <c r="E10" s="98">
        <v>45342</v>
      </c>
      <c r="F10" s="50">
        <v>0.5</v>
      </c>
      <c r="G10" s="98">
        <v>45343</v>
      </c>
      <c r="H10" s="100" t="s">
        <v>9</v>
      </c>
      <c r="K10" s="7"/>
    </row>
    <row r="11" spans="1:14" ht="15.75">
      <c r="A11" s="47">
        <v>7</v>
      </c>
      <c r="B11" s="97" t="s">
        <v>19</v>
      </c>
      <c r="C11" s="48">
        <v>7731133500</v>
      </c>
      <c r="D11" s="49">
        <v>7710028420</v>
      </c>
      <c r="E11" s="98">
        <v>45343</v>
      </c>
      <c r="F11" s="50">
        <v>0.68611111111111101</v>
      </c>
      <c r="G11" s="98">
        <v>45344</v>
      </c>
      <c r="H11" s="49" t="s">
        <v>9</v>
      </c>
      <c r="K11" s="7"/>
    </row>
    <row r="12" spans="1:14" ht="15.75">
      <c r="A12" s="47">
        <v>8</v>
      </c>
      <c r="B12" s="97" t="s">
        <v>20</v>
      </c>
      <c r="C12" s="48">
        <v>7701068315</v>
      </c>
      <c r="D12" s="49">
        <v>7743115639</v>
      </c>
      <c r="E12" s="98">
        <v>45343</v>
      </c>
      <c r="F12" s="50">
        <v>0.6875</v>
      </c>
      <c r="G12" s="98">
        <v>45344</v>
      </c>
      <c r="H12" s="49" t="s">
        <v>8</v>
      </c>
      <c r="K12" s="7"/>
    </row>
    <row r="13" spans="1:14" ht="15.75">
      <c r="A13" s="47">
        <v>9</v>
      </c>
      <c r="B13" s="97" t="s">
        <v>21</v>
      </c>
      <c r="C13" s="48">
        <v>7701049655</v>
      </c>
      <c r="D13" s="49">
        <v>7743806971</v>
      </c>
      <c r="E13" s="98">
        <v>45343</v>
      </c>
      <c r="F13" s="50">
        <v>0.68402777777777779</v>
      </c>
      <c r="G13" s="98">
        <v>45351</v>
      </c>
      <c r="H13" s="49" t="s">
        <v>41</v>
      </c>
      <c r="K13" s="7"/>
    </row>
    <row r="14" spans="1:14" ht="15.75">
      <c r="A14" s="47">
        <v>10</v>
      </c>
      <c r="B14" s="49" t="s">
        <v>22</v>
      </c>
      <c r="C14" s="52">
        <v>7716018928</v>
      </c>
      <c r="D14" s="49">
        <v>7721564888</v>
      </c>
      <c r="E14" s="53">
        <v>45348</v>
      </c>
      <c r="F14" s="50">
        <v>0.59861111111111109</v>
      </c>
      <c r="G14" s="53">
        <v>45349</v>
      </c>
      <c r="H14" s="49" t="s">
        <v>8</v>
      </c>
      <c r="K14" s="7"/>
    </row>
    <row r="15" spans="1:14" ht="15.75">
      <c r="A15" s="47">
        <v>11</v>
      </c>
      <c r="B15" s="49" t="s">
        <v>23</v>
      </c>
      <c r="C15" s="52">
        <v>7705000437</v>
      </c>
      <c r="D15" s="49">
        <v>7728095201</v>
      </c>
      <c r="E15" s="53">
        <v>45348</v>
      </c>
      <c r="F15" s="50">
        <v>0.625</v>
      </c>
      <c r="G15" s="53">
        <v>45351</v>
      </c>
      <c r="H15" s="49" t="s">
        <v>8</v>
      </c>
      <c r="K15" s="7"/>
    </row>
    <row r="16" spans="1:14" ht="15.75">
      <c r="A16" s="47">
        <v>12</v>
      </c>
      <c r="B16" s="49" t="s">
        <v>24</v>
      </c>
      <c r="C16" s="52">
        <v>7716005494</v>
      </c>
      <c r="D16" s="49">
        <v>7721203507</v>
      </c>
      <c r="E16" s="53">
        <v>45349</v>
      </c>
      <c r="F16" s="50">
        <v>0.51388888888888895</v>
      </c>
      <c r="G16" s="53">
        <v>45356</v>
      </c>
      <c r="H16" s="49" t="s">
        <v>8</v>
      </c>
      <c r="K16" s="7"/>
    </row>
    <row r="17" spans="1:11" ht="15.75">
      <c r="A17" s="47">
        <v>13</v>
      </c>
      <c r="B17" s="49" t="s">
        <v>25</v>
      </c>
      <c r="C17" s="52">
        <v>7701000811</v>
      </c>
      <c r="D17" s="49">
        <v>7710130279</v>
      </c>
      <c r="E17" s="53">
        <v>45350</v>
      </c>
      <c r="F17" s="50">
        <v>0.41666666666666669</v>
      </c>
      <c r="G17" s="53">
        <v>45351</v>
      </c>
      <c r="H17" s="49" t="s">
        <v>8</v>
      </c>
      <c r="K17" s="7"/>
    </row>
    <row r="18" spans="1:11" ht="15.75">
      <c r="A18" s="47">
        <v>14</v>
      </c>
      <c r="B18" s="49" t="s">
        <v>26</v>
      </c>
      <c r="C18" s="52">
        <v>7701001113</v>
      </c>
      <c r="D18" s="49">
        <v>7731162754</v>
      </c>
      <c r="E18" s="53">
        <v>45351</v>
      </c>
      <c r="F18" s="51" t="s">
        <v>63</v>
      </c>
      <c r="G18" s="53">
        <v>45352</v>
      </c>
      <c r="H18" s="49" t="s">
        <v>8</v>
      </c>
      <c r="K18" s="7"/>
    </row>
    <row r="19" spans="1:11" ht="15.75">
      <c r="A19" s="47">
        <v>15</v>
      </c>
      <c r="B19" s="49" t="s">
        <v>27</v>
      </c>
      <c r="C19" s="52">
        <v>6113002317</v>
      </c>
      <c r="D19" s="49">
        <v>6141021685</v>
      </c>
      <c r="E19" s="53">
        <v>45355</v>
      </c>
      <c r="F19" s="50">
        <v>0.53888888888888886</v>
      </c>
      <c r="G19" s="53">
        <v>45356</v>
      </c>
      <c r="H19" s="49" t="s">
        <v>8</v>
      </c>
      <c r="K19" s="7"/>
    </row>
    <row r="20" spans="1:11" ht="15.75">
      <c r="A20" s="47">
        <v>16</v>
      </c>
      <c r="B20" s="49" t="s">
        <v>28</v>
      </c>
      <c r="C20" s="52">
        <v>5018107532</v>
      </c>
      <c r="D20" s="49">
        <v>5074024767</v>
      </c>
      <c r="E20" s="53">
        <v>45356</v>
      </c>
      <c r="F20" s="51" t="s">
        <v>64</v>
      </c>
      <c r="G20" s="53">
        <v>45358</v>
      </c>
      <c r="H20" s="49" t="s">
        <v>8</v>
      </c>
      <c r="K20" s="7"/>
    </row>
    <row r="21" spans="1:11" ht="15.75">
      <c r="A21" s="47">
        <v>17</v>
      </c>
      <c r="B21" s="97" t="s">
        <v>19</v>
      </c>
      <c r="C21" s="48">
        <v>7731133500</v>
      </c>
      <c r="D21" s="49">
        <v>7710028420</v>
      </c>
      <c r="E21" s="53">
        <v>45357</v>
      </c>
      <c r="F21" s="51" t="s">
        <v>65</v>
      </c>
      <c r="G21" s="53">
        <v>45362</v>
      </c>
      <c r="H21" s="49" t="s">
        <v>8</v>
      </c>
      <c r="K21" s="7"/>
    </row>
    <row r="22" spans="1:11" ht="15.75">
      <c r="A22" s="47">
        <v>18</v>
      </c>
      <c r="B22" s="49" t="s">
        <v>29</v>
      </c>
      <c r="C22" s="52">
        <v>7701000891</v>
      </c>
      <c r="D22" s="49">
        <v>7707098113</v>
      </c>
      <c r="E22" s="53">
        <v>45357</v>
      </c>
      <c r="F22" s="51" t="s">
        <v>66</v>
      </c>
      <c r="G22" s="53">
        <v>45362</v>
      </c>
      <c r="H22" s="49" t="s">
        <v>8</v>
      </c>
      <c r="K22" s="7"/>
    </row>
    <row r="23" spans="1:11" ht="15.75">
      <c r="A23" s="47">
        <v>19</v>
      </c>
      <c r="B23" s="49" t="s">
        <v>30</v>
      </c>
      <c r="C23" s="52">
        <v>7716029836</v>
      </c>
      <c r="D23" s="49">
        <v>7721678652</v>
      </c>
      <c r="E23" s="53">
        <v>45357</v>
      </c>
      <c r="F23" s="51" t="s">
        <v>67</v>
      </c>
      <c r="G23" s="53">
        <v>45358</v>
      </c>
      <c r="H23" s="49" t="s">
        <v>8</v>
      </c>
      <c r="K23" s="7"/>
    </row>
    <row r="24" spans="1:11" ht="15.75">
      <c r="A24" s="47">
        <v>20</v>
      </c>
      <c r="B24" s="49" t="s">
        <v>31</v>
      </c>
      <c r="C24" s="52">
        <v>7701000820</v>
      </c>
      <c r="D24" s="49">
        <v>7710081367</v>
      </c>
      <c r="E24" s="53">
        <v>45358</v>
      </c>
      <c r="F24" s="51" t="s">
        <v>68</v>
      </c>
      <c r="G24" s="53">
        <v>45362</v>
      </c>
      <c r="H24" s="49" t="s">
        <v>9</v>
      </c>
      <c r="K24" s="7"/>
    </row>
    <row r="25" spans="1:11" ht="15.75">
      <c r="A25" s="47">
        <v>21</v>
      </c>
      <c r="B25" s="49" t="s">
        <v>32</v>
      </c>
      <c r="C25" s="52">
        <v>7701000819</v>
      </c>
      <c r="D25" s="49">
        <v>7710009515</v>
      </c>
      <c r="E25" s="53">
        <v>45362</v>
      </c>
      <c r="F25" s="51" t="s">
        <v>68</v>
      </c>
      <c r="G25" s="53">
        <v>45364</v>
      </c>
      <c r="H25" s="49" t="s">
        <v>8</v>
      </c>
      <c r="K25" s="7"/>
    </row>
    <row r="26" spans="1:11" ht="15.75">
      <c r="A26" s="47">
        <v>22</v>
      </c>
      <c r="B26" s="49" t="s">
        <v>33</v>
      </c>
      <c r="C26" s="52">
        <v>7701020992</v>
      </c>
      <c r="D26" s="49">
        <v>7743085712</v>
      </c>
      <c r="E26" s="53">
        <v>45362</v>
      </c>
      <c r="F26" s="51" t="s">
        <v>69</v>
      </c>
      <c r="G26" s="53">
        <v>45369</v>
      </c>
      <c r="H26" s="49" t="s">
        <v>9</v>
      </c>
      <c r="K26" s="7"/>
    </row>
    <row r="27" spans="1:11" ht="15.75">
      <c r="A27" s="47">
        <v>23</v>
      </c>
      <c r="B27" s="49" t="s">
        <v>34</v>
      </c>
      <c r="C27" s="52">
        <v>5042000684</v>
      </c>
      <c r="D27" s="49">
        <v>5003022562</v>
      </c>
      <c r="E27" s="53">
        <v>45365</v>
      </c>
      <c r="F27" s="51" t="s">
        <v>43</v>
      </c>
      <c r="G27" s="53">
        <v>45369</v>
      </c>
      <c r="H27" s="49" t="s">
        <v>8</v>
      </c>
      <c r="K27" s="7"/>
    </row>
    <row r="28" spans="1:11" ht="15.75">
      <c r="A28" s="47">
        <v>24</v>
      </c>
      <c r="B28" s="49" t="s">
        <v>35</v>
      </c>
      <c r="C28" s="52">
        <v>6903271603</v>
      </c>
      <c r="D28" s="49">
        <v>6914018530</v>
      </c>
      <c r="E28" s="53">
        <v>45366</v>
      </c>
      <c r="F28" s="51" t="s">
        <v>70</v>
      </c>
      <c r="G28" s="53">
        <v>45369</v>
      </c>
      <c r="H28" s="49" t="s">
        <v>8</v>
      </c>
      <c r="K28" s="7"/>
    </row>
    <row r="29" spans="1:11" ht="15.75">
      <c r="A29" s="47">
        <v>25</v>
      </c>
      <c r="B29" s="49" t="s">
        <v>36</v>
      </c>
      <c r="C29" s="52">
        <v>7701008468</v>
      </c>
      <c r="D29" s="49">
        <v>7713177170</v>
      </c>
      <c r="E29" s="53">
        <v>45369</v>
      </c>
      <c r="F29" s="51" t="s">
        <v>37</v>
      </c>
      <c r="G29" s="53">
        <v>45371</v>
      </c>
      <c r="H29" s="49" t="s">
        <v>9</v>
      </c>
      <c r="K29" s="7"/>
    </row>
    <row r="30" spans="1:11" ht="15.75">
      <c r="A30" s="47">
        <v>26</v>
      </c>
      <c r="B30" s="49" t="s">
        <v>33</v>
      </c>
      <c r="C30" s="52">
        <v>7701020992</v>
      </c>
      <c r="D30" s="49">
        <v>7743085712</v>
      </c>
      <c r="E30" s="53">
        <v>45371</v>
      </c>
      <c r="F30" s="51" t="s">
        <v>44</v>
      </c>
      <c r="G30" s="53">
        <v>45373</v>
      </c>
      <c r="H30" s="49" t="s">
        <v>9</v>
      </c>
      <c r="K30" s="7"/>
    </row>
    <row r="31" spans="1:11" ht="15.75">
      <c r="A31" s="47">
        <v>27</v>
      </c>
      <c r="B31" s="49" t="s">
        <v>45</v>
      </c>
      <c r="C31" s="52">
        <v>7701049655</v>
      </c>
      <c r="D31" s="49">
        <v>7743806971</v>
      </c>
      <c r="E31" s="53">
        <v>45372</v>
      </c>
      <c r="F31" s="51" t="s">
        <v>46</v>
      </c>
      <c r="G31" s="53">
        <v>45373</v>
      </c>
      <c r="H31" s="49" t="s">
        <v>9</v>
      </c>
      <c r="K31" s="7"/>
    </row>
    <row r="32" spans="1:11" ht="15.75">
      <c r="A32" s="47">
        <v>28</v>
      </c>
      <c r="B32" s="49" t="s">
        <v>47</v>
      </c>
      <c r="C32" s="52">
        <v>7716018559</v>
      </c>
      <c r="D32" s="49">
        <v>7721561485</v>
      </c>
      <c r="E32" s="53">
        <v>45372</v>
      </c>
      <c r="F32" s="51" t="s">
        <v>48</v>
      </c>
      <c r="G32" s="53">
        <v>45373</v>
      </c>
      <c r="H32" s="49" t="s">
        <v>9</v>
      </c>
      <c r="K32" s="7"/>
    </row>
    <row r="33" spans="1:11" ht="15.75">
      <c r="A33" s="47">
        <v>29</v>
      </c>
      <c r="B33" s="49" t="s">
        <v>49</v>
      </c>
      <c r="C33" s="52">
        <v>7707000336</v>
      </c>
      <c r="D33" s="49">
        <v>7704017525</v>
      </c>
      <c r="E33" s="53">
        <v>45373</v>
      </c>
      <c r="F33" s="50">
        <v>0.52083333333333337</v>
      </c>
      <c r="G33" s="53">
        <v>45379</v>
      </c>
      <c r="H33" s="49" t="s">
        <v>8</v>
      </c>
      <c r="K33" s="7"/>
    </row>
    <row r="34" spans="1:11" ht="15.75">
      <c r="A34" s="47">
        <v>30</v>
      </c>
      <c r="B34" s="49" t="s">
        <v>31</v>
      </c>
      <c r="C34" s="52">
        <v>7701000820</v>
      </c>
      <c r="D34" s="49">
        <v>7710081367</v>
      </c>
      <c r="E34" s="53">
        <v>45373</v>
      </c>
      <c r="F34" s="50">
        <v>0.54166666666666663</v>
      </c>
      <c r="G34" s="53">
        <v>45379</v>
      </c>
      <c r="H34" s="49" t="s">
        <v>8</v>
      </c>
      <c r="K34" s="7"/>
    </row>
    <row r="35" spans="1:11" ht="15.75">
      <c r="A35" s="47">
        <v>31</v>
      </c>
      <c r="B35" s="49" t="s">
        <v>71</v>
      </c>
      <c r="C35" s="52">
        <v>5018121156</v>
      </c>
      <c r="D35" s="49">
        <v>5074045703</v>
      </c>
      <c r="E35" s="53">
        <v>45373</v>
      </c>
      <c r="F35" s="50">
        <v>0.58333333333333337</v>
      </c>
      <c r="G35" s="53">
        <v>45379</v>
      </c>
      <c r="H35" s="49" t="s">
        <v>8</v>
      </c>
      <c r="K35" s="7"/>
    </row>
    <row r="36" spans="1:11" ht="15.75">
      <c r="A36" s="47">
        <v>32</v>
      </c>
      <c r="B36" s="49" t="s">
        <v>45</v>
      </c>
      <c r="C36" s="52">
        <v>7701049655</v>
      </c>
      <c r="D36" s="49">
        <v>7743806971</v>
      </c>
      <c r="E36" s="53">
        <v>45376</v>
      </c>
      <c r="F36" s="50">
        <v>0.6875</v>
      </c>
      <c r="G36" s="53">
        <v>45379</v>
      </c>
      <c r="H36" s="49" t="s">
        <v>8</v>
      </c>
      <c r="K36" s="7"/>
    </row>
    <row r="37" spans="1:11" ht="15.75">
      <c r="A37" s="47">
        <v>33</v>
      </c>
      <c r="B37" s="49" t="s">
        <v>72</v>
      </c>
      <c r="C37" s="52">
        <v>7731128435</v>
      </c>
      <c r="D37" s="49">
        <v>7708022300</v>
      </c>
      <c r="E37" s="53">
        <v>45376</v>
      </c>
      <c r="F37" s="50">
        <v>0.63194444444444442</v>
      </c>
      <c r="G37" s="53">
        <v>45380</v>
      </c>
      <c r="H37" s="49" t="s">
        <v>8</v>
      </c>
      <c r="K37" s="7"/>
    </row>
    <row r="38" spans="1:11" ht="15.75">
      <c r="A38" s="47">
        <v>34</v>
      </c>
      <c r="B38" s="49" t="s">
        <v>51</v>
      </c>
      <c r="C38" s="52">
        <v>7701000040</v>
      </c>
      <c r="D38" s="49">
        <v>7714077682</v>
      </c>
      <c r="E38" s="53">
        <v>45377</v>
      </c>
      <c r="F38" s="50">
        <v>0.54166666666666663</v>
      </c>
      <c r="G38" s="53">
        <v>45380</v>
      </c>
      <c r="H38" s="49" t="s">
        <v>8</v>
      </c>
      <c r="K38" s="7"/>
    </row>
    <row r="39" spans="1:11" ht="15.75">
      <c r="A39" s="47">
        <v>35</v>
      </c>
      <c r="B39" s="97" t="s">
        <v>20</v>
      </c>
      <c r="C39" s="48">
        <v>7701068315</v>
      </c>
      <c r="D39" s="49">
        <v>7743115639</v>
      </c>
      <c r="E39" s="53">
        <v>45378</v>
      </c>
      <c r="F39" s="50">
        <v>0.70833333333333337</v>
      </c>
      <c r="G39" s="53">
        <v>45380</v>
      </c>
      <c r="H39" s="49" t="s">
        <v>8</v>
      </c>
      <c r="K39" s="7"/>
    </row>
    <row r="40" spans="1:11" ht="15.75">
      <c r="A40" s="47">
        <v>36</v>
      </c>
      <c r="B40" s="49" t="s">
        <v>52</v>
      </c>
      <c r="C40" s="52">
        <v>7731101259</v>
      </c>
      <c r="D40" s="49">
        <v>7716023555</v>
      </c>
      <c r="E40" s="53">
        <v>45379</v>
      </c>
      <c r="F40" s="50">
        <v>0.375</v>
      </c>
      <c r="G40" s="53">
        <v>45383</v>
      </c>
      <c r="H40" s="49" t="s">
        <v>8</v>
      </c>
      <c r="K40" s="7"/>
    </row>
    <row r="41" spans="1:11" ht="15.75">
      <c r="A41" s="47">
        <v>37</v>
      </c>
      <c r="B41" s="49" t="s">
        <v>33</v>
      </c>
      <c r="C41" s="52">
        <v>7701020992</v>
      </c>
      <c r="D41" s="49">
        <v>7743085712</v>
      </c>
      <c r="E41" s="53">
        <v>45379</v>
      </c>
      <c r="F41" s="50">
        <v>0.60972222222222217</v>
      </c>
      <c r="G41" s="53">
        <v>45383</v>
      </c>
      <c r="H41" s="49" t="s">
        <v>8</v>
      </c>
      <c r="K41" s="7"/>
    </row>
    <row r="42" spans="1:11" ht="15.75">
      <c r="A42" s="47">
        <v>38</v>
      </c>
      <c r="B42" s="49" t="s">
        <v>47</v>
      </c>
      <c r="C42" s="52">
        <v>7716018559</v>
      </c>
      <c r="D42" s="49">
        <v>7721561485</v>
      </c>
      <c r="E42" s="53">
        <v>45379</v>
      </c>
      <c r="F42" s="50">
        <v>0.63055555555555554</v>
      </c>
      <c r="G42" s="53">
        <v>45383</v>
      </c>
      <c r="H42" s="49" t="s">
        <v>9</v>
      </c>
      <c r="K42" s="7"/>
    </row>
    <row r="43" spans="1:11" ht="15.75">
      <c r="A43" s="47">
        <v>39</v>
      </c>
      <c r="B43" s="49" t="s">
        <v>53</v>
      </c>
      <c r="C43" s="52">
        <v>7701080227</v>
      </c>
      <c r="D43" s="49">
        <v>7707450328</v>
      </c>
      <c r="E43" s="53">
        <v>45379</v>
      </c>
      <c r="F43" s="50">
        <v>0.48958333333333331</v>
      </c>
      <c r="G43" s="53">
        <v>45384</v>
      </c>
      <c r="H43" s="49" t="s">
        <v>9</v>
      </c>
      <c r="K43" s="7"/>
    </row>
    <row r="44" spans="1:11" ht="15.75">
      <c r="A44" s="47">
        <v>40</v>
      </c>
      <c r="B44" s="49" t="s">
        <v>54</v>
      </c>
      <c r="C44" s="54">
        <v>5018106513</v>
      </c>
      <c r="D44" s="49">
        <v>5036050808</v>
      </c>
      <c r="E44" s="53">
        <v>45385</v>
      </c>
      <c r="F44" s="50">
        <v>0.67361111111111116</v>
      </c>
      <c r="G44" s="53">
        <v>45390</v>
      </c>
      <c r="H44" s="49" t="s">
        <v>8</v>
      </c>
      <c r="K44" s="7"/>
    </row>
    <row r="45" spans="1:11" ht="15.75">
      <c r="A45" s="47">
        <v>41</v>
      </c>
      <c r="B45" s="49" t="s">
        <v>55</v>
      </c>
      <c r="C45" s="52">
        <v>7711084717</v>
      </c>
      <c r="D45" s="49">
        <v>7704392822</v>
      </c>
      <c r="E45" s="53">
        <v>45386</v>
      </c>
      <c r="F45" s="50">
        <v>0.50694444444444442</v>
      </c>
      <c r="G45" s="53">
        <v>45386</v>
      </c>
      <c r="H45" s="49" t="s">
        <v>8</v>
      </c>
      <c r="K45" s="7"/>
    </row>
    <row r="46" spans="1:11" ht="15.75">
      <c r="A46" s="47">
        <v>42</v>
      </c>
      <c r="B46" s="49" t="s">
        <v>56</v>
      </c>
      <c r="C46" s="52">
        <v>7701009282</v>
      </c>
      <c r="D46" s="49">
        <v>7713204095</v>
      </c>
      <c r="E46" s="53">
        <v>45386</v>
      </c>
      <c r="F46" s="50">
        <v>0.54861111111111105</v>
      </c>
      <c r="G46" s="53">
        <v>45390</v>
      </c>
      <c r="H46" s="49" t="s">
        <v>8</v>
      </c>
      <c r="K46" s="7"/>
    </row>
    <row r="47" spans="1:11" ht="15.75">
      <c r="A47" s="47">
        <v>43</v>
      </c>
      <c r="B47" s="49" t="s">
        <v>53</v>
      </c>
      <c r="C47" s="52">
        <v>7701080227</v>
      </c>
      <c r="D47" s="49">
        <v>7707450328</v>
      </c>
      <c r="E47" s="53">
        <v>45387</v>
      </c>
      <c r="F47" s="50">
        <v>0.65277777777777779</v>
      </c>
      <c r="G47" s="53">
        <v>45392</v>
      </c>
      <c r="H47" s="49" t="s">
        <v>8</v>
      </c>
      <c r="K47" s="7"/>
    </row>
    <row r="48" spans="1:11" ht="15.75">
      <c r="A48" s="47">
        <v>44</v>
      </c>
      <c r="B48" s="49" t="s">
        <v>58</v>
      </c>
      <c r="C48" s="52">
        <v>7701000041</v>
      </c>
      <c r="D48" s="49">
        <v>7714005350</v>
      </c>
      <c r="E48" s="53">
        <v>45387</v>
      </c>
      <c r="F48" s="50">
        <v>0.50694444444444442</v>
      </c>
      <c r="G48" s="53">
        <v>45392</v>
      </c>
      <c r="H48" s="49" t="s">
        <v>8</v>
      </c>
      <c r="K48" s="7"/>
    </row>
    <row r="49" spans="1:11" ht="15.75">
      <c r="A49" s="47">
        <v>45</v>
      </c>
      <c r="B49" s="49" t="s">
        <v>59</v>
      </c>
      <c r="C49" s="52">
        <v>7716008833</v>
      </c>
      <c r="D49" s="49">
        <v>7724232030</v>
      </c>
      <c r="E49" s="53">
        <v>45390</v>
      </c>
      <c r="F49" s="50">
        <v>0.46527777777777773</v>
      </c>
      <c r="G49" s="53">
        <v>45393</v>
      </c>
      <c r="H49" s="49" t="s">
        <v>8</v>
      </c>
      <c r="K49" s="7"/>
    </row>
    <row r="50" spans="1:11" ht="15.75">
      <c r="A50" s="47">
        <v>46</v>
      </c>
      <c r="B50" s="49" t="s">
        <v>73</v>
      </c>
      <c r="C50" s="52">
        <v>7701019198</v>
      </c>
      <c r="D50" s="49">
        <v>7743543232</v>
      </c>
      <c r="E50" s="53">
        <v>45390</v>
      </c>
      <c r="F50" s="50">
        <v>0.65625</v>
      </c>
      <c r="G50" s="53">
        <v>45397</v>
      </c>
      <c r="H50" s="49" t="s">
        <v>9</v>
      </c>
      <c r="K50" s="7"/>
    </row>
    <row r="51" spans="1:11" ht="15.75">
      <c r="A51" s="47">
        <v>47</v>
      </c>
      <c r="B51" s="49" t="s">
        <v>74</v>
      </c>
      <c r="C51" s="52">
        <v>7716000105</v>
      </c>
      <c r="D51" s="49">
        <v>7710016640</v>
      </c>
      <c r="E51" s="53">
        <v>45391</v>
      </c>
      <c r="F51" s="50">
        <v>0.50208333333333333</v>
      </c>
      <c r="G51" s="53">
        <v>45397</v>
      </c>
      <c r="H51" s="49" t="s">
        <v>8</v>
      </c>
      <c r="K51" s="7"/>
    </row>
    <row r="52" spans="1:11" ht="15.75">
      <c r="A52" s="47">
        <v>48</v>
      </c>
      <c r="B52" s="49" t="s">
        <v>75</v>
      </c>
      <c r="C52" s="52">
        <v>7731125016</v>
      </c>
      <c r="D52" s="49">
        <v>7707061530</v>
      </c>
      <c r="E52" s="53">
        <v>45392</v>
      </c>
      <c r="F52" s="50">
        <v>0.47569444444444442</v>
      </c>
      <c r="G52" s="53">
        <v>45399</v>
      </c>
      <c r="H52" s="49" t="s">
        <v>8</v>
      </c>
      <c r="K52" s="7"/>
    </row>
    <row r="53" spans="1:11" ht="15.75">
      <c r="A53" s="47">
        <v>49</v>
      </c>
      <c r="B53" s="49" t="s">
        <v>47</v>
      </c>
      <c r="C53" s="52">
        <v>7716018559</v>
      </c>
      <c r="D53" s="49">
        <v>7721561485</v>
      </c>
      <c r="E53" s="53">
        <v>45392</v>
      </c>
      <c r="F53" s="50">
        <v>0.56944444444444442</v>
      </c>
      <c r="G53" s="53">
        <v>45393</v>
      </c>
      <c r="H53" s="49" t="s">
        <v>8</v>
      </c>
      <c r="K53" s="7"/>
    </row>
    <row r="54" spans="1:11" ht="15.75">
      <c r="A54" s="47">
        <v>50</v>
      </c>
      <c r="B54" s="49" t="s">
        <v>76</v>
      </c>
      <c r="C54" s="52">
        <v>2407716141</v>
      </c>
      <c r="D54" s="49">
        <v>2466229664</v>
      </c>
      <c r="E54" s="53">
        <v>45392</v>
      </c>
      <c r="F54" s="50">
        <v>0.59375</v>
      </c>
      <c r="G54" s="53">
        <v>45397</v>
      </c>
      <c r="H54" s="49" t="s">
        <v>8</v>
      </c>
      <c r="K54" s="7"/>
    </row>
    <row r="55" spans="1:11" ht="15.75">
      <c r="A55" s="47">
        <v>51</v>
      </c>
      <c r="B55" s="49" t="s">
        <v>77</v>
      </c>
      <c r="C55" s="52">
        <v>7731128901</v>
      </c>
      <c r="D55" s="49">
        <v>7708013592</v>
      </c>
      <c r="E55" s="53">
        <v>45392</v>
      </c>
      <c r="F55" s="50">
        <v>0.68402777777777779</v>
      </c>
      <c r="G55" s="53">
        <v>45397</v>
      </c>
      <c r="H55" s="49" t="s">
        <v>8</v>
      </c>
      <c r="K55" s="7"/>
    </row>
    <row r="56" spans="1:11" ht="15.75">
      <c r="A56" s="47">
        <v>52</v>
      </c>
      <c r="B56" s="49" t="s">
        <v>78</v>
      </c>
      <c r="C56" s="52">
        <v>7701080082</v>
      </c>
      <c r="D56" s="49">
        <v>7707449410</v>
      </c>
      <c r="E56" s="53">
        <v>45392</v>
      </c>
      <c r="F56" s="50">
        <v>0.72569444444444453</v>
      </c>
      <c r="G56" s="53">
        <v>45397</v>
      </c>
      <c r="H56" s="49" t="s">
        <v>9</v>
      </c>
      <c r="K56" s="7"/>
    </row>
    <row r="57" spans="1:11" ht="15.75">
      <c r="A57" s="47">
        <v>53</v>
      </c>
      <c r="B57" s="49" t="s">
        <v>79</v>
      </c>
      <c r="C57" s="52">
        <v>5042012608</v>
      </c>
      <c r="D57" s="49">
        <v>5003090354</v>
      </c>
      <c r="E57" s="53">
        <v>45393</v>
      </c>
      <c r="F57" s="50">
        <v>0.41666666666666669</v>
      </c>
      <c r="G57" s="53">
        <v>45397</v>
      </c>
      <c r="H57" s="49" t="s">
        <v>8</v>
      </c>
      <c r="K57" s="7"/>
    </row>
    <row r="58" spans="1:11" ht="15.75">
      <c r="A58" s="47">
        <v>54</v>
      </c>
      <c r="B58" s="49" t="s">
        <v>80</v>
      </c>
      <c r="C58" s="52">
        <v>7716004064</v>
      </c>
      <c r="D58" s="49">
        <v>7710294238</v>
      </c>
      <c r="E58" s="53">
        <v>45393</v>
      </c>
      <c r="F58" s="50">
        <v>0.52083333333333337</v>
      </c>
      <c r="G58" s="53">
        <v>45397</v>
      </c>
      <c r="H58" s="49" t="s">
        <v>8</v>
      </c>
      <c r="K58" s="7"/>
    </row>
    <row r="59" spans="1:11" ht="15.75">
      <c r="A59" s="47">
        <v>55</v>
      </c>
      <c r="B59" s="49" t="s">
        <v>81</v>
      </c>
      <c r="C59" s="52">
        <v>5042002468</v>
      </c>
      <c r="D59" s="49">
        <v>5003021640</v>
      </c>
      <c r="E59" s="53">
        <v>45394</v>
      </c>
      <c r="F59" s="50">
        <v>0.59791666666666665</v>
      </c>
      <c r="G59" s="53">
        <v>45398</v>
      </c>
      <c r="H59" s="49" t="s">
        <v>9</v>
      </c>
      <c r="K59" s="7"/>
    </row>
    <row r="60" spans="1:11" ht="15.75">
      <c r="A60" s="47">
        <v>56</v>
      </c>
      <c r="B60" s="97" t="s">
        <v>19</v>
      </c>
      <c r="C60" s="48">
        <v>7731133500</v>
      </c>
      <c r="D60" s="49">
        <v>7710028420</v>
      </c>
      <c r="E60" s="53">
        <v>45397</v>
      </c>
      <c r="F60" s="50">
        <v>0.58333333333333337</v>
      </c>
      <c r="G60" s="53">
        <v>45399</v>
      </c>
      <c r="H60" s="49" t="s">
        <v>41</v>
      </c>
      <c r="K60" s="7"/>
    </row>
    <row r="61" spans="1:11" ht="15.75">
      <c r="A61" s="47">
        <v>57</v>
      </c>
      <c r="B61" s="49" t="s">
        <v>82</v>
      </c>
      <c r="C61" s="52">
        <v>7716009011</v>
      </c>
      <c r="D61" s="49">
        <v>7717127211</v>
      </c>
      <c r="E61" s="53">
        <v>45397</v>
      </c>
      <c r="F61" s="50">
        <v>0.58958333333333335</v>
      </c>
      <c r="G61" s="53">
        <v>45399</v>
      </c>
      <c r="H61" s="49" t="s">
        <v>8</v>
      </c>
      <c r="K61" s="7"/>
    </row>
    <row r="62" spans="1:11" ht="15.75">
      <c r="A62" s="47">
        <v>58</v>
      </c>
      <c r="B62" s="49" t="s">
        <v>83</v>
      </c>
      <c r="C62" s="52">
        <v>7705000157</v>
      </c>
      <c r="D62" s="49">
        <v>7721022268</v>
      </c>
      <c r="E62" s="53">
        <v>45398</v>
      </c>
      <c r="F62" s="50">
        <v>0.46875</v>
      </c>
      <c r="G62" s="53">
        <v>45400</v>
      </c>
      <c r="H62" s="49" t="s">
        <v>8</v>
      </c>
      <c r="K62" s="7"/>
    </row>
    <row r="63" spans="1:11" ht="15.75">
      <c r="A63" s="47">
        <v>59</v>
      </c>
      <c r="B63" s="49" t="s">
        <v>84</v>
      </c>
      <c r="C63" s="52">
        <v>7701063391</v>
      </c>
      <c r="D63" s="49">
        <v>7743931676</v>
      </c>
      <c r="E63" s="53">
        <v>45398</v>
      </c>
      <c r="F63" s="50">
        <v>0.50277777777777777</v>
      </c>
      <c r="G63" s="53">
        <v>45409</v>
      </c>
      <c r="H63" s="49" t="s">
        <v>8</v>
      </c>
      <c r="K63" s="7"/>
    </row>
    <row r="64" spans="1:11" ht="15.75">
      <c r="A64" s="47">
        <v>60</v>
      </c>
      <c r="B64" s="49" t="s">
        <v>73</v>
      </c>
      <c r="C64" s="52">
        <v>7701019198</v>
      </c>
      <c r="D64" s="49">
        <v>7743543232</v>
      </c>
      <c r="E64" s="53">
        <v>45398</v>
      </c>
      <c r="F64" s="50">
        <v>0.59375</v>
      </c>
      <c r="G64" s="53">
        <v>45400</v>
      </c>
      <c r="H64" s="49" t="s">
        <v>8</v>
      </c>
      <c r="K64" s="7"/>
    </row>
    <row r="65" spans="1:11" ht="15.75">
      <c r="A65" s="47">
        <v>61</v>
      </c>
      <c r="B65" s="49" t="s">
        <v>85</v>
      </c>
      <c r="C65" s="52">
        <v>7716056457</v>
      </c>
      <c r="D65" s="49">
        <v>9721002000</v>
      </c>
      <c r="E65" s="53">
        <v>45399</v>
      </c>
      <c r="F65" s="50">
        <v>0.47222222222222227</v>
      </c>
      <c r="G65" s="53">
        <v>45401</v>
      </c>
      <c r="H65" s="49" t="s">
        <v>8</v>
      </c>
      <c r="K65" s="7"/>
    </row>
    <row r="66" spans="1:11" ht="15.75">
      <c r="A66" s="47">
        <v>62</v>
      </c>
      <c r="B66" s="49" t="s">
        <v>86</v>
      </c>
      <c r="C66" s="52">
        <v>7701000043</v>
      </c>
      <c r="D66" s="49">
        <v>7720015691</v>
      </c>
      <c r="E66" s="53">
        <v>45399</v>
      </c>
      <c r="F66" s="50">
        <v>0.5</v>
      </c>
      <c r="G66" s="53">
        <v>45420</v>
      </c>
      <c r="H66" s="49" t="s">
        <v>9</v>
      </c>
      <c r="K66" s="7"/>
    </row>
    <row r="67" spans="1:11" ht="15.75">
      <c r="A67" s="47">
        <v>63</v>
      </c>
      <c r="B67" s="49" t="s">
        <v>87</v>
      </c>
      <c r="C67" s="52">
        <v>7716040835</v>
      </c>
      <c r="D67" s="49">
        <v>7721780286</v>
      </c>
      <c r="E67" s="53">
        <v>45399</v>
      </c>
      <c r="F67" s="50">
        <v>0.66666666666666663</v>
      </c>
      <c r="G67" s="53">
        <v>45404</v>
      </c>
      <c r="H67" s="49" t="s">
        <v>8</v>
      </c>
      <c r="K67" s="7"/>
    </row>
    <row r="68" spans="1:11" ht="15.75">
      <c r="A68" s="47">
        <v>64</v>
      </c>
      <c r="B68" s="49" t="s">
        <v>88</v>
      </c>
      <c r="C68" s="52">
        <v>7701000761</v>
      </c>
      <c r="D68" s="49">
        <v>7733023121</v>
      </c>
      <c r="E68" s="53">
        <v>45400</v>
      </c>
      <c r="F68" s="50">
        <v>0.65277777777777779</v>
      </c>
      <c r="G68" s="53">
        <v>45405</v>
      </c>
      <c r="H68" s="49" t="s">
        <v>8</v>
      </c>
      <c r="K68" s="7"/>
    </row>
    <row r="69" spans="1:11" ht="15.75">
      <c r="A69" s="47">
        <v>65</v>
      </c>
      <c r="B69" s="49" t="s">
        <v>89</v>
      </c>
      <c r="C69" s="52">
        <v>7731103895</v>
      </c>
      <c r="D69" s="49">
        <v>7709272649</v>
      </c>
      <c r="E69" s="53">
        <v>45400</v>
      </c>
      <c r="F69" s="50">
        <v>0.70833333333333337</v>
      </c>
      <c r="G69" s="53">
        <v>45404</v>
      </c>
      <c r="H69" s="49" t="s">
        <v>8</v>
      </c>
      <c r="K69" s="7"/>
    </row>
    <row r="70" spans="1:11" ht="15.75">
      <c r="A70" s="47">
        <v>66</v>
      </c>
      <c r="B70" s="49" t="s">
        <v>90</v>
      </c>
      <c r="C70" s="52">
        <v>7701000846</v>
      </c>
      <c r="D70" s="49">
        <v>7703063504</v>
      </c>
      <c r="E70" s="53">
        <v>45401</v>
      </c>
      <c r="F70" s="50">
        <v>0.57222222222222219</v>
      </c>
      <c r="G70" s="53">
        <v>45405</v>
      </c>
      <c r="H70" s="49" t="s">
        <v>8</v>
      </c>
      <c r="K70" s="7"/>
    </row>
    <row r="71" spans="1:11" ht="15.75">
      <c r="A71" s="47">
        <v>67</v>
      </c>
      <c r="B71" s="49" t="s">
        <v>91</v>
      </c>
      <c r="C71" s="52">
        <v>7716035138</v>
      </c>
      <c r="D71" s="49">
        <v>7721729032</v>
      </c>
      <c r="E71" s="53">
        <v>45404</v>
      </c>
      <c r="F71" s="50">
        <v>0.66666666666666663</v>
      </c>
      <c r="G71" s="53">
        <v>45407</v>
      </c>
      <c r="H71" s="49" t="s">
        <v>8</v>
      </c>
      <c r="K71" s="7"/>
    </row>
    <row r="72" spans="1:11" ht="15.75">
      <c r="A72" s="47">
        <v>68</v>
      </c>
      <c r="B72" s="49" t="s">
        <v>92</v>
      </c>
      <c r="C72" s="52">
        <v>7716038020</v>
      </c>
      <c r="D72" s="49">
        <v>7721756614</v>
      </c>
      <c r="E72" s="53">
        <v>45406</v>
      </c>
      <c r="F72" s="50">
        <v>0.50763888888888886</v>
      </c>
      <c r="G72" s="53">
        <v>45419</v>
      </c>
      <c r="H72" s="49" t="s">
        <v>8</v>
      </c>
      <c r="K72" s="7"/>
    </row>
    <row r="73" spans="1:11" ht="15.75">
      <c r="A73" s="47">
        <v>69</v>
      </c>
      <c r="B73" s="49" t="s">
        <v>93</v>
      </c>
      <c r="C73" s="52">
        <v>7701000860</v>
      </c>
      <c r="D73" s="49">
        <v>7704249283</v>
      </c>
      <c r="E73" s="53">
        <v>45406</v>
      </c>
      <c r="F73" s="50">
        <v>0.75</v>
      </c>
      <c r="G73" s="53">
        <v>45407</v>
      </c>
      <c r="H73" s="49" t="s">
        <v>9</v>
      </c>
      <c r="K73" s="7"/>
    </row>
    <row r="74" spans="1:11" ht="15.75">
      <c r="A74" s="47">
        <v>70</v>
      </c>
      <c r="B74" s="49" t="s">
        <v>94</v>
      </c>
      <c r="C74" s="52">
        <v>7701070683</v>
      </c>
      <c r="D74" s="49">
        <v>7743139407</v>
      </c>
      <c r="E74" s="53">
        <v>45407</v>
      </c>
      <c r="F74" s="50">
        <v>0.45624999999999999</v>
      </c>
      <c r="G74" s="53">
        <v>45427</v>
      </c>
      <c r="H74" s="49" t="s">
        <v>8</v>
      </c>
      <c r="K74" s="7"/>
    </row>
    <row r="75" spans="1:11" ht="15.75">
      <c r="A75" s="47">
        <v>71</v>
      </c>
      <c r="B75" s="49" t="s">
        <v>93</v>
      </c>
      <c r="C75" s="52">
        <v>7701000860</v>
      </c>
      <c r="D75" s="49">
        <v>7704249283</v>
      </c>
      <c r="E75" s="53">
        <v>45407</v>
      </c>
      <c r="F75" s="50">
        <v>0.73749999999999993</v>
      </c>
      <c r="G75" s="53">
        <v>45409</v>
      </c>
      <c r="H75" s="49" t="s">
        <v>8</v>
      </c>
      <c r="K75" s="7"/>
    </row>
    <row r="76" spans="1:11" ht="15.75">
      <c r="A76" s="47">
        <v>72</v>
      </c>
      <c r="B76" s="49" t="s">
        <v>95</v>
      </c>
      <c r="C76" s="52">
        <v>7701000047</v>
      </c>
      <c r="D76" s="49">
        <v>7720066255</v>
      </c>
      <c r="E76" s="53">
        <v>45408</v>
      </c>
      <c r="F76" s="50">
        <v>0.43888888888888888</v>
      </c>
      <c r="G76" s="53">
        <v>45426</v>
      </c>
      <c r="H76" s="49" t="s">
        <v>8</v>
      </c>
      <c r="K76" s="7"/>
    </row>
    <row r="77" spans="1:11" ht="15.75">
      <c r="A77" s="47">
        <v>73</v>
      </c>
      <c r="B77" s="49" t="s">
        <v>96</v>
      </c>
      <c r="C77" s="52">
        <v>7716034352</v>
      </c>
      <c r="D77" s="49">
        <v>7721721509</v>
      </c>
      <c r="E77" s="53">
        <v>45408</v>
      </c>
      <c r="F77" s="50">
        <v>0.46319444444444446</v>
      </c>
      <c r="G77" s="53">
        <v>45414</v>
      </c>
      <c r="H77" s="49" t="s">
        <v>8</v>
      </c>
      <c r="K77" s="7"/>
    </row>
    <row r="78" spans="1:11" ht="15.75">
      <c r="A78" s="47">
        <v>74</v>
      </c>
      <c r="B78" s="49" t="s">
        <v>97</v>
      </c>
      <c r="C78" s="52">
        <v>7716012781</v>
      </c>
      <c r="D78" s="49">
        <v>7721506798</v>
      </c>
      <c r="E78" s="53">
        <v>45408</v>
      </c>
      <c r="F78" s="50">
        <v>0.66805555555555562</v>
      </c>
      <c r="G78" s="53">
        <v>45414</v>
      </c>
      <c r="H78" s="49" t="s">
        <v>9</v>
      </c>
      <c r="K78" s="7"/>
    </row>
    <row r="79" spans="1:11" ht="15.75">
      <c r="A79" s="47">
        <v>75</v>
      </c>
      <c r="B79" s="49" t="s">
        <v>98</v>
      </c>
      <c r="C79" s="52">
        <v>7701035521</v>
      </c>
      <c r="D79" s="49">
        <v>7714710760</v>
      </c>
      <c r="E79" s="53">
        <v>45408</v>
      </c>
      <c r="F79" s="50">
        <v>0.7416666666666667</v>
      </c>
      <c r="G79" s="53">
        <v>45428</v>
      </c>
      <c r="H79" s="49" t="s">
        <v>8</v>
      </c>
      <c r="K79" s="7"/>
    </row>
    <row r="80" spans="1:11" ht="15.75">
      <c r="A80" s="47">
        <v>76</v>
      </c>
      <c r="B80" s="49" t="s">
        <v>99</v>
      </c>
      <c r="C80" s="52">
        <v>7731117230</v>
      </c>
      <c r="D80" s="49">
        <v>7714006804</v>
      </c>
      <c r="E80" s="53">
        <v>45408</v>
      </c>
      <c r="F80" s="50">
        <v>0.7715277777777777</v>
      </c>
      <c r="G80" s="53">
        <v>45425</v>
      </c>
      <c r="H80" s="49" t="s">
        <v>9</v>
      </c>
      <c r="K80" s="7"/>
    </row>
    <row r="81" spans="1:11" ht="15.75">
      <c r="A81" s="47">
        <v>77</v>
      </c>
      <c r="B81" s="49" t="s">
        <v>100</v>
      </c>
      <c r="C81" s="52">
        <v>7705005937</v>
      </c>
      <c r="D81" s="49">
        <v>7743001448</v>
      </c>
      <c r="E81" s="53">
        <v>45408</v>
      </c>
      <c r="F81" s="50">
        <v>0.39444444444444443</v>
      </c>
      <c r="G81" s="53">
        <v>45419</v>
      </c>
      <c r="H81" s="49" t="s">
        <v>8</v>
      </c>
      <c r="K81" s="7"/>
    </row>
    <row r="82" spans="1:11" ht="15.75">
      <c r="A82" s="47">
        <v>78</v>
      </c>
      <c r="B82" s="49" t="s">
        <v>101</v>
      </c>
      <c r="C82" s="52">
        <v>7731131475</v>
      </c>
      <c r="D82" s="49">
        <v>7713100258</v>
      </c>
      <c r="E82" s="53">
        <v>45409</v>
      </c>
      <c r="F82" s="50">
        <v>0.55833333333333335</v>
      </c>
      <c r="G82" s="53">
        <v>45428</v>
      </c>
      <c r="H82" s="49" t="s">
        <v>8</v>
      </c>
      <c r="K82" s="7"/>
    </row>
    <row r="83" spans="1:11" ht="15.75">
      <c r="A83" s="47">
        <v>79</v>
      </c>
      <c r="B83" s="49" t="s">
        <v>78</v>
      </c>
      <c r="C83" s="52">
        <v>7701080082</v>
      </c>
      <c r="D83" s="49">
        <v>7707449410</v>
      </c>
      <c r="E83" s="53">
        <v>45414</v>
      </c>
      <c r="F83" s="50">
        <v>0.45833333333333331</v>
      </c>
      <c r="G83" s="53">
        <v>45420</v>
      </c>
      <c r="H83" s="49" t="s">
        <v>8</v>
      </c>
      <c r="K83" s="7"/>
    </row>
    <row r="84" spans="1:11" ht="15.75">
      <c r="A84" s="47">
        <v>80</v>
      </c>
      <c r="B84" s="49" t="s">
        <v>102</v>
      </c>
      <c r="C84" s="52">
        <v>7701000043</v>
      </c>
      <c r="D84" s="49">
        <v>7720015691</v>
      </c>
      <c r="E84" s="53">
        <v>45414</v>
      </c>
      <c r="F84" s="50">
        <v>0.58333333333333337</v>
      </c>
      <c r="G84" s="53">
        <v>45439</v>
      </c>
      <c r="H84" s="49" t="s">
        <v>8</v>
      </c>
      <c r="K84" s="7"/>
    </row>
    <row r="85" spans="1:11" ht="15.75">
      <c r="A85" s="47">
        <v>81</v>
      </c>
      <c r="B85" s="49" t="s">
        <v>103</v>
      </c>
      <c r="C85" s="52">
        <v>7731102475</v>
      </c>
      <c r="D85" s="49">
        <v>7711077412</v>
      </c>
      <c r="E85" s="53">
        <v>45415</v>
      </c>
      <c r="F85" s="50">
        <v>0.60972222222222217</v>
      </c>
      <c r="G85" s="53">
        <v>45428</v>
      </c>
      <c r="H85" s="49" t="s">
        <v>8</v>
      </c>
      <c r="K85" s="7"/>
    </row>
    <row r="86" spans="1:11" ht="15.75">
      <c r="A86" s="47">
        <v>82</v>
      </c>
      <c r="B86" s="49" t="s">
        <v>104</v>
      </c>
      <c r="C86" s="52">
        <v>7716049146</v>
      </c>
      <c r="D86" s="49">
        <v>7721842856</v>
      </c>
      <c r="E86" s="53">
        <v>45418</v>
      </c>
      <c r="F86" s="50">
        <v>0.70138888888888884</v>
      </c>
      <c r="G86" s="53">
        <v>45426</v>
      </c>
      <c r="H86" s="49" t="s">
        <v>8</v>
      </c>
      <c r="K86" s="7"/>
    </row>
    <row r="87" spans="1:11" ht="15.75">
      <c r="A87" s="47">
        <v>83</v>
      </c>
      <c r="B87" s="49" t="s">
        <v>105</v>
      </c>
      <c r="C87" s="52">
        <v>7701064651</v>
      </c>
      <c r="D87" s="49">
        <v>7743944097</v>
      </c>
      <c r="E87" s="53">
        <v>45418</v>
      </c>
      <c r="F87" s="50">
        <v>0.47430555555555554</v>
      </c>
      <c r="G87" s="53">
        <v>45432</v>
      </c>
      <c r="H87" s="49" t="s">
        <v>8</v>
      </c>
      <c r="K87" s="7"/>
    </row>
    <row r="88" spans="1:11" ht="15.75">
      <c r="A88" s="47">
        <v>84</v>
      </c>
      <c r="B88" s="49" t="s">
        <v>106</v>
      </c>
      <c r="C88" s="52">
        <v>7716049365</v>
      </c>
      <c r="D88" s="49">
        <v>7751524258</v>
      </c>
      <c r="E88" s="53">
        <v>45419</v>
      </c>
      <c r="F88" s="50">
        <v>0.43611111111111112</v>
      </c>
      <c r="G88" s="53">
        <v>45426</v>
      </c>
      <c r="H88" s="49" t="s">
        <v>8</v>
      </c>
      <c r="K88" s="7"/>
    </row>
    <row r="89" spans="1:11" ht="15.75">
      <c r="A89" s="47">
        <v>85</v>
      </c>
      <c r="B89" s="49" t="s">
        <v>107</v>
      </c>
      <c r="C89" s="55">
        <v>7701060785</v>
      </c>
      <c r="D89" s="49">
        <v>7743906359</v>
      </c>
      <c r="E89" s="53">
        <v>45419</v>
      </c>
      <c r="F89" s="50">
        <v>0.47777777777777802</v>
      </c>
      <c r="G89" s="53">
        <v>45420</v>
      </c>
      <c r="H89" s="49" t="s">
        <v>8</v>
      </c>
      <c r="K89" s="7"/>
    </row>
    <row r="90" spans="1:11" ht="15.75">
      <c r="A90" s="47">
        <v>86</v>
      </c>
      <c r="B90" s="49" t="s">
        <v>108</v>
      </c>
      <c r="C90" s="52">
        <v>7731132300</v>
      </c>
      <c r="D90" s="49">
        <v>7707119620</v>
      </c>
      <c r="E90" s="53">
        <v>45419</v>
      </c>
      <c r="F90" s="50">
        <v>0.70624999999999993</v>
      </c>
      <c r="G90" s="53">
        <v>45426</v>
      </c>
      <c r="H90" s="49" t="s">
        <v>8</v>
      </c>
      <c r="K90" s="7"/>
    </row>
    <row r="91" spans="1:11" ht="15.75">
      <c r="A91" s="47">
        <v>87</v>
      </c>
      <c r="B91" s="49" t="s">
        <v>109</v>
      </c>
      <c r="C91" s="52">
        <v>7716055588</v>
      </c>
      <c r="D91" s="49">
        <v>7751014433</v>
      </c>
      <c r="E91" s="53">
        <v>45425</v>
      </c>
      <c r="F91" s="50">
        <v>0.4861111111111111</v>
      </c>
      <c r="G91" s="53">
        <v>45427</v>
      </c>
      <c r="H91" s="49" t="s">
        <v>8</v>
      </c>
      <c r="K91" s="7"/>
    </row>
    <row r="92" spans="1:11" ht="15.75">
      <c r="A92" s="47">
        <v>88</v>
      </c>
      <c r="B92" s="49" t="s">
        <v>110</v>
      </c>
      <c r="C92" s="52">
        <v>7731104419</v>
      </c>
      <c r="D92" s="49">
        <v>7719202425</v>
      </c>
      <c r="E92" s="53">
        <v>45425</v>
      </c>
      <c r="F92" s="50">
        <v>0.66805555555555562</v>
      </c>
      <c r="G92" s="53">
        <v>45426</v>
      </c>
      <c r="H92" s="49" t="s">
        <v>8</v>
      </c>
      <c r="K92" s="7"/>
    </row>
    <row r="93" spans="1:11" ht="15.75">
      <c r="A93" s="47">
        <v>89</v>
      </c>
      <c r="B93" s="49" t="s">
        <v>111</v>
      </c>
      <c r="C93" s="52">
        <v>5018104109</v>
      </c>
      <c r="D93" s="49">
        <v>5074001047</v>
      </c>
      <c r="E93" s="53">
        <v>45425</v>
      </c>
      <c r="F93" s="50">
        <v>0.69236111111111109</v>
      </c>
      <c r="G93" s="53">
        <v>45426</v>
      </c>
      <c r="H93" s="49" t="s">
        <v>9</v>
      </c>
      <c r="K93" s="7"/>
    </row>
    <row r="94" spans="1:11" ht="15.75">
      <c r="A94" s="47">
        <v>90</v>
      </c>
      <c r="B94" s="49" t="s">
        <v>112</v>
      </c>
      <c r="C94" s="52">
        <v>7723020686</v>
      </c>
      <c r="D94" s="49">
        <v>7734523776</v>
      </c>
      <c r="E94" s="53">
        <v>45426</v>
      </c>
      <c r="F94" s="50">
        <v>0.47222222222222227</v>
      </c>
      <c r="G94" s="53">
        <v>45439</v>
      </c>
      <c r="H94" s="49" t="s">
        <v>8</v>
      </c>
      <c r="K94" s="7"/>
    </row>
    <row r="95" spans="1:11" ht="15.75">
      <c r="A95" s="47">
        <v>91</v>
      </c>
      <c r="B95" s="49" t="s">
        <v>113</v>
      </c>
      <c r="C95" s="52">
        <v>7716046612</v>
      </c>
      <c r="D95" s="49">
        <v>7721823853</v>
      </c>
      <c r="E95" s="53">
        <v>45426</v>
      </c>
      <c r="F95" s="50">
        <v>0.66666666666666663</v>
      </c>
      <c r="G95" s="53">
        <v>45441</v>
      </c>
      <c r="H95" s="49" t="s">
        <v>8</v>
      </c>
      <c r="K95" s="7"/>
    </row>
    <row r="96" spans="1:11" ht="15.75">
      <c r="A96" s="47">
        <v>92</v>
      </c>
      <c r="B96" s="49" t="s">
        <v>114</v>
      </c>
      <c r="C96" s="52">
        <v>7731125526</v>
      </c>
      <c r="D96" s="49">
        <v>7707016368</v>
      </c>
      <c r="E96" s="53">
        <v>45427</v>
      </c>
      <c r="F96" s="50">
        <v>0.70833333333333337</v>
      </c>
      <c r="G96" s="53">
        <v>45434</v>
      </c>
      <c r="H96" s="49" t="s">
        <v>8</v>
      </c>
      <c r="K96" s="7"/>
    </row>
    <row r="97" spans="1:11" ht="15.75">
      <c r="A97" s="47">
        <v>93</v>
      </c>
      <c r="B97" s="97" t="s">
        <v>19</v>
      </c>
      <c r="C97" s="48">
        <v>7731133500</v>
      </c>
      <c r="D97" s="49">
        <v>7710028420</v>
      </c>
      <c r="E97" s="53">
        <v>45427</v>
      </c>
      <c r="F97" s="50">
        <v>0.625</v>
      </c>
      <c r="G97" s="53">
        <v>45429</v>
      </c>
      <c r="H97" s="49" t="s">
        <v>8</v>
      </c>
      <c r="K97" s="7"/>
    </row>
    <row r="98" spans="1:11" ht="15.75">
      <c r="A98" s="47">
        <v>94</v>
      </c>
      <c r="B98" s="49" t="s">
        <v>115</v>
      </c>
      <c r="C98" s="52">
        <v>7716040997</v>
      </c>
      <c r="D98" s="49">
        <v>7721781554</v>
      </c>
      <c r="E98" s="53">
        <v>45428</v>
      </c>
      <c r="F98" s="50">
        <v>0.625</v>
      </c>
      <c r="G98" s="53">
        <v>45432</v>
      </c>
      <c r="H98" s="49" t="s">
        <v>8</v>
      </c>
      <c r="K98" s="7"/>
    </row>
    <row r="99" spans="1:11" ht="15.75">
      <c r="A99" s="47">
        <v>95</v>
      </c>
      <c r="B99" s="49" t="s">
        <v>116</v>
      </c>
      <c r="C99" s="52">
        <v>7701051487</v>
      </c>
      <c r="D99" s="49">
        <v>7743824882</v>
      </c>
      <c r="E99" s="53">
        <v>45428</v>
      </c>
      <c r="F99" s="50">
        <v>0.75208333333333333</v>
      </c>
      <c r="G99" s="53">
        <v>45432</v>
      </c>
      <c r="H99" s="49" t="s">
        <v>8</v>
      </c>
      <c r="K99" s="7"/>
    </row>
    <row r="100" spans="1:11" ht="15.75">
      <c r="A100" s="47">
        <v>96</v>
      </c>
      <c r="B100" s="49" t="s">
        <v>117</v>
      </c>
      <c r="C100" s="52">
        <v>7716000347</v>
      </c>
      <c r="D100" s="49">
        <v>7721063708</v>
      </c>
      <c r="E100" s="53">
        <v>45429</v>
      </c>
      <c r="F100" s="50">
        <v>0.43194444444444446</v>
      </c>
      <c r="G100" s="53">
        <v>45433</v>
      </c>
      <c r="H100" s="49" t="s">
        <v>8</v>
      </c>
      <c r="K100" s="7"/>
    </row>
    <row r="101" spans="1:11" ht="15.75">
      <c r="A101" s="47">
        <v>97</v>
      </c>
      <c r="B101" s="49" t="s">
        <v>111</v>
      </c>
      <c r="C101" s="52">
        <v>5018104109</v>
      </c>
      <c r="D101" s="49">
        <v>5074001047</v>
      </c>
      <c r="E101" s="53">
        <v>45429</v>
      </c>
      <c r="F101" s="50">
        <v>0.58819444444444446</v>
      </c>
      <c r="G101" s="53">
        <v>45432</v>
      </c>
      <c r="H101" s="49" t="s">
        <v>8</v>
      </c>
      <c r="K101" s="7"/>
    </row>
    <row r="102" spans="1:11" ht="15.75">
      <c r="A102" s="47">
        <v>98</v>
      </c>
      <c r="B102" s="49" t="s">
        <v>118</v>
      </c>
      <c r="C102" s="52">
        <v>7701004743</v>
      </c>
      <c r="D102" s="49">
        <v>7714208568</v>
      </c>
      <c r="E102" s="53">
        <v>45429</v>
      </c>
      <c r="F102" s="50">
        <v>0.75486111111111109</v>
      </c>
      <c r="G102" s="53">
        <v>45434</v>
      </c>
      <c r="H102" s="49" t="s">
        <v>9</v>
      </c>
      <c r="K102" s="7"/>
    </row>
    <row r="103" spans="1:11" ht="15.75">
      <c r="A103" s="47">
        <v>99</v>
      </c>
      <c r="B103" s="49" t="s">
        <v>119</v>
      </c>
      <c r="C103" s="52">
        <v>5018104028</v>
      </c>
      <c r="D103" s="49">
        <v>5051000030</v>
      </c>
      <c r="E103" s="53">
        <v>45432</v>
      </c>
      <c r="F103" s="50">
        <v>0.47361111111111115</v>
      </c>
      <c r="G103" s="53">
        <v>45436</v>
      </c>
      <c r="H103" s="49" t="s">
        <v>8</v>
      </c>
      <c r="K103" s="7"/>
    </row>
    <row r="104" spans="1:11" ht="15.75">
      <c r="A104" s="47">
        <v>100</v>
      </c>
      <c r="B104" s="49" t="s">
        <v>120</v>
      </c>
      <c r="C104" s="52">
        <v>5018112004</v>
      </c>
      <c r="D104" s="49">
        <v>7708587205</v>
      </c>
      <c r="E104" s="53">
        <v>45432</v>
      </c>
      <c r="F104" s="50">
        <v>0.72569444444444453</v>
      </c>
      <c r="G104" s="53">
        <v>45442</v>
      </c>
      <c r="H104" s="49" t="s">
        <v>41</v>
      </c>
      <c r="K104" s="7"/>
    </row>
    <row r="105" spans="1:11" ht="15.75">
      <c r="A105" s="47">
        <v>101</v>
      </c>
      <c r="B105" s="49" t="s">
        <v>121</v>
      </c>
      <c r="C105" s="52">
        <v>7703003643</v>
      </c>
      <c r="D105" s="49">
        <v>7710200649</v>
      </c>
      <c r="E105" s="53">
        <v>45433</v>
      </c>
      <c r="F105" s="50">
        <v>0.54375000000000007</v>
      </c>
      <c r="G105" s="53">
        <v>45436</v>
      </c>
      <c r="H105" s="49" t="s">
        <v>8</v>
      </c>
      <c r="K105" s="7"/>
    </row>
    <row r="106" spans="1:11" ht="15.75">
      <c r="A106" s="47">
        <v>102</v>
      </c>
      <c r="B106" s="49" t="s">
        <v>122</v>
      </c>
      <c r="C106" s="52">
        <v>7701021834</v>
      </c>
      <c r="D106" s="49">
        <v>7743553262</v>
      </c>
      <c r="E106" s="53">
        <v>45434</v>
      </c>
      <c r="F106" s="50">
        <v>0.47916666666666669</v>
      </c>
      <c r="G106" s="53">
        <v>45436</v>
      </c>
      <c r="H106" s="49" t="s">
        <v>8</v>
      </c>
      <c r="K106" s="7"/>
    </row>
    <row r="107" spans="1:11" ht="15.75">
      <c r="A107" s="47">
        <v>103</v>
      </c>
      <c r="B107" s="49" t="s">
        <v>123</v>
      </c>
      <c r="C107" s="52">
        <v>7701010296</v>
      </c>
      <c r="D107" s="49">
        <v>7715218978</v>
      </c>
      <c r="E107" s="53">
        <v>45434</v>
      </c>
      <c r="F107" s="50">
        <v>0.62986111111111109</v>
      </c>
      <c r="G107" s="53">
        <v>45441</v>
      </c>
      <c r="H107" s="49" t="s">
        <v>8</v>
      </c>
      <c r="K107" s="7"/>
    </row>
    <row r="108" spans="1:11" ht="15.75">
      <c r="A108" s="47">
        <v>104</v>
      </c>
      <c r="B108" s="49" t="s">
        <v>124</v>
      </c>
      <c r="C108" s="52">
        <v>7716023176</v>
      </c>
      <c r="D108" s="49">
        <v>7724643070</v>
      </c>
      <c r="E108" s="53">
        <v>45434</v>
      </c>
      <c r="F108" s="50">
        <v>0.625</v>
      </c>
      <c r="G108" s="53">
        <v>45447</v>
      </c>
      <c r="H108" s="49" t="s">
        <v>8</v>
      </c>
      <c r="K108" s="7"/>
    </row>
    <row r="109" spans="1:11" ht="15.75">
      <c r="A109" s="47">
        <v>105</v>
      </c>
      <c r="B109" s="49" t="s">
        <v>125</v>
      </c>
      <c r="C109" s="52">
        <v>7716038479</v>
      </c>
      <c r="D109" s="49">
        <v>5003028028</v>
      </c>
      <c r="E109" s="53">
        <v>45434</v>
      </c>
      <c r="F109" s="50">
        <v>0.67499999999999993</v>
      </c>
      <c r="G109" s="53">
        <v>45440</v>
      </c>
      <c r="H109" s="49" t="s">
        <v>8</v>
      </c>
      <c r="K109" s="7"/>
    </row>
    <row r="110" spans="1:11" ht="15.75">
      <c r="A110" s="47">
        <v>106</v>
      </c>
      <c r="B110" s="49" t="s">
        <v>126</v>
      </c>
      <c r="C110" s="52">
        <v>7731128339</v>
      </c>
      <c r="D110" s="49">
        <v>7708048394</v>
      </c>
      <c r="E110" s="53">
        <v>45435</v>
      </c>
      <c r="F110" s="50">
        <v>0.59791666666666665</v>
      </c>
      <c r="G110" s="53">
        <v>45439</v>
      </c>
      <c r="H110" s="49" t="s">
        <v>8</v>
      </c>
      <c r="K110" s="7"/>
    </row>
    <row r="111" spans="1:11" ht="15.75">
      <c r="A111" s="47">
        <v>107</v>
      </c>
      <c r="B111" s="49" t="s">
        <v>127</v>
      </c>
      <c r="C111" s="52">
        <v>7716050315</v>
      </c>
      <c r="D111" s="49">
        <v>7721851829</v>
      </c>
      <c r="E111" s="53">
        <v>45435</v>
      </c>
      <c r="F111" s="50">
        <v>0.66388888888888886</v>
      </c>
      <c r="G111" s="53">
        <v>45439</v>
      </c>
      <c r="H111" s="49" t="s">
        <v>8</v>
      </c>
      <c r="K111" s="7"/>
    </row>
    <row r="112" spans="1:11" ht="15.75">
      <c r="A112" s="47">
        <v>108</v>
      </c>
      <c r="B112" s="49" t="s">
        <v>128</v>
      </c>
      <c r="C112" s="52">
        <v>7728022714</v>
      </c>
      <c r="D112" s="49">
        <v>7705462448</v>
      </c>
      <c r="E112" s="53">
        <v>45436</v>
      </c>
      <c r="F112" s="50">
        <v>0.59097222222222223</v>
      </c>
      <c r="G112" s="53">
        <v>45439</v>
      </c>
      <c r="H112" s="49" t="s">
        <v>8</v>
      </c>
      <c r="K112" s="7"/>
    </row>
    <row r="113" spans="1:11" ht="15.75">
      <c r="A113" s="47">
        <v>109</v>
      </c>
      <c r="B113" s="49" t="s">
        <v>129</v>
      </c>
      <c r="C113" s="52">
        <v>7701077898</v>
      </c>
      <c r="D113" s="49">
        <v>9702011497</v>
      </c>
      <c r="E113" s="53">
        <v>45436</v>
      </c>
      <c r="F113" s="50">
        <v>0.69652777777777775</v>
      </c>
      <c r="G113" s="53">
        <v>45441</v>
      </c>
      <c r="H113" s="49" t="s">
        <v>8</v>
      </c>
      <c r="K113" s="7"/>
    </row>
    <row r="114" spans="1:11" ht="15.75">
      <c r="A114" s="47">
        <v>110</v>
      </c>
      <c r="B114" s="49" t="s">
        <v>130</v>
      </c>
      <c r="C114" s="52">
        <v>7701000018</v>
      </c>
      <c r="D114" s="49">
        <v>7731066137</v>
      </c>
      <c r="E114" s="53">
        <v>45439</v>
      </c>
      <c r="F114" s="50">
        <v>0.73611111111111116</v>
      </c>
      <c r="G114" s="53">
        <v>45449</v>
      </c>
      <c r="H114" s="49" t="s">
        <v>8</v>
      </c>
      <c r="K114" s="7"/>
    </row>
    <row r="115" spans="1:11" ht="15.75">
      <c r="A115" s="47">
        <v>111</v>
      </c>
      <c r="B115" s="49" t="s">
        <v>131</v>
      </c>
      <c r="C115" s="52">
        <v>7701000027</v>
      </c>
      <c r="D115" s="49">
        <v>7730044003</v>
      </c>
      <c r="E115" s="53">
        <v>45439</v>
      </c>
      <c r="F115" s="50">
        <v>0.75</v>
      </c>
      <c r="G115" s="53">
        <v>45442</v>
      </c>
      <c r="H115" s="49" t="s">
        <v>8</v>
      </c>
      <c r="K115" s="7"/>
    </row>
    <row r="116" spans="1:11" ht="15.75">
      <c r="A116" s="47">
        <v>112</v>
      </c>
      <c r="B116" s="49" t="s">
        <v>132</v>
      </c>
      <c r="C116" s="52">
        <v>7716056597</v>
      </c>
      <c r="D116" s="49">
        <v>7751023847</v>
      </c>
      <c r="E116" s="53">
        <v>45440</v>
      </c>
      <c r="F116" s="50">
        <v>0.48958333333333331</v>
      </c>
      <c r="G116" s="53">
        <v>45443</v>
      </c>
      <c r="H116" s="49" t="s">
        <v>8</v>
      </c>
      <c r="K116" s="7"/>
    </row>
    <row r="117" spans="1:11" ht="15.75">
      <c r="A117" s="47">
        <v>113</v>
      </c>
      <c r="B117" s="49" t="s">
        <v>133</v>
      </c>
      <c r="C117" s="52">
        <v>7705006475</v>
      </c>
      <c r="D117" s="49">
        <v>7729385320</v>
      </c>
      <c r="E117" s="53">
        <v>45440</v>
      </c>
      <c r="F117" s="50">
        <v>0.50763888888888886</v>
      </c>
      <c r="G117" s="53">
        <v>45442</v>
      </c>
      <c r="H117" s="49" t="s">
        <v>8</v>
      </c>
      <c r="K117" s="7"/>
    </row>
    <row r="118" spans="1:11" ht="15.75">
      <c r="A118" s="47">
        <v>114</v>
      </c>
      <c r="B118" s="49" t="s">
        <v>134</v>
      </c>
      <c r="C118" s="52">
        <v>5003006575</v>
      </c>
      <c r="D118" s="49">
        <v>5030065526</v>
      </c>
      <c r="E118" s="53">
        <v>45440</v>
      </c>
      <c r="F118" s="50">
        <v>0.55347222222222225</v>
      </c>
      <c r="G118" s="53">
        <v>45448</v>
      </c>
      <c r="H118" s="49" t="s">
        <v>8</v>
      </c>
      <c r="K118" s="7"/>
    </row>
    <row r="119" spans="1:11" ht="15.75">
      <c r="A119" s="47">
        <v>115</v>
      </c>
      <c r="B119" s="49" t="s">
        <v>135</v>
      </c>
      <c r="C119" s="52">
        <v>7701000806</v>
      </c>
      <c r="D119" s="49">
        <v>7707086767</v>
      </c>
      <c r="E119" s="53">
        <v>45440</v>
      </c>
      <c r="F119" s="50">
        <v>0.66319444444444442</v>
      </c>
      <c r="G119" s="53">
        <v>45441</v>
      </c>
      <c r="H119" s="49" t="s">
        <v>8</v>
      </c>
      <c r="K119" s="7"/>
    </row>
    <row r="120" spans="1:11" ht="15.75">
      <c r="A120" s="47">
        <v>116</v>
      </c>
      <c r="B120" s="49" t="s">
        <v>136</v>
      </c>
      <c r="C120" s="52">
        <v>7701000033</v>
      </c>
      <c r="D120" s="49">
        <v>7719024042</v>
      </c>
      <c r="E120" s="53">
        <v>45440</v>
      </c>
      <c r="F120" s="50">
        <v>0.70972222222222225</v>
      </c>
      <c r="G120" s="53">
        <v>45442</v>
      </c>
      <c r="H120" s="49" t="s">
        <v>8</v>
      </c>
      <c r="K120" s="7"/>
    </row>
    <row r="121" spans="1:11" ht="15.75">
      <c r="A121" s="47">
        <v>117</v>
      </c>
      <c r="B121" s="49" t="s">
        <v>137</v>
      </c>
      <c r="C121" s="52">
        <v>7731121569</v>
      </c>
      <c r="D121" s="49">
        <v>7725034169</v>
      </c>
      <c r="E121" s="53">
        <v>45441</v>
      </c>
      <c r="F121" s="50">
        <v>0.66388888888888886</v>
      </c>
      <c r="G121" s="53">
        <v>45447</v>
      </c>
      <c r="H121" s="49" t="s">
        <v>8</v>
      </c>
      <c r="K121" s="7"/>
    </row>
    <row r="122" spans="1:11" ht="15.75">
      <c r="A122" s="47">
        <v>118</v>
      </c>
      <c r="B122" s="49" t="s">
        <v>138</v>
      </c>
      <c r="C122" s="52">
        <v>5018100745</v>
      </c>
      <c r="D122" s="49">
        <v>5051000880</v>
      </c>
      <c r="E122" s="53">
        <v>45441</v>
      </c>
      <c r="F122" s="50">
        <v>0.66388888888888886</v>
      </c>
      <c r="G122" s="53">
        <v>45457</v>
      </c>
      <c r="H122" s="49" t="s">
        <v>8</v>
      </c>
      <c r="K122" s="7"/>
    </row>
    <row r="123" spans="1:11" ht="15.75">
      <c r="A123" s="47">
        <v>119</v>
      </c>
      <c r="B123" s="49" t="s">
        <v>139</v>
      </c>
      <c r="C123" s="52">
        <v>7716003674</v>
      </c>
      <c r="D123" s="49">
        <v>7720185196</v>
      </c>
      <c r="E123" s="53">
        <v>45441</v>
      </c>
      <c r="F123" s="50">
        <v>0.65347222222222223</v>
      </c>
      <c r="G123" s="53">
        <v>45442</v>
      </c>
      <c r="H123" s="49" t="s">
        <v>41</v>
      </c>
      <c r="K123" s="7"/>
    </row>
    <row r="124" spans="1:11" ht="15.75">
      <c r="A124" s="47">
        <v>120</v>
      </c>
      <c r="B124" s="49" t="s">
        <v>140</v>
      </c>
      <c r="C124" s="52">
        <v>7716001728</v>
      </c>
      <c r="D124" s="49">
        <v>7718112874</v>
      </c>
      <c r="E124" s="53">
        <v>45441</v>
      </c>
      <c r="F124" s="50">
        <v>0.66111111111111109</v>
      </c>
      <c r="G124" s="53">
        <v>45446</v>
      </c>
      <c r="H124" s="49" t="s">
        <v>8</v>
      </c>
      <c r="K124" s="7"/>
    </row>
    <row r="125" spans="1:11" ht="15.75">
      <c r="A125" s="47">
        <v>121</v>
      </c>
      <c r="B125" s="49" t="s">
        <v>141</v>
      </c>
      <c r="C125" s="52">
        <v>7701000808</v>
      </c>
      <c r="D125" s="49">
        <v>7701046341</v>
      </c>
      <c r="E125" s="53">
        <v>45441</v>
      </c>
      <c r="F125" s="50">
        <v>0.66805555555555562</v>
      </c>
      <c r="G125" s="53">
        <v>45443</v>
      </c>
      <c r="H125" s="49" t="s">
        <v>8</v>
      </c>
      <c r="K125" s="7"/>
    </row>
    <row r="126" spans="1:11" ht="15.75">
      <c r="A126" s="47">
        <v>122</v>
      </c>
      <c r="B126" s="49" t="s">
        <v>142</v>
      </c>
      <c r="C126" s="52">
        <v>7731126585</v>
      </c>
      <c r="D126" s="49">
        <v>7707120552</v>
      </c>
      <c r="E126" s="53">
        <v>45441</v>
      </c>
      <c r="F126" s="50">
        <v>0.70624999999999993</v>
      </c>
      <c r="G126" s="53">
        <v>45443</v>
      </c>
      <c r="H126" s="49" t="s">
        <v>8</v>
      </c>
      <c r="K126" s="7"/>
    </row>
    <row r="127" spans="1:11" ht="15.75">
      <c r="A127" s="47">
        <v>123</v>
      </c>
      <c r="B127" s="49" t="s">
        <v>143</v>
      </c>
      <c r="C127" s="52">
        <v>5900831974</v>
      </c>
      <c r="D127" s="49">
        <v>5948038981</v>
      </c>
      <c r="E127" s="53">
        <v>45442</v>
      </c>
      <c r="F127" s="50">
        <v>0.44444444444444442</v>
      </c>
      <c r="G127" s="53">
        <v>45446</v>
      </c>
      <c r="H127" s="49" t="s">
        <v>41</v>
      </c>
      <c r="K127" s="7"/>
    </row>
    <row r="128" spans="1:11" ht="15.75">
      <c r="A128" s="47">
        <v>124</v>
      </c>
      <c r="B128" s="49" t="s">
        <v>144</v>
      </c>
      <c r="C128" s="52">
        <v>7716058578</v>
      </c>
      <c r="D128" s="49">
        <v>7751042279</v>
      </c>
      <c r="E128" s="53">
        <v>45442</v>
      </c>
      <c r="F128" s="50">
        <v>0.47013888888888888</v>
      </c>
      <c r="G128" s="53">
        <v>45454</v>
      </c>
      <c r="H128" s="49" t="s">
        <v>8</v>
      </c>
      <c r="K128" s="7"/>
    </row>
    <row r="129" spans="1:11" ht="15.75">
      <c r="A129" s="47">
        <v>125</v>
      </c>
      <c r="B129" s="49" t="s">
        <v>99</v>
      </c>
      <c r="C129" s="52">
        <v>7731117230</v>
      </c>
      <c r="D129" s="49">
        <v>7714006804</v>
      </c>
      <c r="E129" s="53">
        <v>45442</v>
      </c>
      <c r="F129" s="50">
        <v>0.60486111111111118</v>
      </c>
      <c r="G129" s="53">
        <v>45446</v>
      </c>
      <c r="H129" s="49" t="s">
        <v>8</v>
      </c>
      <c r="K129" s="7"/>
    </row>
    <row r="130" spans="1:11" ht="15.75">
      <c r="A130" s="47">
        <v>126</v>
      </c>
      <c r="B130" s="49" t="s">
        <v>145</v>
      </c>
      <c r="C130" s="52">
        <v>7705000176</v>
      </c>
      <c r="D130" s="49">
        <v>7708041582</v>
      </c>
      <c r="E130" s="53">
        <v>45442</v>
      </c>
      <c r="F130" s="50">
        <v>0.70972222222222225</v>
      </c>
      <c r="G130" s="53">
        <v>45454</v>
      </c>
      <c r="H130" s="49" t="s">
        <v>8</v>
      </c>
      <c r="K130" s="7"/>
    </row>
    <row r="131" spans="1:11" ht="15.75">
      <c r="A131" s="47">
        <v>127</v>
      </c>
      <c r="B131" s="49" t="s">
        <v>146</v>
      </c>
      <c r="C131" s="52">
        <v>7701024086</v>
      </c>
      <c r="D131" s="49">
        <v>7715568411</v>
      </c>
      <c r="E131" s="53">
        <v>45443</v>
      </c>
      <c r="F131" s="50">
        <v>0.45833333333333331</v>
      </c>
      <c r="G131" s="53">
        <v>45462</v>
      </c>
      <c r="H131" s="49" t="s">
        <v>8</v>
      </c>
      <c r="K131" s="7"/>
    </row>
    <row r="132" spans="1:11" ht="15.75">
      <c r="A132" s="47">
        <v>128</v>
      </c>
      <c r="B132" s="49" t="s">
        <v>147</v>
      </c>
      <c r="C132" s="52">
        <v>7731106429</v>
      </c>
      <c r="D132" s="49">
        <v>7702015515</v>
      </c>
      <c r="E132" s="53">
        <v>45443</v>
      </c>
      <c r="F132" s="50">
        <v>0.5</v>
      </c>
      <c r="G132" s="53">
        <v>45462</v>
      </c>
      <c r="H132" s="49" t="s">
        <v>8</v>
      </c>
      <c r="K132" s="7"/>
    </row>
    <row r="133" spans="1:11" ht="15.75">
      <c r="A133" s="47">
        <v>129</v>
      </c>
      <c r="B133" s="49" t="s">
        <v>148</v>
      </c>
      <c r="C133" s="52">
        <v>7731101174</v>
      </c>
      <c r="D133" s="49">
        <v>7706196090</v>
      </c>
      <c r="E133" s="53">
        <v>45443</v>
      </c>
      <c r="F133" s="50">
        <v>0.58750000000000002</v>
      </c>
      <c r="G133" s="53">
        <v>45460</v>
      </c>
      <c r="H133" s="49" t="s">
        <v>8</v>
      </c>
      <c r="K133" s="7"/>
    </row>
    <row r="134" spans="1:11" ht="15.75">
      <c r="A134" s="47">
        <v>130</v>
      </c>
      <c r="B134" s="49" t="s">
        <v>149</v>
      </c>
      <c r="C134" s="52">
        <v>5012002407</v>
      </c>
      <c r="D134" s="49">
        <v>5046051913</v>
      </c>
      <c r="E134" s="53">
        <v>45443</v>
      </c>
      <c r="F134" s="50">
        <v>0.62222222222222223</v>
      </c>
      <c r="G134" s="53">
        <v>45453</v>
      </c>
      <c r="H134" s="49" t="s">
        <v>8</v>
      </c>
      <c r="K134" s="7"/>
    </row>
    <row r="135" spans="1:11" ht="15.75">
      <c r="A135" s="47">
        <v>131</v>
      </c>
      <c r="B135" s="49" t="s">
        <v>150</v>
      </c>
      <c r="C135" s="52">
        <v>7705014789</v>
      </c>
      <c r="D135" s="49">
        <v>7717145242</v>
      </c>
      <c r="E135" s="53">
        <v>45443</v>
      </c>
      <c r="F135" s="50">
        <v>0.6</v>
      </c>
      <c r="G135" s="53">
        <v>45453</v>
      </c>
      <c r="H135" s="49" t="s">
        <v>9</v>
      </c>
      <c r="K135" s="7"/>
    </row>
    <row r="136" spans="1:11" ht="15.75">
      <c r="A136" s="47">
        <v>132</v>
      </c>
      <c r="B136" s="49" t="s">
        <v>151</v>
      </c>
      <c r="C136" s="52">
        <v>7731107990</v>
      </c>
      <c r="D136" s="49">
        <v>7706196340</v>
      </c>
      <c r="E136" s="53">
        <v>45446</v>
      </c>
      <c r="F136" s="50">
        <v>0.55972222222222223</v>
      </c>
      <c r="G136" s="53">
        <v>45453</v>
      </c>
      <c r="H136" s="49" t="s">
        <v>8</v>
      </c>
      <c r="K136" s="7"/>
    </row>
    <row r="137" spans="1:11" ht="15.75">
      <c r="A137" s="47">
        <v>133</v>
      </c>
      <c r="B137" s="49" t="s">
        <v>152</v>
      </c>
      <c r="C137" s="52">
        <v>7701027401</v>
      </c>
      <c r="D137" s="49">
        <v>7715586594</v>
      </c>
      <c r="E137" s="53">
        <v>45446</v>
      </c>
      <c r="F137" s="50">
        <v>0.6777777777777777</v>
      </c>
      <c r="G137" s="53">
        <v>45449</v>
      </c>
      <c r="H137" s="49" t="s">
        <v>8</v>
      </c>
      <c r="K137" s="7"/>
    </row>
    <row r="138" spans="1:11" ht="15.75">
      <c r="A138" s="47">
        <v>134</v>
      </c>
      <c r="B138" s="49" t="s">
        <v>153</v>
      </c>
      <c r="C138" s="52">
        <v>7731121847</v>
      </c>
      <c r="D138" s="49">
        <v>9909006655</v>
      </c>
      <c r="E138" s="53">
        <v>45447</v>
      </c>
      <c r="F138" s="50">
        <v>0.40486111111111112</v>
      </c>
      <c r="G138" s="56">
        <v>45462</v>
      </c>
      <c r="H138" s="59" t="s">
        <v>8</v>
      </c>
      <c r="K138" s="7"/>
    </row>
    <row r="139" spans="1:11" ht="15.75">
      <c r="A139" s="47">
        <v>135</v>
      </c>
      <c r="B139" s="49" t="s">
        <v>154</v>
      </c>
      <c r="C139" s="52">
        <v>7701035217</v>
      </c>
      <c r="D139" s="49">
        <v>7743655659</v>
      </c>
      <c r="E139" s="53">
        <v>45447</v>
      </c>
      <c r="F139" s="50">
        <v>0.54166666666666663</v>
      </c>
      <c r="G139" s="53">
        <v>45453</v>
      </c>
      <c r="H139" s="49" t="s">
        <v>9</v>
      </c>
      <c r="K139" s="7"/>
    </row>
    <row r="140" spans="1:11" ht="15.75">
      <c r="A140" s="47">
        <v>136</v>
      </c>
      <c r="B140" s="49" t="s">
        <v>154</v>
      </c>
      <c r="C140" s="52">
        <v>7701035217</v>
      </c>
      <c r="D140" s="49">
        <v>7743655659</v>
      </c>
      <c r="E140" s="53">
        <v>45447</v>
      </c>
      <c r="F140" s="50">
        <v>0.60416666666666663</v>
      </c>
      <c r="G140" s="53">
        <v>45453</v>
      </c>
      <c r="H140" s="49" t="s">
        <v>8</v>
      </c>
      <c r="K140" s="7"/>
    </row>
    <row r="141" spans="1:11" ht="15.75">
      <c r="A141" s="47">
        <v>137</v>
      </c>
      <c r="B141" s="49" t="s">
        <v>155</v>
      </c>
      <c r="C141" s="52">
        <v>7714005056</v>
      </c>
      <c r="D141" s="52">
        <v>7710025517</v>
      </c>
      <c r="E141" s="53">
        <v>45447</v>
      </c>
      <c r="F141" s="50">
        <v>0.64583333333333337</v>
      </c>
      <c r="G141" s="53">
        <v>45449</v>
      </c>
      <c r="H141" s="49" t="s">
        <v>9</v>
      </c>
      <c r="K141" s="7"/>
    </row>
    <row r="142" spans="1:11" ht="15.75">
      <c r="A142" s="47">
        <v>138</v>
      </c>
      <c r="B142" s="49" t="s">
        <v>156</v>
      </c>
      <c r="C142" s="52">
        <v>7706022172</v>
      </c>
      <c r="D142" s="49">
        <v>7727656790</v>
      </c>
      <c r="E142" s="53">
        <v>45448</v>
      </c>
      <c r="F142" s="50">
        <v>0.44305555555555554</v>
      </c>
      <c r="G142" s="53">
        <v>45470</v>
      </c>
      <c r="H142" s="49" t="s">
        <v>8</v>
      </c>
      <c r="K142" s="7"/>
    </row>
    <row r="143" spans="1:11" ht="15.75">
      <c r="A143" s="47">
        <v>139</v>
      </c>
      <c r="B143" s="49" t="s">
        <v>157</v>
      </c>
      <c r="C143" s="52">
        <v>7731120136</v>
      </c>
      <c r="D143" s="49">
        <v>7705040943</v>
      </c>
      <c r="E143" s="53">
        <v>45448</v>
      </c>
      <c r="F143" s="50">
        <v>0.47569444444444442</v>
      </c>
      <c r="G143" s="53">
        <v>45450</v>
      </c>
      <c r="H143" s="49" t="s">
        <v>8</v>
      </c>
      <c r="K143" s="7"/>
    </row>
    <row r="144" spans="1:11" ht="15.75">
      <c r="A144" s="47">
        <v>140</v>
      </c>
      <c r="B144" s="49" t="s">
        <v>158</v>
      </c>
      <c r="C144" s="52">
        <v>7701056837</v>
      </c>
      <c r="D144" s="49">
        <v>9702008110</v>
      </c>
      <c r="E144" s="53">
        <v>45448</v>
      </c>
      <c r="F144" s="50">
        <v>0.58333333333333337</v>
      </c>
      <c r="G144" s="53">
        <v>45457</v>
      </c>
      <c r="H144" s="49" t="s">
        <v>8</v>
      </c>
      <c r="K144" s="7"/>
    </row>
    <row r="145" spans="1:11" ht="15.75">
      <c r="A145" s="47">
        <v>141</v>
      </c>
      <c r="B145" s="49" t="s">
        <v>159</v>
      </c>
      <c r="C145" s="52">
        <v>7716042632</v>
      </c>
      <c r="D145" s="49">
        <v>7721793895</v>
      </c>
      <c r="E145" s="53">
        <v>45449</v>
      </c>
      <c r="F145" s="50">
        <v>0.70138888888888884</v>
      </c>
      <c r="G145" s="53">
        <v>45464</v>
      </c>
      <c r="H145" s="49" t="s">
        <v>8</v>
      </c>
      <c r="K145" s="7"/>
    </row>
    <row r="146" spans="1:11" ht="15.75">
      <c r="A146" s="47">
        <v>142</v>
      </c>
      <c r="B146" s="49" t="s">
        <v>160</v>
      </c>
      <c r="C146" s="52">
        <v>7731108221</v>
      </c>
      <c r="D146" s="49">
        <v>7701198496</v>
      </c>
      <c r="E146" s="53">
        <v>45449</v>
      </c>
      <c r="F146" s="50">
        <v>0.64583333333333337</v>
      </c>
      <c r="G146" s="53">
        <v>45456</v>
      </c>
      <c r="H146" s="49" t="s">
        <v>8</v>
      </c>
      <c r="K146" s="7"/>
    </row>
    <row r="147" spans="1:11" ht="15.75">
      <c r="A147" s="47">
        <v>143</v>
      </c>
      <c r="B147" s="49" t="s">
        <v>161</v>
      </c>
      <c r="C147" s="52">
        <v>7701000008</v>
      </c>
      <c r="D147" s="49">
        <v>7714025469</v>
      </c>
      <c r="E147" s="53">
        <v>45450</v>
      </c>
      <c r="F147" s="50">
        <v>0.4152777777777778</v>
      </c>
      <c r="G147" s="53">
        <v>45453</v>
      </c>
      <c r="H147" s="49" t="s">
        <v>8</v>
      </c>
      <c r="K147" s="7"/>
    </row>
    <row r="148" spans="1:11" ht="15.75">
      <c r="A148" s="47">
        <v>144</v>
      </c>
      <c r="B148" s="49" t="s">
        <v>162</v>
      </c>
      <c r="C148" s="52">
        <v>2305254142</v>
      </c>
      <c r="D148" s="49">
        <v>2312069386</v>
      </c>
      <c r="E148" s="53">
        <v>45450</v>
      </c>
      <c r="F148" s="50">
        <v>0.43263888888888885</v>
      </c>
      <c r="G148" s="53">
        <v>45454</v>
      </c>
      <c r="H148" s="49" t="s">
        <v>9</v>
      </c>
      <c r="K148" s="7"/>
    </row>
    <row r="149" spans="1:11" ht="15.75">
      <c r="A149" s="47">
        <v>145</v>
      </c>
      <c r="B149" s="49" t="s">
        <v>163</v>
      </c>
      <c r="C149" s="52">
        <v>7701031606</v>
      </c>
      <c r="D149" s="49">
        <v>7743619259</v>
      </c>
      <c r="E149" s="53">
        <v>45450</v>
      </c>
      <c r="F149" s="50">
        <v>0.47430555555555598</v>
      </c>
      <c r="G149" s="53">
        <v>45453</v>
      </c>
      <c r="H149" s="49" t="s">
        <v>8</v>
      </c>
      <c r="K149" s="7"/>
    </row>
    <row r="150" spans="1:11" ht="15.75">
      <c r="A150" s="47">
        <v>146</v>
      </c>
      <c r="B150" s="49" t="s">
        <v>164</v>
      </c>
      <c r="C150" s="52">
        <v>7701007833</v>
      </c>
      <c r="D150" s="49">
        <v>7714130760</v>
      </c>
      <c r="E150" s="53">
        <v>45450</v>
      </c>
      <c r="F150" s="50">
        <v>0.62916666666666665</v>
      </c>
      <c r="G150" s="53">
        <v>45454</v>
      </c>
      <c r="H150" s="49" t="s">
        <v>8</v>
      </c>
      <c r="K150" s="7"/>
    </row>
    <row r="151" spans="1:11" ht="15.75">
      <c r="A151" s="47">
        <v>147</v>
      </c>
      <c r="B151" s="49" t="s">
        <v>165</v>
      </c>
      <c r="C151" s="52">
        <v>7705003304</v>
      </c>
      <c r="D151" s="49">
        <v>7718013802</v>
      </c>
      <c r="E151" s="53">
        <v>45453</v>
      </c>
      <c r="F151" s="50">
        <v>0.60486111111111118</v>
      </c>
      <c r="G151" s="53">
        <v>45456</v>
      </c>
      <c r="H151" s="49" t="s">
        <v>8</v>
      </c>
      <c r="K151" s="7"/>
    </row>
    <row r="152" spans="1:11" ht="15.75">
      <c r="A152" s="47">
        <v>148</v>
      </c>
      <c r="B152" s="49" t="s">
        <v>166</v>
      </c>
      <c r="C152" s="52">
        <v>7705009250</v>
      </c>
      <c r="D152" s="49">
        <v>7727194344</v>
      </c>
      <c r="E152" s="53">
        <v>45453</v>
      </c>
      <c r="F152" s="50">
        <v>0.69305555555555554</v>
      </c>
      <c r="G152" s="53">
        <v>45457</v>
      </c>
      <c r="H152" s="49" t="s">
        <v>8</v>
      </c>
      <c r="K152" s="7"/>
    </row>
    <row r="153" spans="1:11" ht="15.75">
      <c r="A153" s="47">
        <v>149</v>
      </c>
      <c r="B153" s="49" t="s">
        <v>167</v>
      </c>
      <c r="C153" s="52">
        <v>7731123572</v>
      </c>
      <c r="D153" s="49">
        <v>7722024010</v>
      </c>
      <c r="E153" s="53">
        <v>45454</v>
      </c>
      <c r="F153" s="50">
        <v>0.49583333333333335</v>
      </c>
      <c r="G153" s="53">
        <v>45456</v>
      </c>
      <c r="H153" s="49" t="s">
        <v>8</v>
      </c>
      <c r="K153" s="7"/>
    </row>
    <row r="154" spans="1:11" ht="15.75">
      <c r="A154" s="47">
        <v>150</v>
      </c>
      <c r="B154" s="49" t="s">
        <v>168</v>
      </c>
      <c r="C154" s="52">
        <v>7701008991</v>
      </c>
      <c r="D154" s="49">
        <v>7713201785</v>
      </c>
      <c r="E154" s="53">
        <v>45454</v>
      </c>
      <c r="F154" s="50">
        <v>0.71458333333333324</v>
      </c>
      <c r="G154" s="53">
        <v>45460</v>
      </c>
      <c r="H154" s="49" t="s">
        <v>8</v>
      </c>
      <c r="K154" s="7"/>
    </row>
    <row r="155" spans="1:11" ht="15.75">
      <c r="A155" s="47">
        <v>151</v>
      </c>
      <c r="B155" s="49" t="s">
        <v>169</v>
      </c>
      <c r="C155" s="52">
        <v>7731113499</v>
      </c>
      <c r="D155" s="49">
        <v>7724152603</v>
      </c>
      <c r="E155" s="53">
        <v>45456</v>
      </c>
      <c r="F155" s="50">
        <v>0.6430555555555556</v>
      </c>
      <c r="G155" s="53">
        <v>45457</v>
      </c>
      <c r="H155" s="49" t="s">
        <v>8</v>
      </c>
      <c r="K155" s="7"/>
    </row>
    <row r="156" spans="1:11" ht="15.75">
      <c r="A156" s="47">
        <v>152</v>
      </c>
      <c r="B156" s="49" t="s">
        <v>170</v>
      </c>
      <c r="C156" s="52">
        <v>7701045369</v>
      </c>
      <c r="D156" s="49">
        <v>7743765161</v>
      </c>
      <c r="E156" s="53">
        <v>45457</v>
      </c>
      <c r="F156" s="50">
        <v>0.39027777777777778</v>
      </c>
      <c r="G156" s="53">
        <v>45462</v>
      </c>
      <c r="H156" s="49" t="s">
        <v>8</v>
      </c>
      <c r="K156" s="7"/>
    </row>
    <row r="157" spans="1:11" ht="15.75">
      <c r="A157" s="47">
        <v>153</v>
      </c>
      <c r="B157" s="49" t="s">
        <v>171</v>
      </c>
      <c r="C157" s="52">
        <v>7716000865</v>
      </c>
      <c r="D157" s="49">
        <v>7723302535</v>
      </c>
      <c r="E157" s="53">
        <v>45457</v>
      </c>
      <c r="F157" s="50">
        <v>0.62152777777777779</v>
      </c>
      <c r="G157" s="53">
        <v>45461</v>
      </c>
      <c r="H157" s="49" t="s">
        <v>8</v>
      </c>
      <c r="K157" s="7"/>
    </row>
    <row r="158" spans="1:11" ht="15.75">
      <c r="A158" s="47">
        <v>154</v>
      </c>
      <c r="B158" s="97" t="s">
        <v>172</v>
      </c>
      <c r="C158" s="48">
        <v>5014021109</v>
      </c>
      <c r="D158" s="52">
        <v>5027218927</v>
      </c>
      <c r="E158" s="53">
        <v>45457</v>
      </c>
      <c r="F158" s="50">
        <v>0.68055555555555547</v>
      </c>
      <c r="G158" s="53">
        <v>45462</v>
      </c>
      <c r="H158" s="49" t="s">
        <v>8</v>
      </c>
      <c r="K158" s="7"/>
    </row>
    <row r="159" spans="1:11" ht="15.75">
      <c r="A159" s="47">
        <v>155</v>
      </c>
      <c r="B159" s="97" t="s">
        <v>173</v>
      </c>
      <c r="C159" s="48">
        <v>7716060195</v>
      </c>
      <c r="D159" s="52">
        <v>7751057596</v>
      </c>
      <c r="E159" s="53">
        <v>45457</v>
      </c>
      <c r="F159" s="50">
        <v>0.6875</v>
      </c>
      <c r="G159" s="53">
        <v>45463</v>
      </c>
      <c r="H159" s="49" t="s">
        <v>8</v>
      </c>
      <c r="K159" s="7"/>
    </row>
    <row r="160" spans="1:11" ht="15.75">
      <c r="A160" s="47">
        <v>156</v>
      </c>
      <c r="B160" s="49" t="s">
        <v>174</v>
      </c>
      <c r="C160" s="48">
        <v>7701036429</v>
      </c>
      <c r="D160" s="52">
        <v>7743667414</v>
      </c>
      <c r="E160" s="53">
        <v>45460</v>
      </c>
      <c r="F160" s="50">
        <v>0.47222222222222227</v>
      </c>
      <c r="G160" s="53">
        <v>45460</v>
      </c>
      <c r="H160" s="49" t="s">
        <v>8</v>
      </c>
      <c r="K160" s="7"/>
    </row>
    <row r="161" spans="1:11" ht="15.75">
      <c r="A161" s="47">
        <v>157</v>
      </c>
      <c r="B161" s="49" t="s">
        <v>175</v>
      </c>
      <c r="C161" s="52">
        <v>7716049433</v>
      </c>
      <c r="D161" s="52">
        <v>7751524392</v>
      </c>
      <c r="E161" s="53">
        <v>45461</v>
      </c>
      <c r="F161" s="50">
        <v>0.45833333333333331</v>
      </c>
      <c r="G161" s="53">
        <v>45464</v>
      </c>
      <c r="H161" s="49" t="s">
        <v>8</v>
      </c>
      <c r="K161" s="7"/>
    </row>
    <row r="162" spans="1:11" ht="15.75">
      <c r="A162" s="47">
        <v>158</v>
      </c>
      <c r="B162" s="49" t="s">
        <v>176</v>
      </c>
      <c r="C162" s="52">
        <v>7716047227</v>
      </c>
      <c r="D162" s="52">
        <v>7751520180</v>
      </c>
      <c r="E162" s="53">
        <v>45461</v>
      </c>
      <c r="F162" s="50">
        <v>0.58333333333333337</v>
      </c>
      <c r="G162" s="53">
        <v>45462</v>
      </c>
      <c r="H162" s="49" t="s">
        <v>9</v>
      </c>
      <c r="K162" s="7"/>
    </row>
    <row r="163" spans="1:11" ht="15.75">
      <c r="A163" s="47">
        <v>159</v>
      </c>
      <c r="B163" s="49" t="s">
        <v>155</v>
      </c>
      <c r="C163" s="52">
        <v>7714005056</v>
      </c>
      <c r="D163" s="52">
        <v>7710025517</v>
      </c>
      <c r="E163" s="53">
        <v>45461</v>
      </c>
      <c r="F163" s="50">
        <v>0.45833333333333331</v>
      </c>
      <c r="G163" s="53">
        <v>45462</v>
      </c>
      <c r="H163" s="49" t="s">
        <v>8</v>
      </c>
      <c r="K163" s="7"/>
    </row>
    <row r="164" spans="1:11" ht="15.75">
      <c r="A164" s="47">
        <v>160</v>
      </c>
      <c r="B164" s="49" t="s">
        <v>177</v>
      </c>
      <c r="C164" s="52">
        <v>7701000058</v>
      </c>
      <c r="D164" s="49">
        <v>7733018650</v>
      </c>
      <c r="E164" s="53">
        <v>45461</v>
      </c>
      <c r="F164" s="50">
        <v>0.6875</v>
      </c>
      <c r="G164" s="53">
        <v>45485</v>
      </c>
      <c r="H164" s="49" t="s">
        <v>8</v>
      </c>
      <c r="K164" s="7"/>
    </row>
    <row r="165" spans="1:11" ht="15.75">
      <c r="A165" s="47">
        <v>161</v>
      </c>
      <c r="B165" s="49" t="s">
        <v>178</v>
      </c>
      <c r="C165" s="52">
        <v>7731110305</v>
      </c>
      <c r="D165" s="52">
        <v>7701145737</v>
      </c>
      <c r="E165" s="53">
        <v>45461</v>
      </c>
      <c r="F165" s="50">
        <v>0.58333333333333337</v>
      </c>
      <c r="G165" s="53">
        <v>45463</v>
      </c>
      <c r="H165" s="49" t="s">
        <v>8</v>
      </c>
      <c r="K165" s="7"/>
    </row>
    <row r="166" spans="1:11" ht="15.75">
      <c r="A166" s="47">
        <v>162</v>
      </c>
      <c r="B166" s="49" t="s">
        <v>179</v>
      </c>
      <c r="C166" s="52">
        <v>7701056831</v>
      </c>
      <c r="D166" s="52">
        <v>9702008092</v>
      </c>
      <c r="E166" s="53">
        <v>45461</v>
      </c>
      <c r="F166" s="50">
        <v>0.75</v>
      </c>
      <c r="G166" s="53">
        <v>45464</v>
      </c>
      <c r="H166" s="49" t="s">
        <v>8</v>
      </c>
      <c r="K166" s="7"/>
    </row>
    <row r="167" spans="1:11" ht="15.75">
      <c r="A167" s="47">
        <v>163</v>
      </c>
      <c r="B167" s="49" t="s">
        <v>180</v>
      </c>
      <c r="C167" s="52">
        <v>7716038764</v>
      </c>
      <c r="D167" s="52">
        <v>7721763555</v>
      </c>
      <c r="E167" s="53">
        <v>45462</v>
      </c>
      <c r="F167" s="50">
        <v>0.63888888888888895</v>
      </c>
      <c r="G167" s="53">
        <v>45464</v>
      </c>
      <c r="H167" s="49" t="s">
        <v>8</v>
      </c>
      <c r="K167" s="7"/>
    </row>
    <row r="168" spans="1:11" ht="15.75">
      <c r="A168" s="47">
        <v>164</v>
      </c>
      <c r="B168" s="49" t="s">
        <v>181</v>
      </c>
      <c r="C168" s="52">
        <v>7701039008</v>
      </c>
      <c r="D168" s="52">
        <v>7743692795</v>
      </c>
      <c r="E168" s="53">
        <v>45462</v>
      </c>
      <c r="F168" s="50">
        <v>0.64027777777777783</v>
      </c>
      <c r="G168" s="53">
        <v>45467</v>
      </c>
      <c r="H168" s="49" t="s">
        <v>8</v>
      </c>
      <c r="K168" s="7"/>
    </row>
    <row r="169" spans="1:11" ht="15.75">
      <c r="A169" s="47">
        <v>165</v>
      </c>
      <c r="B169" s="67" t="s">
        <v>182</v>
      </c>
      <c r="C169" s="57">
        <v>7731122553</v>
      </c>
      <c r="D169" s="52">
        <v>7726037300</v>
      </c>
      <c r="E169" s="53">
        <v>45463</v>
      </c>
      <c r="F169" s="50">
        <v>0.41666666666666669</v>
      </c>
      <c r="G169" s="53">
        <v>45467</v>
      </c>
      <c r="H169" s="49" t="s">
        <v>8</v>
      </c>
      <c r="K169" s="7"/>
    </row>
    <row r="170" spans="1:11" ht="15.75">
      <c r="A170" s="47">
        <v>166</v>
      </c>
      <c r="B170" s="49" t="s">
        <v>183</v>
      </c>
      <c r="C170" s="52">
        <v>7716000232</v>
      </c>
      <c r="D170" s="49">
        <v>7723005557</v>
      </c>
      <c r="E170" s="53">
        <v>45463</v>
      </c>
      <c r="F170" s="50">
        <v>0.70833333333333337</v>
      </c>
      <c r="G170" s="53">
        <v>45469</v>
      </c>
      <c r="H170" s="49" t="s">
        <v>8</v>
      </c>
      <c r="K170" s="7"/>
    </row>
    <row r="171" spans="1:11" ht="15.75">
      <c r="A171" s="47">
        <v>167</v>
      </c>
      <c r="B171" s="49" t="s">
        <v>184</v>
      </c>
      <c r="C171" s="52">
        <v>5011314552</v>
      </c>
      <c r="D171" s="49">
        <v>5038120240</v>
      </c>
      <c r="E171" s="53">
        <v>45464</v>
      </c>
      <c r="F171" s="50">
        <v>0.66666666666666663</v>
      </c>
      <c r="G171" s="53">
        <v>45467</v>
      </c>
      <c r="H171" s="49" t="s">
        <v>8</v>
      </c>
      <c r="K171" s="7"/>
    </row>
    <row r="172" spans="1:11" ht="15.75">
      <c r="A172" s="47">
        <v>168</v>
      </c>
      <c r="B172" s="49" t="s">
        <v>185</v>
      </c>
      <c r="C172" s="52">
        <v>7716014917</v>
      </c>
      <c r="D172" s="49">
        <v>7719285936</v>
      </c>
      <c r="E172" s="53">
        <v>45468</v>
      </c>
      <c r="F172" s="50">
        <v>0.625</v>
      </c>
      <c r="G172" s="53">
        <v>45471</v>
      </c>
      <c r="H172" s="49" t="s">
        <v>8</v>
      </c>
      <c r="K172" s="7"/>
    </row>
    <row r="173" spans="1:11" ht="15.75">
      <c r="A173" s="47">
        <v>169</v>
      </c>
      <c r="B173" s="49" t="s">
        <v>186</v>
      </c>
      <c r="C173" s="52">
        <v>5042011859</v>
      </c>
      <c r="D173" s="49">
        <v>5003079216</v>
      </c>
      <c r="E173" s="53">
        <v>45468</v>
      </c>
      <c r="F173" s="50">
        <v>0.65277777777777779</v>
      </c>
      <c r="G173" s="53">
        <v>45478</v>
      </c>
      <c r="H173" s="49" t="s">
        <v>8</v>
      </c>
      <c r="K173" s="7"/>
    </row>
    <row r="174" spans="1:11" ht="15.75">
      <c r="A174" s="47">
        <v>170</v>
      </c>
      <c r="B174" s="49" t="s">
        <v>187</v>
      </c>
      <c r="C174" s="52">
        <v>5018104210</v>
      </c>
      <c r="D174" s="52">
        <v>5051005670</v>
      </c>
      <c r="E174" s="53">
        <v>45469</v>
      </c>
      <c r="F174" s="50">
        <v>0.5</v>
      </c>
      <c r="G174" s="53">
        <v>45477</v>
      </c>
      <c r="H174" s="49" t="s">
        <v>8</v>
      </c>
      <c r="K174" s="7"/>
    </row>
    <row r="175" spans="1:11" ht="15.75">
      <c r="A175" s="47">
        <v>171</v>
      </c>
      <c r="B175" s="49" t="s">
        <v>162</v>
      </c>
      <c r="C175" s="52">
        <v>2305254142</v>
      </c>
      <c r="D175" s="49">
        <v>232069386</v>
      </c>
      <c r="E175" s="53">
        <v>45469</v>
      </c>
      <c r="F175" s="50">
        <v>0.50069444444444444</v>
      </c>
      <c r="G175" s="53">
        <v>45475</v>
      </c>
      <c r="H175" s="49" t="s">
        <v>8</v>
      </c>
      <c r="K175" s="7"/>
    </row>
    <row r="176" spans="1:11" ht="15.75">
      <c r="A176" s="47">
        <v>172</v>
      </c>
      <c r="B176" s="49" t="s">
        <v>188</v>
      </c>
      <c r="C176" s="52">
        <v>7716017910</v>
      </c>
      <c r="D176" s="49">
        <v>7721555185</v>
      </c>
      <c r="E176" s="53">
        <v>45469</v>
      </c>
      <c r="F176" s="50">
        <v>0.50138888888888888</v>
      </c>
      <c r="G176" s="53">
        <v>45478</v>
      </c>
      <c r="H176" s="49" t="s">
        <v>9</v>
      </c>
      <c r="K176" s="7"/>
    </row>
    <row r="177" spans="1:11" ht="15.75">
      <c r="A177" s="47">
        <v>173</v>
      </c>
      <c r="B177" s="49" t="s">
        <v>4886</v>
      </c>
      <c r="C177" s="52">
        <v>5042010914</v>
      </c>
      <c r="D177" s="49">
        <v>5003074465</v>
      </c>
      <c r="E177" s="53">
        <v>45469</v>
      </c>
      <c r="F177" s="50">
        <v>0.625</v>
      </c>
      <c r="G177" s="53">
        <v>45471</v>
      </c>
      <c r="H177" s="49" t="s">
        <v>8</v>
      </c>
      <c r="K177" s="7"/>
    </row>
    <row r="178" spans="1:11" ht="15.75">
      <c r="A178" s="47">
        <v>174</v>
      </c>
      <c r="B178" s="49" t="s">
        <v>189</v>
      </c>
      <c r="C178" s="52">
        <v>5018116731</v>
      </c>
      <c r="D178" s="52">
        <v>5051011659</v>
      </c>
      <c r="E178" s="53">
        <v>45470</v>
      </c>
      <c r="F178" s="50">
        <v>0.66666666666666663</v>
      </c>
      <c r="G178" s="53">
        <v>45484</v>
      </c>
      <c r="H178" s="49" t="s">
        <v>9</v>
      </c>
      <c r="K178" s="7"/>
    </row>
    <row r="179" spans="1:11" ht="15.75">
      <c r="A179" s="47">
        <v>175</v>
      </c>
      <c r="B179" s="49" t="s">
        <v>190</v>
      </c>
      <c r="C179" s="52">
        <v>7716002990</v>
      </c>
      <c r="D179" s="52">
        <v>7725059491</v>
      </c>
      <c r="E179" s="53">
        <v>45471</v>
      </c>
      <c r="F179" s="50">
        <v>0.45833333333333331</v>
      </c>
      <c r="G179" s="53">
        <v>45475</v>
      </c>
      <c r="H179" s="49" t="s">
        <v>8</v>
      </c>
      <c r="K179" s="7"/>
    </row>
    <row r="180" spans="1:11" ht="15.75">
      <c r="A180" s="47">
        <v>176</v>
      </c>
      <c r="B180" s="49" t="s">
        <v>191</v>
      </c>
      <c r="C180" s="52">
        <v>5042013699</v>
      </c>
      <c r="D180" s="52">
        <v>5003096290</v>
      </c>
      <c r="E180" s="53">
        <v>45474</v>
      </c>
      <c r="F180" s="50">
        <v>0.45902777777777781</v>
      </c>
      <c r="G180" s="53">
        <v>45481</v>
      </c>
      <c r="H180" s="49" t="s">
        <v>8</v>
      </c>
      <c r="K180" s="7"/>
    </row>
    <row r="181" spans="1:11" ht="15.75">
      <c r="A181" s="47">
        <v>177</v>
      </c>
      <c r="B181" s="49" t="s">
        <v>192</v>
      </c>
      <c r="C181" s="52">
        <v>5042003059</v>
      </c>
      <c r="D181" s="52">
        <v>5003042456</v>
      </c>
      <c r="E181" s="53">
        <v>45474</v>
      </c>
      <c r="F181" s="50">
        <v>0.625</v>
      </c>
      <c r="G181" s="53">
        <v>45484</v>
      </c>
      <c r="H181" s="49" t="s">
        <v>8</v>
      </c>
      <c r="K181" s="7"/>
    </row>
    <row r="182" spans="1:11" ht="15.75">
      <c r="A182" s="47">
        <v>178</v>
      </c>
      <c r="B182" s="49" t="s">
        <v>193</v>
      </c>
      <c r="C182" s="52">
        <v>7731106445</v>
      </c>
      <c r="D182" s="49">
        <v>7702021163</v>
      </c>
      <c r="E182" s="53">
        <v>45474</v>
      </c>
      <c r="F182" s="50">
        <v>0.625</v>
      </c>
      <c r="G182" s="53">
        <v>45477</v>
      </c>
      <c r="H182" s="49" t="s">
        <v>8</v>
      </c>
      <c r="K182" s="7"/>
    </row>
    <row r="183" spans="1:11" ht="15.75">
      <c r="A183" s="47">
        <v>179</v>
      </c>
      <c r="B183" s="49" t="s">
        <v>194</v>
      </c>
      <c r="C183" s="52">
        <v>7701055860</v>
      </c>
      <c r="D183" s="49">
        <v>7743867614</v>
      </c>
      <c r="E183" s="53">
        <v>45474</v>
      </c>
      <c r="F183" s="50">
        <v>0.63750000000000007</v>
      </c>
      <c r="G183" s="53">
        <v>45476</v>
      </c>
      <c r="H183" s="49" t="s">
        <v>8</v>
      </c>
      <c r="K183" s="7"/>
    </row>
    <row r="184" spans="1:11" ht="15.75">
      <c r="A184" s="47">
        <v>180</v>
      </c>
      <c r="B184" s="49" t="s">
        <v>195</v>
      </c>
      <c r="C184" s="52">
        <v>5042010027</v>
      </c>
      <c r="D184" s="49">
        <v>5003021495</v>
      </c>
      <c r="E184" s="53">
        <v>45474</v>
      </c>
      <c r="F184" s="50">
        <v>0.65069444444444446</v>
      </c>
      <c r="G184" s="53">
        <v>45476</v>
      </c>
      <c r="H184" s="49" t="s">
        <v>8</v>
      </c>
      <c r="K184" s="7"/>
    </row>
    <row r="185" spans="1:11" ht="15.75">
      <c r="A185" s="47">
        <v>181</v>
      </c>
      <c r="B185" s="49" t="s">
        <v>176</v>
      </c>
      <c r="C185" s="52">
        <v>7716047227</v>
      </c>
      <c r="D185" s="49">
        <v>7751520180</v>
      </c>
      <c r="E185" s="53">
        <v>45474</v>
      </c>
      <c r="F185" s="50">
        <v>0.67847222222222225</v>
      </c>
      <c r="G185" s="53">
        <v>45476</v>
      </c>
      <c r="H185" s="49" t="s">
        <v>8</v>
      </c>
      <c r="K185" s="7"/>
    </row>
    <row r="186" spans="1:11" ht="15.75">
      <c r="A186" s="47">
        <v>182</v>
      </c>
      <c r="B186" s="49" t="s">
        <v>196</v>
      </c>
      <c r="C186" s="52">
        <v>7701086493</v>
      </c>
      <c r="D186" s="49">
        <v>9702005302</v>
      </c>
      <c r="E186" s="53">
        <v>45475</v>
      </c>
      <c r="F186" s="50">
        <v>0.48472222222222222</v>
      </c>
      <c r="G186" s="53">
        <v>45483</v>
      </c>
      <c r="H186" s="49" t="s">
        <v>8</v>
      </c>
      <c r="K186" s="7"/>
    </row>
    <row r="187" spans="1:11" ht="15.75">
      <c r="A187" s="47">
        <v>183</v>
      </c>
      <c r="B187" s="49" t="s">
        <v>137</v>
      </c>
      <c r="C187" s="52">
        <v>7731121569</v>
      </c>
      <c r="D187" s="49">
        <v>7725034169</v>
      </c>
      <c r="E187" s="53">
        <v>45475</v>
      </c>
      <c r="F187" s="50">
        <v>0.47847222222222219</v>
      </c>
      <c r="G187" s="53">
        <v>45481</v>
      </c>
      <c r="H187" s="49" t="s">
        <v>8</v>
      </c>
      <c r="K187" s="7"/>
    </row>
    <row r="188" spans="1:11" ht="15.75">
      <c r="A188" s="47">
        <v>184</v>
      </c>
      <c r="B188" s="49" t="s">
        <v>197</v>
      </c>
      <c r="C188" s="52">
        <v>7701080734</v>
      </c>
      <c r="D188" s="49">
        <v>7707452981</v>
      </c>
      <c r="E188" s="53">
        <v>45475</v>
      </c>
      <c r="F188" s="50">
        <v>0.50416666666666665</v>
      </c>
      <c r="G188" s="53">
        <v>45481</v>
      </c>
      <c r="H188" s="49" t="s">
        <v>8</v>
      </c>
      <c r="K188" s="7"/>
    </row>
    <row r="189" spans="1:11" ht="15.75">
      <c r="A189" s="47">
        <v>185</v>
      </c>
      <c r="B189" s="49" t="s">
        <v>198</v>
      </c>
      <c r="C189" s="52">
        <v>7716000297</v>
      </c>
      <c r="D189" s="49">
        <v>7710456087</v>
      </c>
      <c r="E189" s="53">
        <v>45475</v>
      </c>
      <c r="F189" s="50">
        <v>0.65</v>
      </c>
      <c r="G189" s="53">
        <v>45482</v>
      </c>
      <c r="H189" s="49" t="s">
        <v>8</v>
      </c>
      <c r="K189" s="7"/>
    </row>
    <row r="190" spans="1:11" ht="15.75">
      <c r="A190" s="47">
        <v>186</v>
      </c>
      <c r="B190" s="49" t="s">
        <v>199</v>
      </c>
      <c r="C190" s="52">
        <v>7701000054</v>
      </c>
      <c r="D190" s="49">
        <v>7714019049</v>
      </c>
      <c r="E190" s="53">
        <v>45476</v>
      </c>
      <c r="F190" s="50">
        <v>0.43194444444444446</v>
      </c>
      <c r="G190" s="53">
        <v>45488</v>
      </c>
      <c r="H190" s="49" t="s">
        <v>8</v>
      </c>
      <c r="K190" s="7"/>
    </row>
    <row r="191" spans="1:11" ht="15.75">
      <c r="A191" s="47">
        <v>187</v>
      </c>
      <c r="B191" s="49" t="s">
        <v>200</v>
      </c>
      <c r="C191" s="52">
        <v>7731104126</v>
      </c>
      <c r="D191" s="49">
        <v>7729098893</v>
      </c>
      <c r="E191" s="53">
        <v>45476</v>
      </c>
      <c r="F191" s="50">
        <v>0.4680555555555555</v>
      </c>
      <c r="G191" s="53">
        <v>45478</v>
      </c>
      <c r="H191" s="49" t="s">
        <v>8</v>
      </c>
      <c r="K191" s="7"/>
    </row>
    <row r="192" spans="1:11" ht="15.75">
      <c r="A192" s="47">
        <v>188</v>
      </c>
      <c r="B192" s="49" t="s">
        <v>201</v>
      </c>
      <c r="C192" s="52">
        <v>5042001200</v>
      </c>
      <c r="D192" s="49">
        <v>5003028028</v>
      </c>
      <c r="E192" s="53">
        <v>45476</v>
      </c>
      <c r="F192" s="50">
        <v>0.64930555555555558</v>
      </c>
      <c r="G192" s="53">
        <v>45488</v>
      </c>
      <c r="H192" s="49" t="s">
        <v>8</v>
      </c>
      <c r="K192" s="7"/>
    </row>
    <row r="193" spans="1:11" ht="15.75">
      <c r="A193" s="47">
        <v>189</v>
      </c>
      <c r="B193" s="49" t="s">
        <v>202</v>
      </c>
      <c r="C193" s="52">
        <v>7731129834</v>
      </c>
      <c r="D193" s="49">
        <v>7709129705</v>
      </c>
      <c r="E193" s="53">
        <v>45476</v>
      </c>
      <c r="F193" s="50">
        <v>0.73958333333333337</v>
      </c>
      <c r="G193" s="53">
        <v>45483</v>
      </c>
      <c r="H193" s="49" t="s">
        <v>8</v>
      </c>
      <c r="K193" s="7"/>
    </row>
    <row r="194" spans="1:11" ht="15.75">
      <c r="A194" s="47">
        <v>190</v>
      </c>
      <c r="B194" s="49" t="s">
        <v>203</v>
      </c>
      <c r="C194" s="52">
        <v>5042009636</v>
      </c>
      <c r="D194" s="49">
        <v>7736050003</v>
      </c>
      <c r="E194" s="53">
        <v>45477</v>
      </c>
      <c r="F194" s="50">
        <v>0.50902777777777775</v>
      </c>
      <c r="G194" s="53">
        <v>45488</v>
      </c>
      <c r="H194" s="49" t="s">
        <v>9</v>
      </c>
      <c r="K194" s="7"/>
    </row>
    <row r="195" spans="1:11" ht="15.75">
      <c r="A195" s="47">
        <v>191</v>
      </c>
      <c r="B195" s="49" t="s">
        <v>204</v>
      </c>
      <c r="C195" s="52">
        <v>7705005114</v>
      </c>
      <c r="D195" s="49">
        <v>7717007644</v>
      </c>
      <c r="E195" s="53">
        <v>45477</v>
      </c>
      <c r="F195" s="50">
        <v>0.51874999999999993</v>
      </c>
      <c r="G195" s="53">
        <v>45484</v>
      </c>
      <c r="H195" s="49" t="s">
        <v>8</v>
      </c>
      <c r="K195" s="7"/>
    </row>
    <row r="196" spans="1:11" ht="15.75">
      <c r="A196" s="47">
        <v>192</v>
      </c>
      <c r="B196" s="49" t="s">
        <v>205</v>
      </c>
      <c r="C196" s="52">
        <v>7716028707</v>
      </c>
      <c r="D196" s="49">
        <v>7721667964</v>
      </c>
      <c r="E196" s="53">
        <v>45477</v>
      </c>
      <c r="F196" s="50">
        <v>0.61875000000000002</v>
      </c>
      <c r="G196" s="53">
        <v>45478</v>
      </c>
      <c r="H196" s="49" t="s">
        <v>8</v>
      </c>
      <c r="K196" s="7"/>
    </row>
    <row r="197" spans="1:11" ht="15.75">
      <c r="A197" s="47">
        <v>193</v>
      </c>
      <c r="B197" s="49" t="s">
        <v>97</v>
      </c>
      <c r="C197" s="52">
        <v>7716012781</v>
      </c>
      <c r="D197" s="49">
        <v>7721506798</v>
      </c>
      <c r="E197" s="53">
        <v>45477</v>
      </c>
      <c r="F197" s="50">
        <v>0.6972222222222223</v>
      </c>
      <c r="G197" s="53">
        <v>45489</v>
      </c>
      <c r="H197" s="49" t="s">
        <v>8</v>
      </c>
      <c r="K197" s="7"/>
    </row>
    <row r="198" spans="1:11" ht="15.75">
      <c r="A198" s="47">
        <v>194</v>
      </c>
      <c r="B198" s="49" t="s">
        <v>206</v>
      </c>
      <c r="C198" s="52">
        <v>7716050202</v>
      </c>
      <c r="D198" s="49">
        <v>7721850896</v>
      </c>
      <c r="E198" s="53">
        <v>45478</v>
      </c>
      <c r="F198" s="50">
        <v>0.53611111111111109</v>
      </c>
      <c r="G198" s="53">
        <v>45482</v>
      </c>
      <c r="H198" s="49" t="s">
        <v>9</v>
      </c>
      <c r="K198" s="7"/>
    </row>
    <row r="199" spans="1:11" ht="15.75">
      <c r="A199" s="47">
        <v>195</v>
      </c>
      <c r="B199" s="49" t="s">
        <v>207</v>
      </c>
      <c r="C199" s="52">
        <v>7716053952</v>
      </c>
      <c r="D199" s="49">
        <v>7728283149</v>
      </c>
      <c r="E199" s="53">
        <v>45478</v>
      </c>
      <c r="F199" s="50">
        <v>0.6</v>
      </c>
      <c r="G199" s="53">
        <v>45482</v>
      </c>
      <c r="H199" s="49" t="s">
        <v>8</v>
      </c>
      <c r="K199" s="7"/>
    </row>
    <row r="200" spans="1:11" ht="15.75">
      <c r="A200" s="47">
        <v>196</v>
      </c>
      <c r="B200" s="49" t="s">
        <v>208</v>
      </c>
      <c r="C200" s="52">
        <v>7716001414</v>
      </c>
      <c r="D200" s="49">
        <v>7725081786</v>
      </c>
      <c r="E200" s="53">
        <v>45480</v>
      </c>
      <c r="F200" s="50">
        <v>0.89166666666666661</v>
      </c>
      <c r="G200" s="53">
        <v>45484</v>
      </c>
      <c r="H200" s="49" t="s">
        <v>8</v>
      </c>
      <c r="K200" s="7"/>
    </row>
    <row r="201" spans="1:11" ht="15.75">
      <c r="A201" s="47">
        <v>197</v>
      </c>
      <c r="B201" s="49" t="s">
        <v>209</v>
      </c>
      <c r="C201" s="52">
        <v>7712103917</v>
      </c>
      <c r="D201" s="49">
        <v>7707099460</v>
      </c>
      <c r="E201" s="53">
        <v>45481</v>
      </c>
      <c r="F201" s="50">
        <v>0.50486111111111109</v>
      </c>
      <c r="G201" s="53">
        <v>45483</v>
      </c>
      <c r="H201" s="49" t="s">
        <v>8</v>
      </c>
      <c r="K201" s="7"/>
    </row>
    <row r="202" spans="1:11" ht="15.75">
      <c r="A202" s="47">
        <v>198</v>
      </c>
      <c r="B202" s="49" t="s">
        <v>210</v>
      </c>
      <c r="C202" s="52">
        <v>7701000044</v>
      </c>
      <c r="D202" s="49">
        <v>7714288059</v>
      </c>
      <c r="E202" s="53">
        <v>45481</v>
      </c>
      <c r="F202" s="50">
        <v>0.54166666666666663</v>
      </c>
      <c r="G202" s="53">
        <v>45504</v>
      </c>
      <c r="H202" s="49" t="s">
        <v>8</v>
      </c>
      <c r="K202" s="7"/>
    </row>
    <row r="203" spans="1:11" ht="15.75">
      <c r="A203" s="47">
        <v>199</v>
      </c>
      <c r="B203" s="49" t="s">
        <v>211</v>
      </c>
      <c r="C203" s="52">
        <v>7716003090</v>
      </c>
      <c r="D203" s="49">
        <v>7720125736</v>
      </c>
      <c r="E203" s="53">
        <v>45481</v>
      </c>
      <c r="F203" s="50">
        <v>0.63055555555555554</v>
      </c>
      <c r="G203" s="53">
        <v>45483</v>
      </c>
      <c r="H203" s="49" t="s">
        <v>8</v>
      </c>
      <c r="K203" s="7"/>
    </row>
    <row r="204" spans="1:11" ht="15.75">
      <c r="A204" s="47">
        <v>200</v>
      </c>
      <c r="B204" s="49" t="s">
        <v>212</v>
      </c>
      <c r="C204" s="52">
        <v>7701059664</v>
      </c>
      <c r="D204" s="49">
        <v>7743895280</v>
      </c>
      <c r="E204" s="53">
        <v>45481</v>
      </c>
      <c r="F204" s="50">
        <v>0.66666666666666663</v>
      </c>
      <c r="G204" s="53">
        <v>45505</v>
      </c>
      <c r="H204" s="49" t="s">
        <v>8</v>
      </c>
      <c r="K204" s="7"/>
    </row>
    <row r="205" spans="1:11" ht="15.75">
      <c r="A205" s="47">
        <v>201</v>
      </c>
      <c r="B205" s="49" t="s">
        <v>213</v>
      </c>
      <c r="C205" s="52">
        <v>7701000006</v>
      </c>
      <c r="D205" s="49">
        <v>7714081921</v>
      </c>
      <c r="E205" s="53">
        <v>45481</v>
      </c>
      <c r="F205" s="50">
        <v>0.66736111111111107</v>
      </c>
      <c r="G205" s="53">
        <v>45504</v>
      </c>
      <c r="H205" s="49" t="s">
        <v>8</v>
      </c>
      <c r="K205" s="7"/>
    </row>
    <row r="206" spans="1:11" ht="15.75">
      <c r="A206" s="47">
        <v>202</v>
      </c>
      <c r="B206" s="49" t="s">
        <v>214</v>
      </c>
      <c r="C206" s="52">
        <v>7701070683</v>
      </c>
      <c r="D206" s="49">
        <v>7743139407</v>
      </c>
      <c r="E206" s="53">
        <v>45481</v>
      </c>
      <c r="F206" s="50">
        <v>0.65208333333333335</v>
      </c>
      <c r="G206" s="53">
        <v>45488</v>
      </c>
      <c r="H206" s="49" t="s">
        <v>9</v>
      </c>
      <c r="K206" s="7"/>
    </row>
    <row r="207" spans="1:11" ht="15.75">
      <c r="A207" s="47">
        <v>203</v>
      </c>
      <c r="B207" s="49" t="s">
        <v>215</v>
      </c>
      <c r="C207" s="52">
        <v>7716039298</v>
      </c>
      <c r="D207" s="49">
        <v>7721768049</v>
      </c>
      <c r="E207" s="53">
        <v>45482</v>
      </c>
      <c r="F207" s="50">
        <v>0.38680555555555557</v>
      </c>
      <c r="G207" s="53">
        <v>45489</v>
      </c>
      <c r="H207" s="49" t="s">
        <v>8</v>
      </c>
      <c r="K207" s="7"/>
    </row>
    <row r="208" spans="1:11" ht="15.75">
      <c r="A208" s="47">
        <v>204</v>
      </c>
      <c r="B208" s="49" t="s">
        <v>216</v>
      </c>
      <c r="C208" s="52">
        <v>7716038764</v>
      </c>
      <c r="D208" s="49">
        <v>7721763555</v>
      </c>
      <c r="E208" s="53">
        <v>45482</v>
      </c>
      <c r="F208" s="50">
        <v>0.48333333333333334</v>
      </c>
      <c r="G208" s="53">
        <v>45491</v>
      </c>
      <c r="H208" s="49" t="s">
        <v>8</v>
      </c>
      <c r="K208" s="7"/>
    </row>
    <row r="209" spans="1:11" ht="15.75">
      <c r="A209" s="47">
        <v>205</v>
      </c>
      <c r="B209" s="49" t="s">
        <v>217</v>
      </c>
      <c r="C209" s="52">
        <v>7701039531</v>
      </c>
      <c r="D209" s="49">
        <v>7743698003</v>
      </c>
      <c r="E209" s="53">
        <v>45483</v>
      </c>
      <c r="F209" s="50">
        <v>0.58194444444444449</v>
      </c>
      <c r="G209" s="53">
        <v>45495</v>
      </c>
      <c r="H209" s="49" t="s">
        <v>8</v>
      </c>
      <c r="K209" s="7"/>
    </row>
    <row r="210" spans="1:11" ht="15.75">
      <c r="A210" s="47">
        <v>206</v>
      </c>
      <c r="B210" s="49" t="s">
        <v>206</v>
      </c>
      <c r="C210" s="52">
        <v>7716050202</v>
      </c>
      <c r="D210" s="49">
        <v>7721850896</v>
      </c>
      <c r="E210" s="53">
        <v>45483</v>
      </c>
      <c r="F210" s="50">
        <v>0.63472222222222219</v>
      </c>
      <c r="G210" s="53">
        <v>45495</v>
      </c>
      <c r="H210" s="49" t="s">
        <v>8</v>
      </c>
      <c r="K210" s="7"/>
    </row>
    <row r="211" spans="1:11" ht="15.75">
      <c r="A211" s="47">
        <v>207</v>
      </c>
      <c r="B211" s="49" t="s">
        <v>218</v>
      </c>
      <c r="C211" s="52">
        <v>7701023727</v>
      </c>
      <c r="D211" s="49">
        <v>7733546058</v>
      </c>
      <c r="E211" s="53">
        <v>45483</v>
      </c>
      <c r="F211" s="50">
        <v>0.66666666666666663</v>
      </c>
      <c r="G211" s="53">
        <v>45509</v>
      </c>
      <c r="H211" s="49" t="s">
        <v>8</v>
      </c>
      <c r="K211" s="7"/>
    </row>
    <row r="212" spans="1:11" ht="15.75">
      <c r="A212" s="47">
        <v>208</v>
      </c>
      <c r="B212" s="49" t="s">
        <v>219</v>
      </c>
      <c r="C212" s="52">
        <v>7701020131</v>
      </c>
      <c r="D212" s="49">
        <v>7715397999</v>
      </c>
      <c r="E212" s="53">
        <v>45483</v>
      </c>
      <c r="F212" s="50">
        <v>0.70972222222222225</v>
      </c>
      <c r="G212" s="53">
        <v>45495</v>
      </c>
      <c r="H212" s="49" t="s">
        <v>8</v>
      </c>
      <c r="K212" s="7"/>
    </row>
    <row r="213" spans="1:11" ht="15.75">
      <c r="A213" s="47">
        <v>209</v>
      </c>
      <c r="B213" s="49" t="s">
        <v>220</v>
      </c>
      <c r="C213" s="52">
        <v>7716000171</v>
      </c>
      <c r="D213" s="49">
        <v>7725027605</v>
      </c>
      <c r="E213" s="53">
        <v>45484</v>
      </c>
      <c r="F213" s="50">
        <v>0.4597222222222222</v>
      </c>
      <c r="G213" s="53">
        <v>45491</v>
      </c>
      <c r="H213" s="49" t="s">
        <v>8</v>
      </c>
      <c r="K213" s="7"/>
    </row>
    <row r="214" spans="1:11" ht="15.75">
      <c r="A214" s="47">
        <v>210</v>
      </c>
      <c r="B214" s="67" t="s">
        <v>221</v>
      </c>
      <c r="C214" s="48">
        <v>7716014126</v>
      </c>
      <c r="D214" s="49">
        <v>7721519451</v>
      </c>
      <c r="E214" s="53">
        <v>45484</v>
      </c>
      <c r="F214" s="50">
        <v>0.6381944444444444</v>
      </c>
      <c r="G214" s="53">
        <v>45485</v>
      </c>
      <c r="H214" s="49" t="s">
        <v>8</v>
      </c>
      <c r="K214" s="7"/>
    </row>
    <row r="215" spans="1:11" ht="15.75">
      <c r="A215" s="47">
        <v>211</v>
      </c>
      <c r="B215" s="67" t="s">
        <v>222</v>
      </c>
      <c r="C215" s="48">
        <v>7716042806</v>
      </c>
      <c r="D215" s="49">
        <v>7721795204</v>
      </c>
      <c r="E215" s="53">
        <v>45484</v>
      </c>
      <c r="F215" s="50">
        <v>0.63750000000000007</v>
      </c>
      <c r="G215" s="53">
        <v>45485</v>
      </c>
      <c r="H215" s="49" t="s">
        <v>8</v>
      </c>
      <c r="K215" s="7"/>
    </row>
    <row r="216" spans="1:11" ht="16.5" customHeight="1">
      <c r="A216" s="47">
        <v>212</v>
      </c>
      <c r="B216" s="67" t="s">
        <v>223</v>
      </c>
      <c r="C216" s="48">
        <v>7731109813</v>
      </c>
      <c r="D216" s="49">
        <v>7701151890</v>
      </c>
      <c r="E216" s="53">
        <v>45484</v>
      </c>
      <c r="F216" s="50">
        <v>0.63541666666666663</v>
      </c>
      <c r="G216" s="53">
        <v>45485</v>
      </c>
      <c r="H216" s="49" t="s">
        <v>8</v>
      </c>
      <c r="K216" s="7"/>
    </row>
    <row r="217" spans="1:11" ht="15.75">
      <c r="A217" s="47">
        <v>213</v>
      </c>
      <c r="B217" s="49" t="s">
        <v>224</v>
      </c>
      <c r="C217" s="52">
        <v>5018100678</v>
      </c>
      <c r="D217" s="49">
        <v>5051006987</v>
      </c>
      <c r="E217" s="53">
        <v>45484</v>
      </c>
      <c r="F217" s="50">
        <v>0.57916666666666672</v>
      </c>
      <c r="G217" s="53">
        <v>45490</v>
      </c>
      <c r="H217" s="49" t="s">
        <v>8</v>
      </c>
      <c r="K217" s="7"/>
    </row>
    <row r="218" spans="1:11" ht="15.75">
      <c r="A218" s="47">
        <v>214</v>
      </c>
      <c r="B218" s="49" t="s">
        <v>225</v>
      </c>
      <c r="C218" s="52">
        <v>7731104240</v>
      </c>
      <c r="D218" s="49">
        <v>7736036577</v>
      </c>
      <c r="E218" s="53">
        <v>45484</v>
      </c>
      <c r="F218" s="50">
        <v>0.65972222222222221</v>
      </c>
      <c r="G218" s="53">
        <v>45488</v>
      </c>
      <c r="H218" s="49" t="s">
        <v>8</v>
      </c>
      <c r="K218" s="7"/>
    </row>
    <row r="219" spans="1:11" ht="15.75">
      <c r="A219" s="47">
        <v>215</v>
      </c>
      <c r="B219" s="49" t="s">
        <v>226</v>
      </c>
      <c r="C219" s="52">
        <v>7716026956</v>
      </c>
      <c r="D219" s="49">
        <v>7721641476</v>
      </c>
      <c r="E219" s="53">
        <v>45484</v>
      </c>
      <c r="F219" s="50">
        <v>0.57638888888888895</v>
      </c>
      <c r="G219" s="53">
        <v>45490</v>
      </c>
      <c r="H219" s="49" t="s">
        <v>8</v>
      </c>
      <c r="K219" s="7"/>
    </row>
    <row r="220" spans="1:11" ht="15.75">
      <c r="A220" s="47">
        <v>216</v>
      </c>
      <c r="B220" s="49" t="s">
        <v>227</v>
      </c>
      <c r="C220" s="52">
        <v>1609501113</v>
      </c>
      <c r="D220" s="49">
        <v>1650025928</v>
      </c>
      <c r="E220" s="53">
        <v>45484</v>
      </c>
      <c r="F220" s="50">
        <v>0.71805555555555556</v>
      </c>
      <c r="G220" s="53">
        <v>45496</v>
      </c>
      <c r="H220" s="49" t="s">
        <v>9</v>
      </c>
      <c r="K220" s="7"/>
    </row>
    <row r="221" spans="1:11" ht="15.75">
      <c r="A221" s="47">
        <v>217</v>
      </c>
      <c r="B221" s="49" t="s">
        <v>228</v>
      </c>
      <c r="C221" s="52">
        <v>7701000686</v>
      </c>
      <c r="D221" s="49">
        <v>7705313252</v>
      </c>
      <c r="E221" s="53">
        <v>45485</v>
      </c>
      <c r="F221" s="50">
        <v>0.58750000000000002</v>
      </c>
      <c r="G221" s="53">
        <v>45488</v>
      </c>
      <c r="H221" s="49" t="s">
        <v>8</v>
      </c>
      <c r="K221" s="7"/>
    </row>
    <row r="222" spans="1:11" ht="15.75">
      <c r="A222" s="47">
        <v>218</v>
      </c>
      <c r="B222" s="49" t="s">
        <v>229</v>
      </c>
      <c r="C222" s="52">
        <v>7705000131</v>
      </c>
      <c r="D222" s="49">
        <v>7711002336</v>
      </c>
      <c r="E222" s="53">
        <v>45488</v>
      </c>
      <c r="F222" s="50">
        <v>0.6118055555555556</v>
      </c>
      <c r="G222" s="53">
        <v>45490</v>
      </c>
      <c r="H222" s="49" t="s">
        <v>9</v>
      </c>
      <c r="K222" s="7"/>
    </row>
    <row r="223" spans="1:11" ht="15.75">
      <c r="A223" s="47">
        <v>219</v>
      </c>
      <c r="B223" s="49" t="s">
        <v>230</v>
      </c>
      <c r="C223" s="52">
        <v>7716019312</v>
      </c>
      <c r="D223" s="49">
        <v>7721568730</v>
      </c>
      <c r="E223" s="53">
        <v>45485</v>
      </c>
      <c r="F223" s="50">
        <v>0.70833333333333337</v>
      </c>
      <c r="G223" s="53">
        <v>45492</v>
      </c>
      <c r="H223" s="49" t="s">
        <v>8</v>
      </c>
      <c r="K223" s="7"/>
    </row>
    <row r="224" spans="1:11" ht="15.75">
      <c r="A224" s="47">
        <v>220</v>
      </c>
      <c r="B224" s="49" t="s">
        <v>231</v>
      </c>
      <c r="C224" s="52">
        <v>7701059462</v>
      </c>
      <c r="D224" s="49">
        <v>7743893212</v>
      </c>
      <c r="E224" s="53">
        <v>45488</v>
      </c>
      <c r="F224" s="50">
        <v>0.76388888888888884</v>
      </c>
      <c r="G224" s="53">
        <v>45490</v>
      </c>
      <c r="H224" s="49" t="s">
        <v>8</v>
      </c>
      <c r="K224" s="7"/>
    </row>
    <row r="225" spans="1:11" ht="15.75">
      <c r="A225" s="47">
        <v>221</v>
      </c>
      <c r="B225" s="49" t="s">
        <v>232</v>
      </c>
      <c r="C225" s="52">
        <v>7701061287</v>
      </c>
      <c r="D225" s="49">
        <v>7743911253</v>
      </c>
      <c r="E225" s="53">
        <v>45488</v>
      </c>
      <c r="F225" s="50">
        <v>0.71597222222222223</v>
      </c>
      <c r="G225" s="53">
        <v>45503</v>
      </c>
      <c r="H225" s="49" t="s">
        <v>8</v>
      </c>
      <c r="K225" s="7"/>
    </row>
    <row r="226" spans="1:11" ht="15.75">
      <c r="A226" s="47">
        <v>222</v>
      </c>
      <c r="B226" s="49" t="s">
        <v>233</v>
      </c>
      <c r="C226" s="52">
        <v>7701078136</v>
      </c>
      <c r="D226" s="49">
        <v>9702013776</v>
      </c>
      <c r="E226" s="53">
        <v>45489</v>
      </c>
      <c r="F226" s="50">
        <v>0.34375</v>
      </c>
      <c r="G226" s="53">
        <v>45496</v>
      </c>
      <c r="H226" s="49" t="s">
        <v>8</v>
      </c>
      <c r="K226" s="7"/>
    </row>
    <row r="227" spans="1:11" ht="15.75">
      <c r="A227" s="47">
        <v>223</v>
      </c>
      <c r="B227" s="49" t="s">
        <v>234</v>
      </c>
      <c r="C227" s="52">
        <v>7701000012</v>
      </c>
      <c r="D227" s="49">
        <v>7731008209</v>
      </c>
      <c r="E227" s="53">
        <v>45489</v>
      </c>
      <c r="F227" s="50">
        <v>0.48819444444444443</v>
      </c>
      <c r="G227" s="53">
        <v>45502</v>
      </c>
      <c r="H227" s="49" t="s">
        <v>8</v>
      </c>
      <c r="K227" s="7"/>
    </row>
    <row r="228" spans="1:11" ht="15.75">
      <c r="A228" s="47">
        <v>224</v>
      </c>
      <c r="B228" s="49" t="s">
        <v>235</v>
      </c>
      <c r="C228" s="52">
        <v>7716023098</v>
      </c>
      <c r="D228" s="49">
        <v>7721604869</v>
      </c>
      <c r="E228" s="53">
        <v>45489</v>
      </c>
      <c r="F228" s="50">
        <v>0.64722222222222225</v>
      </c>
      <c r="G228" s="53">
        <v>45502</v>
      </c>
      <c r="H228" s="49" t="s">
        <v>8</v>
      </c>
      <c r="K228" s="7"/>
    </row>
    <row r="229" spans="1:11" ht="15.75">
      <c r="A229" s="47">
        <v>225</v>
      </c>
      <c r="B229" s="49" t="s">
        <v>214</v>
      </c>
      <c r="C229" s="52">
        <v>7701070683</v>
      </c>
      <c r="D229" s="49">
        <v>7743139407</v>
      </c>
      <c r="E229" s="53">
        <v>45489</v>
      </c>
      <c r="F229" s="50">
        <v>0.66111111111111109</v>
      </c>
      <c r="G229" s="53">
        <v>45495</v>
      </c>
      <c r="H229" s="49" t="s">
        <v>8</v>
      </c>
      <c r="K229" s="7"/>
    </row>
    <row r="230" spans="1:11" ht="15.75">
      <c r="A230" s="47">
        <v>226</v>
      </c>
      <c r="B230" s="49" t="s">
        <v>236</v>
      </c>
      <c r="C230" s="52">
        <v>7716029425</v>
      </c>
      <c r="D230" s="49">
        <v>7721674810</v>
      </c>
      <c r="E230" s="53">
        <v>45489</v>
      </c>
      <c r="F230" s="50">
        <v>0.72638888888888886</v>
      </c>
      <c r="G230" s="53">
        <v>45492</v>
      </c>
      <c r="H230" s="49" t="s">
        <v>9</v>
      </c>
      <c r="K230" s="7"/>
    </row>
    <row r="231" spans="1:11" ht="15.75">
      <c r="A231" s="47">
        <v>227</v>
      </c>
      <c r="B231" s="49" t="s">
        <v>237</v>
      </c>
      <c r="C231" s="52">
        <v>7716060514</v>
      </c>
      <c r="D231" s="49">
        <v>7751060447</v>
      </c>
      <c r="E231" s="53">
        <v>45489</v>
      </c>
      <c r="F231" s="50">
        <v>0.66249999999999998</v>
      </c>
      <c r="G231" s="53">
        <v>45495</v>
      </c>
      <c r="H231" s="49" t="s">
        <v>8</v>
      </c>
      <c r="K231" s="7"/>
    </row>
    <row r="232" spans="1:11" ht="15.75">
      <c r="A232" s="47">
        <v>228</v>
      </c>
      <c r="B232" s="49" t="s">
        <v>238</v>
      </c>
      <c r="C232" s="52">
        <v>7701065605</v>
      </c>
      <c r="D232" s="49">
        <v>7743022247</v>
      </c>
      <c r="E232" s="53">
        <v>45490</v>
      </c>
      <c r="F232" s="50">
        <v>0.58333333333333337</v>
      </c>
      <c r="G232" s="53">
        <v>45491</v>
      </c>
      <c r="H232" s="49" t="s">
        <v>9</v>
      </c>
      <c r="K232" s="7"/>
    </row>
    <row r="233" spans="1:11" ht="15.75">
      <c r="A233" s="47">
        <v>229</v>
      </c>
      <c r="B233" s="49" t="s">
        <v>239</v>
      </c>
      <c r="C233" s="52">
        <v>7701086069</v>
      </c>
      <c r="D233" s="49">
        <v>7707484454</v>
      </c>
      <c r="E233" s="53">
        <v>45490</v>
      </c>
      <c r="F233" s="50">
        <v>0.47500000000000003</v>
      </c>
      <c r="G233" s="53">
        <v>45499</v>
      </c>
      <c r="H233" s="49" t="s">
        <v>8</v>
      </c>
      <c r="K233" s="7"/>
    </row>
    <row r="234" spans="1:11" ht="15.75">
      <c r="A234" s="47">
        <v>230</v>
      </c>
      <c r="B234" s="49" t="s">
        <v>240</v>
      </c>
      <c r="C234" s="52">
        <v>7716040831</v>
      </c>
      <c r="D234" s="49">
        <v>7721780247</v>
      </c>
      <c r="E234" s="53">
        <v>45490</v>
      </c>
      <c r="F234" s="50">
        <v>0.68888888888888899</v>
      </c>
      <c r="G234" s="53">
        <v>45497</v>
      </c>
      <c r="H234" s="49" t="s">
        <v>8</v>
      </c>
      <c r="K234" s="7"/>
    </row>
    <row r="235" spans="1:11" ht="15.75">
      <c r="A235" s="47">
        <v>231</v>
      </c>
      <c r="B235" s="97" t="s">
        <v>241</v>
      </c>
      <c r="C235" s="48">
        <v>7701000058</v>
      </c>
      <c r="D235" s="49">
        <v>7733018650</v>
      </c>
      <c r="E235" s="53">
        <v>45491</v>
      </c>
      <c r="F235" s="50">
        <v>0.625</v>
      </c>
      <c r="G235" s="53">
        <v>45492</v>
      </c>
      <c r="H235" s="49" t="s">
        <v>8</v>
      </c>
      <c r="K235" s="7"/>
    </row>
    <row r="236" spans="1:11" ht="15.75">
      <c r="A236" s="47">
        <v>232</v>
      </c>
      <c r="B236" s="49" t="s">
        <v>242</v>
      </c>
      <c r="C236" s="52">
        <v>7701049865</v>
      </c>
      <c r="D236" s="49">
        <v>7717693545</v>
      </c>
      <c r="E236" s="53">
        <v>45491</v>
      </c>
      <c r="F236" s="50">
        <v>0.57222222222222219</v>
      </c>
      <c r="G236" s="53">
        <v>45498</v>
      </c>
      <c r="H236" s="49" t="s">
        <v>8</v>
      </c>
      <c r="K236" s="7"/>
    </row>
    <row r="237" spans="1:11" ht="15.75">
      <c r="A237" s="47">
        <v>233</v>
      </c>
      <c r="B237" s="49" t="s">
        <v>243</v>
      </c>
      <c r="C237" s="52">
        <v>7701000005</v>
      </c>
      <c r="D237" s="49">
        <v>7743065177</v>
      </c>
      <c r="E237" s="53">
        <v>45491</v>
      </c>
      <c r="F237" s="50">
        <v>0.61458333333333337</v>
      </c>
      <c r="G237" s="53">
        <v>45512</v>
      </c>
      <c r="H237" s="49" t="s">
        <v>8</v>
      </c>
      <c r="K237" s="7"/>
    </row>
    <row r="238" spans="1:11" ht="15.75">
      <c r="A238" s="47">
        <v>234</v>
      </c>
      <c r="B238" s="49" t="s">
        <v>244</v>
      </c>
      <c r="C238" s="52">
        <v>7701071405</v>
      </c>
      <c r="D238" s="49">
        <v>7743143040</v>
      </c>
      <c r="E238" s="53">
        <v>45491</v>
      </c>
      <c r="F238" s="50">
        <v>0.73333333333333339</v>
      </c>
      <c r="G238" s="53">
        <v>45495</v>
      </c>
      <c r="H238" s="49" t="s">
        <v>8</v>
      </c>
      <c r="K238" s="7"/>
    </row>
    <row r="239" spans="1:11" ht="15.75">
      <c r="A239" s="47">
        <v>235</v>
      </c>
      <c r="B239" s="49" t="s">
        <v>245</v>
      </c>
      <c r="C239" s="52">
        <v>7705014789</v>
      </c>
      <c r="D239" s="49">
        <v>7717145242</v>
      </c>
      <c r="E239" s="53">
        <v>45491</v>
      </c>
      <c r="F239" s="50">
        <v>0.71319444444444446</v>
      </c>
      <c r="G239" s="53">
        <v>45505</v>
      </c>
      <c r="H239" s="49" t="s">
        <v>8</v>
      </c>
      <c r="K239" s="7"/>
    </row>
    <row r="240" spans="1:11" ht="15.75">
      <c r="A240" s="47">
        <v>236</v>
      </c>
      <c r="B240" s="49" t="s">
        <v>246</v>
      </c>
      <c r="C240" s="52">
        <v>7731102272</v>
      </c>
      <c r="D240" s="49">
        <v>7701010842</v>
      </c>
      <c r="E240" s="53">
        <v>45492</v>
      </c>
      <c r="F240" s="50">
        <v>0.47847222222222219</v>
      </c>
      <c r="G240" s="53">
        <v>45499</v>
      </c>
      <c r="H240" s="49" t="s">
        <v>8</v>
      </c>
      <c r="K240" s="7"/>
    </row>
    <row r="241" spans="1:11" ht="15.75">
      <c r="A241" s="47">
        <v>237</v>
      </c>
      <c r="B241" s="49" t="s">
        <v>247</v>
      </c>
      <c r="C241" s="52">
        <v>7701069817</v>
      </c>
      <c r="D241" s="49">
        <v>7743130595</v>
      </c>
      <c r="E241" s="53">
        <v>45492</v>
      </c>
      <c r="F241" s="50">
        <v>0.51388888888888895</v>
      </c>
      <c r="G241" s="53">
        <v>45495</v>
      </c>
      <c r="H241" s="49" t="s">
        <v>9</v>
      </c>
      <c r="K241" s="7"/>
    </row>
    <row r="242" spans="1:11" ht="15.75">
      <c r="A242" s="47">
        <v>238</v>
      </c>
      <c r="B242" s="49" t="s">
        <v>189</v>
      </c>
      <c r="C242" s="52">
        <v>5018116731</v>
      </c>
      <c r="D242" s="49">
        <v>5051011659</v>
      </c>
      <c r="E242" s="53">
        <v>45492</v>
      </c>
      <c r="F242" s="50">
        <v>0.54166666666666663</v>
      </c>
      <c r="G242" s="53">
        <v>45492</v>
      </c>
      <c r="H242" s="49" t="s">
        <v>8</v>
      </c>
      <c r="K242" s="7"/>
    </row>
    <row r="243" spans="1:11" ht="15.75">
      <c r="A243" s="47">
        <v>239</v>
      </c>
      <c r="B243" s="49" t="s">
        <v>248</v>
      </c>
      <c r="C243" s="52">
        <v>7701063075</v>
      </c>
      <c r="D243" s="49">
        <v>7743928345</v>
      </c>
      <c r="E243" s="53">
        <v>45492</v>
      </c>
      <c r="F243" s="50">
        <v>0.5625</v>
      </c>
      <c r="G243" s="53">
        <v>45495</v>
      </c>
      <c r="H243" s="49" t="s">
        <v>8</v>
      </c>
      <c r="K243" s="7"/>
    </row>
    <row r="244" spans="1:11" ht="14.25" customHeight="1">
      <c r="A244" s="47">
        <v>240</v>
      </c>
      <c r="B244" s="49" t="s">
        <v>249</v>
      </c>
      <c r="C244" s="52">
        <v>6900411202</v>
      </c>
      <c r="D244" s="49">
        <v>6950059765</v>
      </c>
      <c r="E244" s="53">
        <v>45492</v>
      </c>
      <c r="F244" s="50">
        <v>0.66666666666666663</v>
      </c>
      <c r="G244" s="53">
        <v>45495</v>
      </c>
      <c r="H244" s="49" t="s">
        <v>8</v>
      </c>
      <c r="K244" s="7"/>
    </row>
    <row r="245" spans="1:11" ht="15.75">
      <c r="A245" s="47">
        <v>241</v>
      </c>
      <c r="B245" s="49" t="s">
        <v>229</v>
      </c>
      <c r="C245" s="52">
        <v>7705000131</v>
      </c>
      <c r="D245" s="49">
        <v>7711002336</v>
      </c>
      <c r="E245" s="53">
        <v>45492</v>
      </c>
      <c r="F245" s="50">
        <v>0.65208333333333335</v>
      </c>
      <c r="G245" s="53">
        <v>45498</v>
      </c>
      <c r="H245" s="49" t="s">
        <v>8</v>
      </c>
      <c r="K245" s="7"/>
    </row>
    <row r="246" spans="1:11" ht="15.75">
      <c r="A246" s="47">
        <v>242</v>
      </c>
      <c r="B246" s="49" t="s">
        <v>250</v>
      </c>
      <c r="C246" s="52">
        <v>7731124364</v>
      </c>
      <c r="D246" s="49">
        <v>7701019588</v>
      </c>
      <c r="E246" s="53">
        <v>45492</v>
      </c>
      <c r="F246" s="50">
        <v>0.68402777777777779</v>
      </c>
      <c r="G246" s="53">
        <v>45496</v>
      </c>
      <c r="H246" s="49" t="s">
        <v>8</v>
      </c>
      <c r="K246" s="7"/>
    </row>
    <row r="247" spans="1:11" ht="15.75">
      <c r="A247" s="47">
        <v>243</v>
      </c>
      <c r="B247" s="49" t="s">
        <v>251</v>
      </c>
      <c r="C247" s="52">
        <v>7701022925</v>
      </c>
      <c r="D247" s="49">
        <v>7743558302</v>
      </c>
      <c r="E247" s="53">
        <v>45495</v>
      </c>
      <c r="F247" s="50">
        <v>0.54999999999999993</v>
      </c>
      <c r="G247" s="53">
        <v>45498</v>
      </c>
      <c r="H247" s="49" t="s">
        <v>8</v>
      </c>
      <c r="K247" s="7"/>
    </row>
    <row r="248" spans="1:11" ht="15.75">
      <c r="A248" s="47">
        <v>244</v>
      </c>
      <c r="B248" s="49" t="s">
        <v>252</v>
      </c>
      <c r="C248" s="52">
        <v>2900020375</v>
      </c>
      <c r="D248" s="49">
        <v>2901034760</v>
      </c>
      <c r="E248" s="53">
        <v>45495</v>
      </c>
      <c r="F248" s="50">
        <v>0.69097222222222221</v>
      </c>
      <c r="G248" s="53">
        <v>45497</v>
      </c>
      <c r="H248" s="49" t="s">
        <v>39</v>
      </c>
      <c r="K248" s="7"/>
    </row>
    <row r="249" spans="1:11" ht="15.75">
      <c r="A249" s="47">
        <v>245</v>
      </c>
      <c r="B249" s="49" t="s">
        <v>253</v>
      </c>
      <c r="C249" s="52">
        <v>7701084895</v>
      </c>
      <c r="D249" s="49">
        <v>9702049500</v>
      </c>
      <c r="E249" s="53">
        <v>45496</v>
      </c>
      <c r="F249" s="50">
        <v>0.45833333333333331</v>
      </c>
      <c r="G249" s="53">
        <v>45497</v>
      </c>
      <c r="H249" s="49" t="s">
        <v>8</v>
      </c>
      <c r="K249" s="7"/>
    </row>
    <row r="250" spans="1:11" ht="15.75">
      <c r="A250" s="47">
        <v>246</v>
      </c>
      <c r="B250" s="49" t="s">
        <v>254</v>
      </c>
      <c r="C250" s="52">
        <v>7701045772</v>
      </c>
      <c r="D250" s="49">
        <v>7743769134</v>
      </c>
      <c r="E250" s="53">
        <v>45496</v>
      </c>
      <c r="F250" s="50">
        <v>0.63750000000000007</v>
      </c>
      <c r="G250" s="53">
        <v>45498</v>
      </c>
      <c r="H250" s="49" t="s">
        <v>8</v>
      </c>
      <c r="K250" s="7"/>
    </row>
    <row r="251" spans="1:11" ht="15.75">
      <c r="A251" s="47">
        <v>247</v>
      </c>
      <c r="B251" s="49" t="s">
        <v>255</v>
      </c>
      <c r="C251" s="52">
        <v>7716002579</v>
      </c>
      <c r="D251" s="52">
        <v>7721000970</v>
      </c>
      <c r="E251" s="53">
        <v>45496</v>
      </c>
      <c r="F251" s="50">
        <v>0.71875</v>
      </c>
      <c r="G251" s="53">
        <v>45505</v>
      </c>
      <c r="H251" s="49" t="s">
        <v>8</v>
      </c>
      <c r="K251" s="7"/>
    </row>
    <row r="252" spans="1:11" ht="15.75">
      <c r="A252" s="47">
        <v>248</v>
      </c>
      <c r="B252" s="49" t="s">
        <v>256</v>
      </c>
      <c r="C252" s="52">
        <v>7701044051</v>
      </c>
      <c r="D252" s="49">
        <v>743752324</v>
      </c>
      <c r="E252" s="53">
        <v>45497</v>
      </c>
      <c r="F252" s="50">
        <v>0.41666666666666669</v>
      </c>
      <c r="G252" s="53">
        <v>45498</v>
      </c>
      <c r="H252" s="49" t="s">
        <v>8</v>
      </c>
      <c r="K252" s="7"/>
    </row>
    <row r="253" spans="1:11" ht="15.75">
      <c r="A253" s="47">
        <v>249</v>
      </c>
      <c r="B253" s="49" t="s">
        <v>203</v>
      </c>
      <c r="C253" s="52">
        <v>5042009636</v>
      </c>
      <c r="D253" s="49">
        <v>7736050003</v>
      </c>
      <c r="E253" s="53">
        <v>45497</v>
      </c>
      <c r="F253" s="50">
        <v>0.47916666666666669</v>
      </c>
      <c r="G253" s="53">
        <v>45498</v>
      </c>
      <c r="H253" s="49" t="s">
        <v>8</v>
      </c>
      <c r="K253" s="7"/>
    </row>
    <row r="254" spans="1:11" ht="15.75">
      <c r="A254" s="47">
        <v>250</v>
      </c>
      <c r="B254" s="49" t="s">
        <v>257</v>
      </c>
      <c r="C254" s="52">
        <v>7716000359</v>
      </c>
      <c r="D254" s="49">
        <v>7724190750</v>
      </c>
      <c r="E254" s="53">
        <v>45497</v>
      </c>
      <c r="F254" s="50">
        <v>0.41666666666666669</v>
      </c>
      <c r="G254" s="53">
        <v>45504</v>
      </c>
      <c r="H254" s="49" t="s">
        <v>8</v>
      </c>
      <c r="K254" s="7"/>
    </row>
    <row r="255" spans="1:11" ht="15.75">
      <c r="A255" s="47">
        <v>251</v>
      </c>
      <c r="B255" s="49" t="s">
        <v>258</v>
      </c>
      <c r="C255" s="52">
        <v>7701062140</v>
      </c>
      <c r="D255" s="49">
        <v>7715995332</v>
      </c>
      <c r="E255" s="53">
        <v>45497</v>
      </c>
      <c r="F255" s="50">
        <v>0.58680555555555558</v>
      </c>
      <c r="G255" s="53">
        <v>45504</v>
      </c>
      <c r="H255" s="49" t="s">
        <v>8</v>
      </c>
      <c r="K255" s="7"/>
    </row>
    <row r="256" spans="1:11" ht="15.75">
      <c r="A256" s="47">
        <v>252</v>
      </c>
      <c r="B256" s="49" t="s">
        <v>259</v>
      </c>
      <c r="C256" s="52">
        <v>5042001257</v>
      </c>
      <c r="D256" s="49">
        <v>5003028028</v>
      </c>
      <c r="E256" s="53">
        <v>45497</v>
      </c>
      <c r="F256" s="50">
        <v>0.6777777777777777</v>
      </c>
      <c r="G256" s="53">
        <v>45498</v>
      </c>
      <c r="H256" s="49" t="s">
        <v>8</v>
      </c>
      <c r="K256" s="7"/>
    </row>
    <row r="257" spans="1:11" ht="15.75">
      <c r="A257" s="47">
        <v>253</v>
      </c>
      <c r="B257" s="49" t="s">
        <v>260</v>
      </c>
      <c r="C257" s="52">
        <v>7716056880</v>
      </c>
      <c r="D257" s="49">
        <v>7751026326</v>
      </c>
      <c r="E257" s="53">
        <v>45497</v>
      </c>
      <c r="F257" s="50">
        <v>0.66180555555555554</v>
      </c>
      <c r="G257" s="53">
        <v>45498</v>
      </c>
      <c r="H257" s="49" t="s">
        <v>9</v>
      </c>
      <c r="K257" s="7"/>
    </row>
    <row r="258" spans="1:11" ht="15.75">
      <c r="A258" s="47">
        <v>254</v>
      </c>
      <c r="B258" s="49" t="s">
        <v>188</v>
      </c>
      <c r="C258" s="52">
        <v>7716017910</v>
      </c>
      <c r="D258" s="49">
        <v>7721555185</v>
      </c>
      <c r="E258" s="53">
        <v>45497</v>
      </c>
      <c r="F258" s="50">
        <v>0.75</v>
      </c>
      <c r="G258" s="53">
        <v>45504</v>
      </c>
      <c r="H258" s="49" t="s">
        <v>8</v>
      </c>
      <c r="K258" s="7"/>
    </row>
    <row r="259" spans="1:11" ht="15.75">
      <c r="A259" s="47">
        <v>255</v>
      </c>
      <c r="B259" s="49" t="s">
        <v>261</v>
      </c>
      <c r="C259" s="52">
        <v>7716013312</v>
      </c>
      <c r="D259" s="49">
        <v>7721511903</v>
      </c>
      <c r="E259" s="53">
        <v>45498</v>
      </c>
      <c r="F259" s="50">
        <v>0.50902777777777775</v>
      </c>
      <c r="G259" s="53">
        <v>45503</v>
      </c>
      <c r="H259" s="49" t="s">
        <v>9</v>
      </c>
      <c r="K259" s="7"/>
    </row>
    <row r="260" spans="1:11" ht="15.75">
      <c r="A260" s="47">
        <v>256</v>
      </c>
      <c r="B260" s="49" t="s">
        <v>262</v>
      </c>
      <c r="C260" s="52">
        <v>5042005678</v>
      </c>
      <c r="D260" s="49">
        <v>5003028028</v>
      </c>
      <c r="E260" s="53">
        <v>45498</v>
      </c>
      <c r="F260" s="50">
        <v>0.54166666666666663</v>
      </c>
      <c r="G260" s="53">
        <v>45499</v>
      </c>
      <c r="H260" s="49" t="s">
        <v>8</v>
      </c>
      <c r="K260" s="7"/>
    </row>
    <row r="261" spans="1:11" ht="15.75">
      <c r="A261" s="47">
        <v>257</v>
      </c>
      <c r="B261" s="49" t="s">
        <v>263</v>
      </c>
      <c r="C261" s="52">
        <v>7716024549</v>
      </c>
      <c r="D261" s="52">
        <v>7721618974</v>
      </c>
      <c r="E261" s="53">
        <v>45498</v>
      </c>
      <c r="F261" s="50">
        <v>0.625</v>
      </c>
      <c r="G261" s="53">
        <v>45504</v>
      </c>
      <c r="H261" s="49" t="s">
        <v>8</v>
      </c>
      <c r="K261" s="7"/>
    </row>
    <row r="262" spans="1:11" ht="15.75">
      <c r="A262" s="47">
        <v>258</v>
      </c>
      <c r="B262" s="49" t="s">
        <v>264</v>
      </c>
      <c r="C262" s="52">
        <v>7716040549</v>
      </c>
      <c r="D262" s="49">
        <v>7721177813</v>
      </c>
      <c r="E262" s="53">
        <v>45498</v>
      </c>
      <c r="F262" s="50">
        <v>0.62569444444444444</v>
      </c>
      <c r="G262" s="53">
        <v>45504</v>
      </c>
      <c r="H262" s="49" t="s">
        <v>8</v>
      </c>
      <c r="K262" s="7"/>
    </row>
    <row r="263" spans="1:11" ht="15.75">
      <c r="A263" s="47">
        <v>259</v>
      </c>
      <c r="B263" s="49" t="s">
        <v>265</v>
      </c>
      <c r="C263" s="52">
        <v>7701020661</v>
      </c>
      <c r="D263" s="49">
        <v>7715398103</v>
      </c>
      <c r="E263" s="53">
        <v>45498</v>
      </c>
      <c r="F263" s="50">
        <v>0.69305555555555554</v>
      </c>
      <c r="G263" s="53">
        <v>45503</v>
      </c>
      <c r="H263" s="49" t="s">
        <v>9</v>
      </c>
      <c r="K263" s="7"/>
    </row>
    <row r="264" spans="1:11" ht="15.75">
      <c r="A264" s="47">
        <v>260</v>
      </c>
      <c r="B264" s="49" t="s">
        <v>266</v>
      </c>
      <c r="C264" s="52">
        <v>7731111810</v>
      </c>
      <c r="D264" s="52">
        <v>7716027060</v>
      </c>
      <c r="E264" s="53">
        <v>45498</v>
      </c>
      <c r="F264" s="50">
        <v>0.75</v>
      </c>
      <c r="G264" s="53">
        <v>45505</v>
      </c>
      <c r="H264" s="49" t="s">
        <v>8</v>
      </c>
      <c r="K264" s="7"/>
    </row>
    <row r="265" spans="1:11" ht="15.75">
      <c r="A265" s="47">
        <v>261</v>
      </c>
      <c r="B265" s="49" t="s">
        <v>267</v>
      </c>
      <c r="C265" s="52">
        <v>5042001301</v>
      </c>
      <c r="D265" s="49">
        <v>5003028028</v>
      </c>
      <c r="E265" s="53">
        <v>45498</v>
      </c>
      <c r="F265" s="50">
        <v>0.73263888888888884</v>
      </c>
      <c r="G265" s="53">
        <v>45502</v>
      </c>
      <c r="H265" s="49" t="s">
        <v>8</v>
      </c>
      <c r="K265" s="7"/>
    </row>
    <row r="266" spans="1:11" ht="15.75">
      <c r="A266" s="47">
        <v>262</v>
      </c>
      <c r="B266" s="49" t="s">
        <v>268</v>
      </c>
      <c r="C266" s="52">
        <v>7701000002</v>
      </c>
      <c r="D266" s="49">
        <v>7701024933</v>
      </c>
      <c r="E266" s="53">
        <v>45498</v>
      </c>
      <c r="F266" s="50">
        <v>0.71875</v>
      </c>
      <c r="G266" s="53">
        <v>45502</v>
      </c>
      <c r="H266" s="49" t="s">
        <v>8</v>
      </c>
      <c r="K266" s="7"/>
    </row>
    <row r="267" spans="1:11" ht="15.75">
      <c r="A267" s="47">
        <v>263</v>
      </c>
      <c r="B267" s="49" t="s">
        <v>269</v>
      </c>
      <c r="C267" s="52">
        <v>7701042210</v>
      </c>
      <c r="D267" s="49">
        <v>7743734773</v>
      </c>
      <c r="E267" s="53">
        <v>45498</v>
      </c>
      <c r="F267" s="50">
        <v>0.75</v>
      </c>
      <c r="G267" s="53">
        <v>45506</v>
      </c>
      <c r="H267" s="49" t="s">
        <v>8</v>
      </c>
      <c r="K267" s="7"/>
    </row>
    <row r="268" spans="1:11" ht="15.75">
      <c r="A268" s="47">
        <v>264</v>
      </c>
      <c r="B268" s="49" t="s">
        <v>252</v>
      </c>
      <c r="C268" s="52">
        <v>2900020375</v>
      </c>
      <c r="D268" s="49">
        <v>2901034760</v>
      </c>
      <c r="E268" s="53">
        <v>45499</v>
      </c>
      <c r="F268" s="50">
        <v>0.40069444444444446</v>
      </c>
      <c r="G268" s="53">
        <v>45504</v>
      </c>
      <c r="H268" s="49" t="s">
        <v>8</v>
      </c>
      <c r="K268" s="7"/>
    </row>
    <row r="269" spans="1:11" ht="15.75">
      <c r="A269" s="47">
        <v>265</v>
      </c>
      <c r="B269" s="49" t="s">
        <v>270</v>
      </c>
      <c r="C269" s="52">
        <v>5042003860</v>
      </c>
      <c r="D269" s="49">
        <v>5042003860</v>
      </c>
      <c r="E269" s="53">
        <v>45499</v>
      </c>
      <c r="F269" s="50">
        <v>0.42499999999999999</v>
      </c>
      <c r="G269" s="53">
        <v>45504</v>
      </c>
      <c r="H269" s="49" t="s">
        <v>8</v>
      </c>
      <c r="K269" s="7"/>
    </row>
    <row r="270" spans="1:11" ht="15.75">
      <c r="A270" s="47">
        <v>266</v>
      </c>
      <c r="B270" s="49" t="s">
        <v>271</v>
      </c>
      <c r="C270" s="52">
        <v>7701039531</v>
      </c>
      <c r="D270" s="49">
        <v>7743698003</v>
      </c>
      <c r="E270" s="53">
        <v>45499</v>
      </c>
      <c r="F270" s="50">
        <v>0.45833333333333331</v>
      </c>
      <c r="G270" s="53">
        <v>45503</v>
      </c>
      <c r="H270" s="49" t="s">
        <v>8</v>
      </c>
      <c r="K270" s="7"/>
    </row>
    <row r="271" spans="1:11" ht="15.75">
      <c r="A271" s="47">
        <v>267</v>
      </c>
      <c r="B271" s="49" t="s">
        <v>272</v>
      </c>
      <c r="C271" s="52">
        <v>7701020140</v>
      </c>
      <c r="D271" s="49">
        <v>7743085670</v>
      </c>
      <c r="E271" s="53">
        <v>45499</v>
      </c>
      <c r="F271" s="50">
        <v>0.45902777777777781</v>
      </c>
      <c r="G271" s="53">
        <v>45503</v>
      </c>
      <c r="H271" s="49" t="s">
        <v>8</v>
      </c>
      <c r="K271" s="7"/>
    </row>
    <row r="272" spans="1:11" ht="15.75">
      <c r="A272" s="47">
        <v>268</v>
      </c>
      <c r="B272" s="49" t="s">
        <v>273</v>
      </c>
      <c r="C272" s="52">
        <v>7701069799</v>
      </c>
      <c r="D272" s="49">
        <v>7743130620</v>
      </c>
      <c r="E272" s="53">
        <v>45499</v>
      </c>
      <c r="F272" s="50">
        <v>0.50416666666666665</v>
      </c>
      <c r="G272" s="53">
        <v>45504</v>
      </c>
      <c r="H272" s="49" t="s">
        <v>8</v>
      </c>
      <c r="K272" s="7"/>
    </row>
    <row r="273" spans="1:11" ht="15.75">
      <c r="A273" s="47">
        <v>269</v>
      </c>
      <c r="B273" s="49" t="s">
        <v>274</v>
      </c>
      <c r="C273" s="52">
        <v>7701084726</v>
      </c>
      <c r="D273" s="49">
        <v>7707476870</v>
      </c>
      <c r="E273" s="53">
        <v>45499</v>
      </c>
      <c r="F273" s="50">
        <v>0.54166666666666663</v>
      </c>
      <c r="G273" s="53">
        <v>45510</v>
      </c>
      <c r="H273" s="49" t="s">
        <v>8</v>
      </c>
      <c r="K273" s="7"/>
    </row>
    <row r="274" spans="1:11" ht="15.75">
      <c r="A274" s="47">
        <v>270</v>
      </c>
      <c r="B274" s="49" t="s">
        <v>275</v>
      </c>
      <c r="C274" s="52">
        <v>7701083869</v>
      </c>
      <c r="D274" s="49">
        <v>7707471825</v>
      </c>
      <c r="E274" s="53">
        <v>45499</v>
      </c>
      <c r="F274" s="50">
        <v>0.67361111111111116</v>
      </c>
      <c r="G274" s="53">
        <v>45504</v>
      </c>
      <c r="H274" s="49" t="s">
        <v>8</v>
      </c>
      <c r="K274" s="7"/>
    </row>
    <row r="275" spans="1:11" ht="15.75">
      <c r="A275" s="47">
        <v>271</v>
      </c>
      <c r="B275" s="49" t="s">
        <v>276</v>
      </c>
      <c r="C275" s="52">
        <v>7716029425</v>
      </c>
      <c r="D275" s="49">
        <v>7721674810</v>
      </c>
      <c r="E275" s="53">
        <v>45499</v>
      </c>
      <c r="F275" s="50">
        <v>0.69791666666666663</v>
      </c>
      <c r="G275" s="53">
        <v>45499</v>
      </c>
      <c r="H275" s="49" t="s">
        <v>8</v>
      </c>
      <c r="K275" s="7"/>
    </row>
    <row r="276" spans="1:11" ht="15.75">
      <c r="A276" s="47">
        <v>272</v>
      </c>
      <c r="B276" s="59" t="s">
        <v>277</v>
      </c>
      <c r="C276" s="52">
        <v>5042001215</v>
      </c>
      <c r="D276" s="49">
        <v>5003028028</v>
      </c>
      <c r="E276" s="53">
        <v>45499</v>
      </c>
      <c r="F276" s="50">
        <v>0.45833333333333331</v>
      </c>
      <c r="G276" s="53">
        <v>45509</v>
      </c>
      <c r="H276" s="49" t="s">
        <v>8</v>
      </c>
      <c r="K276" s="7"/>
    </row>
    <row r="277" spans="1:11" ht="15.75">
      <c r="A277" s="47">
        <v>273</v>
      </c>
      <c r="B277" s="49" t="s">
        <v>278</v>
      </c>
      <c r="C277" s="52">
        <v>5018115512</v>
      </c>
      <c r="D277" s="49">
        <v>7717596862</v>
      </c>
      <c r="E277" s="53">
        <v>45499</v>
      </c>
      <c r="F277" s="50">
        <v>0.54166666666666663</v>
      </c>
      <c r="G277" s="53">
        <v>45506</v>
      </c>
      <c r="H277" s="49" t="s">
        <v>8</v>
      </c>
      <c r="K277" s="7"/>
    </row>
    <row r="278" spans="1:11" ht="15.75">
      <c r="A278" s="47">
        <v>274</v>
      </c>
      <c r="B278" s="49" t="s">
        <v>279</v>
      </c>
      <c r="C278" s="52">
        <v>7701074261</v>
      </c>
      <c r="D278" s="49">
        <v>9718053358</v>
      </c>
      <c r="E278" s="53">
        <v>45499</v>
      </c>
      <c r="F278" s="50">
        <v>0.55208333333333337</v>
      </c>
      <c r="G278" s="53">
        <v>45504</v>
      </c>
      <c r="H278" s="49" t="s">
        <v>9</v>
      </c>
      <c r="K278" s="7"/>
    </row>
    <row r="279" spans="1:11" ht="15.75">
      <c r="A279" s="47">
        <v>275</v>
      </c>
      <c r="B279" s="49" t="s">
        <v>280</v>
      </c>
      <c r="C279" s="52">
        <v>7701029776</v>
      </c>
      <c r="D279" s="49">
        <v>7743601124</v>
      </c>
      <c r="E279" s="53">
        <v>45502</v>
      </c>
      <c r="F279" s="50">
        <v>0.60416666666666663</v>
      </c>
      <c r="G279" s="53">
        <v>45504</v>
      </c>
      <c r="H279" s="49" t="s">
        <v>8</v>
      </c>
      <c r="K279" s="7"/>
    </row>
    <row r="280" spans="1:11" ht="15.75">
      <c r="A280" s="47">
        <v>276</v>
      </c>
      <c r="B280" s="49" t="s">
        <v>281</v>
      </c>
      <c r="C280" s="52">
        <v>7731111669</v>
      </c>
      <c r="D280" s="49">
        <v>7715005426</v>
      </c>
      <c r="E280" s="53">
        <v>45502</v>
      </c>
      <c r="F280" s="50">
        <v>0.66666666666666663</v>
      </c>
      <c r="G280" s="53">
        <v>45509</v>
      </c>
      <c r="H280" s="49" t="s">
        <v>8</v>
      </c>
      <c r="K280" s="7"/>
    </row>
    <row r="281" spans="1:11" ht="15.75">
      <c r="A281" s="47">
        <v>277</v>
      </c>
      <c r="B281" s="49" t="s">
        <v>282</v>
      </c>
      <c r="C281" s="52">
        <v>7701054701</v>
      </c>
      <c r="D281" s="49">
        <v>7743856281</v>
      </c>
      <c r="E281" s="53">
        <v>45502</v>
      </c>
      <c r="F281" s="50">
        <v>0.63958333333333328</v>
      </c>
      <c r="G281" s="53">
        <v>45505</v>
      </c>
      <c r="H281" s="49" t="s">
        <v>8</v>
      </c>
      <c r="K281" s="7"/>
    </row>
    <row r="282" spans="1:11" ht="15.75">
      <c r="A282" s="47">
        <v>278</v>
      </c>
      <c r="B282" s="97" t="s">
        <v>283</v>
      </c>
      <c r="C282" s="48">
        <v>5042003571</v>
      </c>
      <c r="D282" s="49">
        <v>5003046732</v>
      </c>
      <c r="E282" s="53">
        <v>45502</v>
      </c>
      <c r="F282" s="50">
        <v>0.6875</v>
      </c>
      <c r="G282" s="53">
        <v>45505</v>
      </c>
      <c r="H282" s="49" t="s">
        <v>8</v>
      </c>
      <c r="K282" s="7"/>
    </row>
    <row r="283" spans="1:11" ht="15.75">
      <c r="A283" s="47">
        <v>279</v>
      </c>
      <c r="B283" s="97" t="s">
        <v>284</v>
      </c>
      <c r="C283" s="48">
        <v>5509340216</v>
      </c>
      <c r="D283" s="49">
        <v>5503067018</v>
      </c>
      <c r="E283" s="53">
        <v>45502</v>
      </c>
      <c r="F283" s="50">
        <v>0.69097222222222221</v>
      </c>
      <c r="G283" s="53">
        <v>45505</v>
      </c>
      <c r="H283" s="49" t="s">
        <v>8</v>
      </c>
      <c r="K283" s="7"/>
    </row>
    <row r="284" spans="1:11" ht="15.75">
      <c r="A284" s="47">
        <v>280</v>
      </c>
      <c r="B284" s="59" t="s">
        <v>285</v>
      </c>
      <c r="C284" s="48">
        <v>7701000850</v>
      </c>
      <c r="D284" s="49">
        <v>7726073570</v>
      </c>
      <c r="E284" s="53">
        <v>45502</v>
      </c>
      <c r="F284" s="50">
        <v>0.70833333333333337</v>
      </c>
      <c r="G284" s="53">
        <v>45505</v>
      </c>
      <c r="H284" s="49" t="s">
        <v>8</v>
      </c>
      <c r="K284" s="7"/>
    </row>
    <row r="285" spans="1:11" ht="15.75">
      <c r="A285" s="47">
        <v>281</v>
      </c>
      <c r="B285" s="49" t="s">
        <v>260</v>
      </c>
      <c r="C285" s="52">
        <v>7716056880</v>
      </c>
      <c r="D285" s="49">
        <v>7751026326</v>
      </c>
      <c r="E285" s="53">
        <v>45502</v>
      </c>
      <c r="F285" s="50">
        <v>0.69374999999999998</v>
      </c>
      <c r="G285" s="53">
        <v>45509</v>
      </c>
      <c r="H285" s="49" t="s">
        <v>8</v>
      </c>
      <c r="K285" s="7"/>
    </row>
    <row r="286" spans="1:11" ht="15.75">
      <c r="A286" s="47">
        <v>282</v>
      </c>
      <c r="B286" s="49" t="s">
        <v>4887</v>
      </c>
      <c r="C286" s="52">
        <v>5012002277</v>
      </c>
      <c r="D286" s="49">
        <v>5046022278</v>
      </c>
      <c r="E286" s="53">
        <v>45502</v>
      </c>
      <c r="F286" s="50">
        <v>0.62569444444444444</v>
      </c>
      <c r="G286" s="53">
        <v>45509</v>
      </c>
      <c r="H286" s="49" t="s">
        <v>8</v>
      </c>
      <c r="K286" s="7"/>
    </row>
    <row r="287" spans="1:11" ht="15.75">
      <c r="A287" s="47">
        <v>283</v>
      </c>
      <c r="B287" s="49" t="s">
        <v>286</v>
      </c>
      <c r="C287" s="52">
        <v>5042000155</v>
      </c>
      <c r="D287" s="49">
        <v>5003014378</v>
      </c>
      <c r="E287" s="53">
        <v>45502</v>
      </c>
      <c r="F287" s="50">
        <v>0.5</v>
      </c>
      <c r="G287" s="53">
        <v>45510</v>
      </c>
      <c r="H287" s="49" t="s">
        <v>8</v>
      </c>
      <c r="K287" s="7"/>
    </row>
    <row r="288" spans="1:11" ht="15.75">
      <c r="A288" s="47">
        <v>284</v>
      </c>
      <c r="B288" s="49" t="s">
        <v>247</v>
      </c>
      <c r="C288" s="52">
        <v>7701069817</v>
      </c>
      <c r="D288" s="49">
        <v>7743130595</v>
      </c>
      <c r="E288" s="53">
        <v>45503</v>
      </c>
      <c r="F288" s="50">
        <v>0.44444444444444442</v>
      </c>
      <c r="G288" s="53">
        <v>45510</v>
      </c>
      <c r="H288" s="49" t="s">
        <v>8</v>
      </c>
      <c r="K288" s="7"/>
    </row>
    <row r="289" spans="1:11" ht="15.75">
      <c r="A289" s="47">
        <v>285</v>
      </c>
      <c r="B289" s="49" t="s">
        <v>199</v>
      </c>
      <c r="C289" s="52">
        <v>7701000054</v>
      </c>
      <c r="D289" s="49">
        <v>7714019049</v>
      </c>
      <c r="E289" s="53">
        <v>45503</v>
      </c>
      <c r="F289" s="50">
        <v>0.46736111111111112</v>
      </c>
      <c r="G289" s="53">
        <v>45510</v>
      </c>
      <c r="H289" s="49" t="s">
        <v>8</v>
      </c>
      <c r="K289" s="7"/>
    </row>
    <row r="290" spans="1:11" ht="15.75">
      <c r="A290" s="47">
        <v>286</v>
      </c>
      <c r="B290" s="49" t="s">
        <v>287</v>
      </c>
      <c r="C290" s="52">
        <v>7731129811</v>
      </c>
      <c r="D290" s="49">
        <v>7709068298</v>
      </c>
      <c r="E290" s="53">
        <v>45503</v>
      </c>
      <c r="F290" s="50">
        <v>0.50902777777777797</v>
      </c>
      <c r="G290" s="53">
        <v>45504</v>
      </c>
      <c r="H290" s="49" t="s">
        <v>8</v>
      </c>
      <c r="K290" s="7"/>
    </row>
    <row r="291" spans="1:11" ht="15.75">
      <c r="A291" s="47">
        <v>287</v>
      </c>
      <c r="B291" s="49" t="s">
        <v>288</v>
      </c>
      <c r="C291" s="52">
        <v>7716056165</v>
      </c>
      <c r="D291" s="52">
        <v>7751019777</v>
      </c>
      <c r="E291" s="53">
        <v>45503</v>
      </c>
      <c r="F291" s="50">
        <v>0.51388888888888895</v>
      </c>
      <c r="G291" s="53">
        <v>45506</v>
      </c>
      <c r="H291" s="49" t="s">
        <v>9</v>
      </c>
      <c r="K291" s="7"/>
    </row>
    <row r="292" spans="1:11" ht="15.75">
      <c r="A292" s="47">
        <v>288</v>
      </c>
      <c r="B292" s="49" t="s">
        <v>289</v>
      </c>
      <c r="C292" s="52">
        <v>7716052701</v>
      </c>
      <c r="D292" s="49">
        <v>7751004298</v>
      </c>
      <c r="E292" s="53">
        <v>45503</v>
      </c>
      <c r="F292" s="50">
        <v>0.49652777777777773</v>
      </c>
      <c r="G292" s="53">
        <v>45506</v>
      </c>
      <c r="H292" s="49" t="s">
        <v>9</v>
      </c>
      <c r="K292" s="7"/>
    </row>
    <row r="293" spans="1:11" ht="15.75">
      <c r="A293" s="47">
        <v>289</v>
      </c>
      <c r="B293" s="49" t="s">
        <v>290</v>
      </c>
      <c r="C293" s="52">
        <v>7701077856</v>
      </c>
      <c r="D293" s="49">
        <v>9702011190</v>
      </c>
      <c r="E293" s="53">
        <v>45503</v>
      </c>
      <c r="F293" s="50">
        <v>0.625</v>
      </c>
      <c r="G293" s="53">
        <v>45505</v>
      </c>
      <c r="H293" s="49" t="s">
        <v>8</v>
      </c>
      <c r="K293" s="7"/>
    </row>
    <row r="294" spans="1:11" ht="15.75">
      <c r="A294" s="47">
        <v>290</v>
      </c>
      <c r="B294" s="49" t="s">
        <v>291</v>
      </c>
      <c r="C294" s="52">
        <v>7701080436</v>
      </c>
      <c r="D294" s="49">
        <v>9702031704</v>
      </c>
      <c r="E294" s="53">
        <v>45503</v>
      </c>
      <c r="F294" s="50">
        <v>0.62569444444444444</v>
      </c>
      <c r="G294" s="53">
        <v>45505</v>
      </c>
      <c r="H294" s="49" t="s">
        <v>8</v>
      </c>
      <c r="K294" s="7"/>
    </row>
    <row r="295" spans="1:11" ht="15.75">
      <c r="A295" s="47">
        <v>291</v>
      </c>
      <c r="B295" s="49" t="s">
        <v>292</v>
      </c>
      <c r="C295" s="52">
        <v>7701080310</v>
      </c>
      <c r="D295" s="49">
        <v>9702031260</v>
      </c>
      <c r="E295" s="53">
        <v>45503</v>
      </c>
      <c r="F295" s="50">
        <v>0.62708333333333333</v>
      </c>
      <c r="G295" s="53">
        <v>45505</v>
      </c>
      <c r="H295" s="49" t="s">
        <v>8</v>
      </c>
      <c r="K295" s="7"/>
    </row>
    <row r="296" spans="1:11" ht="15.75">
      <c r="A296" s="47">
        <v>292</v>
      </c>
      <c r="B296" s="49" t="s">
        <v>293</v>
      </c>
      <c r="C296" s="52">
        <v>7701000048</v>
      </c>
      <c r="D296" s="49">
        <v>7727059017</v>
      </c>
      <c r="E296" s="53">
        <v>45503</v>
      </c>
      <c r="F296" s="50">
        <v>0.63541666666666663</v>
      </c>
      <c r="G296" s="53">
        <v>45505</v>
      </c>
      <c r="H296" s="49" t="s">
        <v>8</v>
      </c>
      <c r="K296" s="7"/>
    </row>
    <row r="297" spans="1:11" ht="15.75">
      <c r="A297" s="47">
        <v>293</v>
      </c>
      <c r="B297" s="49" t="s">
        <v>294</v>
      </c>
      <c r="C297" s="52">
        <v>7701024086</v>
      </c>
      <c r="D297" s="49">
        <v>7715568411</v>
      </c>
      <c r="E297" s="53">
        <v>45503</v>
      </c>
      <c r="F297" s="50">
        <v>0.66666666666666663</v>
      </c>
      <c r="G297" s="53">
        <v>45525</v>
      </c>
      <c r="H297" s="49" t="s">
        <v>8</v>
      </c>
      <c r="K297" s="7"/>
    </row>
    <row r="298" spans="1:11" ht="15.75">
      <c r="A298" s="47">
        <v>294</v>
      </c>
      <c r="B298" s="49" t="s">
        <v>295</v>
      </c>
      <c r="C298" s="52">
        <v>7721065824</v>
      </c>
      <c r="D298" s="49">
        <v>7729766477</v>
      </c>
      <c r="E298" s="53">
        <v>45503</v>
      </c>
      <c r="F298" s="50">
        <v>0.70833333333333337</v>
      </c>
      <c r="G298" s="53">
        <v>45505</v>
      </c>
      <c r="H298" s="49" t="s">
        <v>8</v>
      </c>
      <c r="K298" s="7"/>
    </row>
    <row r="299" spans="1:11" ht="15.75">
      <c r="A299" s="47">
        <v>295</v>
      </c>
      <c r="B299" s="49" t="s">
        <v>296</v>
      </c>
      <c r="C299" s="52">
        <v>7731123756</v>
      </c>
      <c r="D299" s="49">
        <v>7720261739</v>
      </c>
      <c r="E299" s="53">
        <v>45503</v>
      </c>
      <c r="F299" s="50">
        <v>0.72916666666666663</v>
      </c>
      <c r="G299" s="53">
        <v>45506</v>
      </c>
      <c r="H299" s="49" t="s">
        <v>8</v>
      </c>
      <c r="K299" s="7"/>
    </row>
    <row r="300" spans="1:11" ht="15.75">
      <c r="A300" s="47">
        <v>296</v>
      </c>
      <c r="B300" s="49" t="s">
        <v>118</v>
      </c>
      <c r="C300" s="52">
        <v>7701004743</v>
      </c>
      <c r="D300" s="49">
        <v>7714208568</v>
      </c>
      <c r="E300" s="53">
        <v>45503</v>
      </c>
      <c r="F300" s="50">
        <v>0.73958333333333337</v>
      </c>
      <c r="G300" s="53">
        <v>45505</v>
      </c>
      <c r="H300" s="49" t="s">
        <v>8</v>
      </c>
      <c r="K300" s="7"/>
    </row>
    <row r="301" spans="1:11" ht="15.75">
      <c r="A301" s="47">
        <v>297</v>
      </c>
      <c r="B301" s="49" t="s">
        <v>297</v>
      </c>
      <c r="C301" s="52">
        <v>7701074283</v>
      </c>
      <c r="D301" s="49">
        <v>9709004234</v>
      </c>
      <c r="E301" s="53">
        <v>45503</v>
      </c>
      <c r="F301" s="50">
        <v>0.73958333333333337</v>
      </c>
      <c r="G301" s="53">
        <v>45513</v>
      </c>
      <c r="H301" s="49" t="s">
        <v>8</v>
      </c>
      <c r="K301" s="7"/>
    </row>
    <row r="302" spans="1:11" ht="15.75">
      <c r="A302" s="47">
        <v>298</v>
      </c>
      <c r="B302" s="49" t="s">
        <v>227</v>
      </c>
      <c r="C302" s="52">
        <v>1609501113</v>
      </c>
      <c r="D302" s="49">
        <v>1650025928</v>
      </c>
      <c r="E302" s="53">
        <v>45503</v>
      </c>
      <c r="F302" s="50">
        <v>0.58611111111111114</v>
      </c>
      <c r="G302" s="53">
        <v>45510</v>
      </c>
      <c r="H302" s="49" t="s">
        <v>41</v>
      </c>
      <c r="K302" s="7"/>
    </row>
    <row r="303" spans="1:11" ht="15.75">
      <c r="A303" s="47">
        <v>299</v>
      </c>
      <c r="B303" s="49" t="s">
        <v>298</v>
      </c>
      <c r="C303" s="52">
        <v>7701001690</v>
      </c>
      <c r="D303" s="49">
        <v>7707082829</v>
      </c>
      <c r="E303" s="53">
        <v>45503</v>
      </c>
      <c r="F303" s="50">
        <v>0.62777777777777799</v>
      </c>
      <c r="G303" s="53">
        <v>45513</v>
      </c>
      <c r="H303" s="49" t="s">
        <v>9</v>
      </c>
      <c r="K303" s="7"/>
    </row>
    <row r="304" spans="1:11" ht="15.75">
      <c r="A304" s="47">
        <v>300</v>
      </c>
      <c r="B304" s="49" t="s">
        <v>299</v>
      </c>
      <c r="C304" s="52">
        <v>7701080490</v>
      </c>
      <c r="D304" s="49">
        <v>9702031937</v>
      </c>
      <c r="E304" s="53">
        <v>45504</v>
      </c>
      <c r="F304" s="50">
        <v>0.46111111111111108</v>
      </c>
      <c r="G304" s="53">
        <v>45517</v>
      </c>
      <c r="H304" s="49" t="s">
        <v>9</v>
      </c>
      <c r="K304" s="7"/>
    </row>
    <row r="305" spans="1:14" ht="15.75">
      <c r="A305" s="47">
        <v>301</v>
      </c>
      <c r="B305" s="49" t="s">
        <v>300</v>
      </c>
      <c r="C305" s="52">
        <v>7705003314</v>
      </c>
      <c r="D305" s="49">
        <v>7724226319</v>
      </c>
      <c r="E305" s="53">
        <v>45504</v>
      </c>
      <c r="F305" s="50">
        <v>0.52083333333333337</v>
      </c>
      <c r="G305" s="53">
        <v>45512</v>
      </c>
      <c r="H305" s="49" t="s">
        <v>8</v>
      </c>
      <c r="K305" s="7"/>
    </row>
    <row r="306" spans="1:14" ht="15.75">
      <c r="A306" s="47">
        <v>302</v>
      </c>
      <c r="B306" s="49" t="s">
        <v>301</v>
      </c>
      <c r="C306" s="52">
        <v>7705014039</v>
      </c>
      <c r="D306" s="49">
        <v>7727245616</v>
      </c>
      <c r="E306" s="53">
        <v>45504</v>
      </c>
      <c r="F306" s="50">
        <v>0.56319444444444444</v>
      </c>
      <c r="G306" s="53">
        <v>45512</v>
      </c>
      <c r="H306" s="49" t="s">
        <v>8</v>
      </c>
      <c r="K306" s="7"/>
    </row>
    <row r="307" spans="1:14" ht="15.75">
      <c r="A307" s="47">
        <v>303</v>
      </c>
      <c r="B307" s="49" t="s">
        <v>302</v>
      </c>
      <c r="C307" s="52">
        <v>6106010683</v>
      </c>
      <c r="D307" s="49">
        <v>6166073371</v>
      </c>
      <c r="E307" s="53">
        <v>45504</v>
      </c>
      <c r="F307" s="50">
        <v>0.56597222222222221</v>
      </c>
      <c r="G307" s="53">
        <v>45509</v>
      </c>
      <c r="H307" s="49" t="s">
        <v>8</v>
      </c>
      <c r="K307" s="7"/>
    </row>
    <row r="308" spans="1:14" ht="15.75">
      <c r="A308" s="47">
        <v>304</v>
      </c>
      <c r="B308" s="49" t="s">
        <v>303</v>
      </c>
      <c r="C308" s="52">
        <v>7701081332</v>
      </c>
      <c r="D308" s="49">
        <v>9710075487</v>
      </c>
      <c r="E308" s="53">
        <v>45504</v>
      </c>
      <c r="F308" s="50">
        <v>0.56666666666666665</v>
      </c>
      <c r="G308" s="53">
        <v>45509</v>
      </c>
      <c r="H308" s="49" t="s">
        <v>8</v>
      </c>
      <c r="K308" s="7"/>
    </row>
    <row r="309" spans="1:14" ht="15.75">
      <c r="A309" s="47">
        <v>305</v>
      </c>
      <c r="B309" s="49" t="s">
        <v>304</v>
      </c>
      <c r="C309" s="52">
        <v>7701065605</v>
      </c>
      <c r="D309" s="49">
        <v>7743022247</v>
      </c>
      <c r="E309" s="53">
        <v>45504</v>
      </c>
      <c r="F309" s="50">
        <v>0.52777777777777779</v>
      </c>
      <c r="G309" s="53">
        <v>45510</v>
      </c>
      <c r="H309" s="49" t="s">
        <v>8</v>
      </c>
      <c r="K309" s="7"/>
    </row>
    <row r="310" spans="1:14" ht="15.75">
      <c r="A310" s="47">
        <v>306</v>
      </c>
      <c r="B310" s="49" t="s">
        <v>265</v>
      </c>
      <c r="C310" s="52">
        <v>7701020661</v>
      </c>
      <c r="D310" s="49">
        <v>7715398103</v>
      </c>
      <c r="E310" s="53">
        <v>45504</v>
      </c>
      <c r="F310" s="50">
        <v>0.60902777777777783</v>
      </c>
      <c r="G310" s="53">
        <v>45510</v>
      </c>
      <c r="H310" s="49" t="s">
        <v>8</v>
      </c>
      <c r="K310" s="7"/>
    </row>
    <row r="311" spans="1:14" ht="15.75">
      <c r="A311" s="47">
        <v>307</v>
      </c>
      <c r="B311" s="49" t="s">
        <v>305</v>
      </c>
      <c r="C311" s="52">
        <v>5042001456</v>
      </c>
      <c r="D311" s="49">
        <v>5003003432</v>
      </c>
      <c r="E311" s="53">
        <v>45504</v>
      </c>
      <c r="F311" s="50">
        <v>0.72916666666666663</v>
      </c>
      <c r="G311" s="53">
        <v>45517</v>
      </c>
      <c r="H311" s="49" t="s">
        <v>8</v>
      </c>
      <c r="K311" s="7"/>
    </row>
    <row r="312" spans="1:14" ht="15.75">
      <c r="A312" s="47">
        <v>308</v>
      </c>
      <c r="B312" s="49" t="s">
        <v>261</v>
      </c>
      <c r="C312" s="52">
        <v>7716013312</v>
      </c>
      <c r="D312" s="49">
        <v>7721511903</v>
      </c>
      <c r="E312" s="53">
        <v>45504</v>
      </c>
      <c r="F312" s="50">
        <v>0.75</v>
      </c>
      <c r="G312" s="53">
        <v>45511</v>
      </c>
      <c r="H312" s="49" t="s">
        <v>8</v>
      </c>
      <c r="K312" s="7"/>
    </row>
    <row r="313" spans="1:14" ht="15.75">
      <c r="A313" s="47">
        <v>309</v>
      </c>
      <c r="B313" s="49" t="s">
        <v>306</v>
      </c>
      <c r="C313" s="52">
        <v>7731114344</v>
      </c>
      <c r="D313" s="49">
        <v>7703026005</v>
      </c>
      <c r="E313" s="53">
        <v>45504</v>
      </c>
      <c r="F313" s="50">
        <v>0.63402777777777775</v>
      </c>
      <c r="G313" s="53">
        <v>45511</v>
      </c>
      <c r="H313" s="49" t="s">
        <v>8</v>
      </c>
      <c r="K313" s="7"/>
    </row>
    <row r="314" spans="1:14" ht="15.75">
      <c r="A314" s="47">
        <v>310</v>
      </c>
      <c r="B314" s="49" t="s">
        <v>307</v>
      </c>
      <c r="C314" s="52">
        <v>7701046169</v>
      </c>
      <c r="D314" s="49">
        <v>7743773042</v>
      </c>
      <c r="E314" s="53">
        <v>45504</v>
      </c>
      <c r="F314" s="50">
        <v>0.66597222222222219</v>
      </c>
      <c r="G314" s="53">
        <v>45513</v>
      </c>
      <c r="H314" s="49" t="s">
        <v>41</v>
      </c>
      <c r="K314" s="7"/>
    </row>
    <row r="315" spans="1:14" ht="15.75">
      <c r="A315" s="47">
        <v>311</v>
      </c>
      <c r="B315" s="49" t="s">
        <v>308</v>
      </c>
      <c r="C315" s="52">
        <v>5018121156</v>
      </c>
      <c r="D315" s="49">
        <v>5074045703</v>
      </c>
      <c r="E315" s="53">
        <v>45506</v>
      </c>
      <c r="F315" s="50">
        <v>0.625</v>
      </c>
      <c r="G315" s="53">
        <v>45512</v>
      </c>
      <c r="H315" s="49" t="s">
        <v>9</v>
      </c>
      <c r="K315" s="7"/>
    </row>
    <row r="316" spans="1:14" ht="15.75">
      <c r="A316" s="47">
        <v>312</v>
      </c>
      <c r="B316" s="49" t="s">
        <v>309</v>
      </c>
      <c r="C316" s="52">
        <v>2403039594</v>
      </c>
      <c r="D316" s="49">
        <v>2462067638</v>
      </c>
      <c r="E316" s="53">
        <v>45502</v>
      </c>
      <c r="F316" s="50">
        <v>0.5</v>
      </c>
      <c r="G316" s="53">
        <v>45519</v>
      </c>
      <c r="H316" s="49" t="s">
        <v>9</v>
      </c>
      <c r="K316" s="7"/>
    </row>
    <row r="317" spans="1:14" ht="15" customHeight="1">
      <c r="A317" s="47">
        <v>313</v>
      </c>
      <c r="B317" s="49" t="s">
        <v>38</v>
      </c>
      <c r="C317" s="52">
        <v>7703081607</v>
      </c>
      <c r="D317" s="49">
        <v>7714443307</v>
      </c>
      <c r="E317" s="53">
        <v>45364</v>
      </c>
      <c r="F317" s="50">
        <v>0.38541666666666669</v>
      </c>
      <c r="G317" s="53">
        <v>45366</v>
      </c>
      <c r="H317" s="49" t="s">
        <v>8</v>
      </c>
      <c r="I317" s="3">
        <f>G318-E318</f>
        <v>11</v>
      </c>
      <c r="K317" s="7" t="s">
        <v>11</v>
      </c>
      <c r="N317" s="31" t="s">
        <v>41</v>
      </c>
    </row>
    <row r="318" spans="1:14" ht="15" customHeight="1">
      <c r="A318" s="47">
        <v>314</v>
      </c>
      <c r="B318" s="49" t="s">
        <v>57</v>
      </c>
      <c r="C318" s="52">
        <v>7728023297</v>
      </c>
      <c r="D318" s="49">
        <v>7705466989</v>
      </c>
      <c r="E318" s="53">
        <v>45379</v>
      </c>
      <c r="F318" s="50">
        <v>0.59722222222222221</v>
      </c>
      <c r="G318" s="53">
        <v>45390</v>
      </c>
      <c r="H318" s="49" t="s">
        <v>8</v>
      </c>
      <c r="I318" s="3" t="e">
        <f>#REF!-#REF!</f>
        <v>#REF!</v>
      </c>
      <c r="K318" s="7"/>
    </row>
    <row r="319" spans="1:14" ht="15.75">
      <c r="A319" s="47">
        <v>315</v>
      </c>
      <c r="B319" s="49" t="s">
        <v>310</v>
      </c>
      <c r="C319" s="52">
        <v>7728050108</v>
      </c>
      <c r="D319" s="49">
        <v>7730651424</v>
      </c>
      <c r="E319" s="53">
        <v>45401</v>
      </c>
      <c r="F319" s="50">
        <v>0.73333333333333339</v>
      </c>
      <c r="G319" s="53">
        <v>45405</v>
      </c>
      <c r="H319" s="49" t="s">
        <v>8</v>
      </c>
      <c r="I319" s="3">
        <f>G320-E320</f>
        <v>2</v>
      </c>
      <c r="K319" s="7"/>
    </row>
    <row r="320" spans="1:14" ht="15.75">
      <c r="A320" s="47">
        <v>316</v>
      </c>
      <c r="B320" s="49" t="s">
        <v>311</v>
      </c>
      <c r="C320" s="52">
        <v>7709005073</v>
      </c>
      <c r="D320" s="49">
        <v>7716011503</v>
      </c>
      <c r="E320" s="53">
        <v>45407</v>
      </c>
      <c r="F320" s="50">
        <v>0.53333333333333333</v>
      </c>
      <c r="G320" s="53">
        <v>45409</v>
      </c>
      <c r="H320" s="49" t="s">
        <v>9</v>
      </c>
      <c r="I320" s="3">
        <f>G321-E321</f>
        <v>8</v>
      </c>
      <c r="K320" s="7"/>
    </row>
    <row r="321" spans="1:11" ht="15" customHeight="1">
      <c r="A321" s="47">
        <v>317</v>
      </c>
      <c r="B321" s="101" t="s">
        <v>312</v>
      </c>
      <c r="C321" s="52">
        <v>7709009009</v>
      </c>
      <c r="D321" s="49">
        <v>7723084936</v>
      </c>
      <c r="E321" s="53">
        <v>45407</v>
      </c>
      <c r="F321" s="50">
        <v>0.4236111111111111</v>
      </c>
      <c r="G321" s="53">
        <v>45415</v>
      </c>
      <c r="H321" s="49" t="s">
        <v>9</v>
      </c>
      <c r="I321" s="3">
        <f>G322-E322</f>
        <v>14</v>
      </c>
      <c r="K321" s="7"/>
    </row>
    <row r="322" spans="1:11" ht="15.75">
      <c r="A322" s="47">
        <v>318</v>
      </c>
      <c r="B322" s="101" t="s">
        <v>312</v>
      </c>
      <c r="C322" s="52">
        <v>7709009009</v>
      </c>
      <c r="D322" s="49">
        <v>7723084936</v>
      </c>
      <c r="E322" s="53">
        <v>45420</v>
      </c>
      <c r="F322" s="50">
        <v>0.63958333333333328</v>
      </c>
      <c r="G322" s="53">
        <v>45434</v>
      </c>
      <c r="H322" s="49" t="s">
        <v>8</v>
      </c>
      <c r="I322" s="3">
        <f>G323-E323</f>
        <v>7</v>
      </c>
      <c r="K322" s="7"/>
    </row>
    <row r="323" spans="1:11" ht="15.75">
      <c r="A323" s="47">
        <v>319</v>
      </c>
      <c r="B323" s="49" t="s">
        <v>313</v>
      </c>
      <c r="C323" s="52">
        <v>7703026759</v>
      </c>
      <c r="D323" s="49">
        <v>7702764909</v>
      </c>
      <c r="E323" s="53">
        <v>45426</v>
      </c>
      <c r="F323" s="50">
        <v>0.375</v>
      </c>
      <c r="G323" s="53">
        <v>45433</v>
      </c>
      <c r="H323" s="49" t="s">
        <v>8</v>
      </c>
      <c r="I323" s="3"/>
      <c r="K323" s="7"/>
    </row>
    <row r="324" spans="1:11" ht="31.5">
      <c r="A324" s="47">
        <v>320</v>
      </c>
      <c r="B324" s="67" t="s">
        <v>314</v>
      </c>
      <c r="C324" s="52">
        <v>7709060001</v>
      </c>
      <c r="D324" s="49">
        <v>7724075162</v>
      </c>
      <c r="E324" s="53">
        <v>45426</v>
      </c>
      <c r="F324" s="50">
        <v>0.46458333333333335</v>
      </c>
      <c r="G324" s="53">
        <v>45429</v>
      </c>
      <c r="H324" s="49" t="s">
        <v>9</v>
      </c>
      <c r="I324" s="3">
        <f>G326-E326</f>
        <v>3</v>
      </c>
      <c r="K324" s="7"/>
    </row>
    <row r="325" spans="1:11" ht="15.75">
      <c r="A325" s="47">
        <v>321</v>
      </c>
      <c r="B325" s="49" t="s">
        <v>315</v>
      </c>
      <c r="C325" s="52">
        <v>7728021255</v>
      </c>
      <c r="D325" s="49">
        <v>7705506536</v>
      </c>
      <c r="E325" s="53">
        <v>45428</v>
      </c>
      <c r="F325" s="50">
        <v>0.62222222222222223</v>
      </c>
      <c r="G325" s="53">
        <v>45433</v>
      </c>
      <c r="H325" s="49" t="s">
        <v>8</v>
      </c>
      <c r="I325" s="3">
        <f t="shared" ref="I325:I333" si="0">G326-E326</f>
        <v>3</v>
      </c>
      <c r="K325" s="7"/>
    </row>
    <row r="326" spans="1:11" ht="15.75">
      <c r="A326" s="47">
        <v>322</v>
      </c>
      <c r="B326" s="49" t="s">
        <v>316</v>
      </c>
      <c r="C326" s="52">
        <v>7703048022</v>
      </c>
      <c r="D326" s="49">
        <v>7726360623</v>
      </c>
      <c r="E326" s="53">
        <v>45429</v>
      </c>
      <c r="F326" s="50">
        <v>0.63958333333333328</v>
      </c>
      <c r="G326" s="53">
        <v>45432</v>
      </c>
      <c r="H326" s="49" t="s">
        <v>8</v>
      </c>
      <c r="I326" s="3">
        <f t="shared" si="0"/>
        <v>2</v>
      </c>
      <c r="K326" s="7"/>
    </row>
    <row r="327" spans="1:11" ht="15.75">
      <c r="A327" s="47">
        <v>323</v>
      </c>
      <c r="B327" s="49" t="s">
        <v>317</v>
      </c>
      <c r="C327" s="52">
        <v>7703030846</v>
      </c>
      <c r="D327" s="49">
        <v>7714097992</v>
      </c>
      <c r="E327" s="53">
        <v>45433</v>
      </c>
      <c r="F327" s="50">
        <v>0.53680555555555554</v>
      </c>
      <c r="G327" s="53">
        <v>45435</v>
      </c>
      <c r="H327" s="49" t="s">
        <v>9</v>
      </c>
      <c r="I327" s="3">
        <f t="shared" si="0"/>
        <v>2</v>
      </c>
      <c r="K327" s="7"/>
    </row>
    <row r="328" spans="1:11" ht="15.75">
      <c r="A328" s="47">
        <v>324</v>
      </c>
      <c r="B328" s="49" t="s">
        <v>318</v>
      </c>
      <c r="C328" s="52">
        <v>7703034334</v>
      </c>
      <c r="D328" s="49">
        <v>7713750930</v>
      </c>
      <c r="E328" s="53">
        <v>45433</v>
      </c>
      <c r="F328" s="50">
        <v>0.53125</v>
      </c>
      <c r="G328" s="53">
        <v>45435</v>
      </c>
      <c r="H328" s="49" t="s">
        <v>8</v>
      </c>
      <c r="I328" s="3">
        <f t="shared" si="0"/>
        <v>1</v>
      </c>
      <c r="K328" s="7"/>
    </row>
    <row r="329" spans="1:11" ht="15.75">
      <c r="A329" s="47">
        <v>325</v>
      </c>
      <c r="B329" s="49" t="s">
        <v>319</v>
      </c>
      <c r="C329" s="52">
        <v>7728046254</v>
      </c>
      <c r="D329" s="49">
        <v>7729681488</v>
      </c>
      <c r="E329" s="53">
        <v>45434</v>
      </c>
      <c r="F329" s="50">
        <v>0.64652777777777781</v>
      </c>
      <c r="G329" s="53">
        <v>45435</v>
      </c>
      <c r="H329" s="49" t="s">
        <v>8</v>
      </c>
      <c r="I329" s="3">
        <f t="shared" si="0"/>
        <v>11</v>
      </c>
      <c r="K329" s="7"/>
    </row>
    <row r="330" spans="1:11" ht="15.75">
      <c r="A330" s="47">
        <v>326</v>
      </c>
      <c r="B330" s="49" t="s">
        <v>320</v>
      </c>
      <c r="C330" s="52">
        <v>7703057598</v>
      </c>
      <c r="D330" s="49">
        <v>7714404058</v>
      </c>
      <c r="E330" s="53">
        <v>45435</v>
      </c>
      <c r="F330" s="50">
        <v>0.47222222222222227</v>
      </c>
      <c r="G330" s="53">
        <v>45446</v>
      </c>
      <c r="H330" s="49" t="s">
        <v>8</v>
      </c>
      <c r="I330" s="3">
        <f t="shared" si="0"/>
        <v>5</v>
      </c>
      <c r="K330" s="7"/>
    </row>
    <row r="331" spans="1:11" ht="31.5">
      <c r="A331" s="47">
        <v>327</v>
      </c>
      <c r="B331" s="67" t="s">
        <v>314</v>
      </c>
      <c r="C331" s="52">
        <v>7709060001</v>
      </c>
      <c r="D331" s="49">
        <v>7724075162</v>
      </c>
      <c r="E331" s="53">
        <v>45435</v>
      </c>
      <c r="F331" s="50">
        <v>0.37916666666666665</v>
      </c>
      <c r="G331" s="53">
        <v>45440</v>
      </c>
      <c r="H331" s="49" t="s">
        <v>8</v>
      </c>
      <c r="I331" s="3">
        <f t="shared" si="0"/>
        <v>4</v>
      </c>
      <c r="K331" s="7"/>
    </row>
    <row r="332" spans="1:11" ht="31.5">
      <c r="A332" s="47">
        <v>328</v>
      </c>
      <c r="B332" s="67" t="s">
        <v>321</v>
      </c>
      <c r="C332" s="52">
        <v>7728004551</v>
      </c>
      <c r="D332" s="49">
        <v>7705135377</v>
      </c>
      <c r="E332" s="53">
        <v>45436</v>
      </c>
      <c r="F332" s="50">
        <v>0.67291666666666661</v>
      </c>
      <c r="G332" s="53">
        <v>45440</v>
      </c>
      <c r="H332" s="49" t="s">
        <v>8</v>
      </c>
      <c r="I332" s="3">
        <f t="shared" si="0"/>
        <v>1</v>
      </c>
      <c r="K332" s="7"/>
    </row>
    <row r="333" spans="1:11" ht="15.75">
      <c r="A333" s="47">
        <v>329</v>
      </c>
      <c r="B333" s="49" t="s">
        <v>322</v>
      </c>
      <c r="C333" s="52">
        <v>7703048023</v>
      </c>
      <c r="D333" s="49">
        <v>7726360581</v>
      </c>
      <c r="E333" s="53">
        <v>45440</v>
      </c>
      <c r="F333" s="50">
        <v>0.59861111111111109</v>
      </c>
      <c r="G333" s="53">
        <v>45441</v>
      </c>
      <c r="H333" s="49" t="s">
        <v>8</v>
      </c>
      <c r="I333" s="3">
        <f t="shared" si="0"/>
        <v>3</v>
      </c>
      <c r="K333" s="7"/>
    </row>
    <row r="334" spans="1:11" ht="15.75">
      <c r="A334" s="47">
        <v>330</v>
      </c>
      <c r="B334" s="49" t="s">
        <v>323</v>
      </c>
      <c r="C334" s="52">
        <v>7709001018</v>
      </c>
      <c r="D334" s="49">
        <v>7719022912</v>
      </c>
      <c r="E334" s="53">
        <v>45440</v>
      </c>
      <c r="F334" s="50">
        <v>0.46111111111111108</v>
      </c>
      <c r="G334" s="53">
        <v>45443</v>
      </c>
      <c r="H334" s="49" t="s">
        <v>8</v>
      </c>
      <c r="I334" s="3" t="e">
        <f>#REF!-#REF!</f>
        <v>#REF!</v>
      </c>
      <c r="K334" s="7"/>
    </row>
    <row r="335" spans="1:11" ht="15.75">
      <c r="A335" s="47">
        <v>331</v>
      </c>
      <c r="B335" s="49" t="s">
        <v>324</v>
      </c>
      <c r="C335" s="52">
        <v>7709007127</v>
      </c>
      <c r="D335" s="49">
        <v>7704054943</v>
      </c>
      <c r="E335" s="53">
        <v>45440</v>
      </c>
      <c r="F335" s="50">
        <v>0.5229166666666667</v>
      </c>
      <c r="G335" s="53">
        <v>45442</v>
      </c>
      <c r="H335" s="49" t="s">
        <v>8</v>
      </c>
      <c r="I335" s="3">
        <f t="shared" ref="I335:I340" si="1">G336-E336</f>
        <v>1</v>
      </c>
      <c r="K335" s="7"/>
    </row>
    <row r="336" spans="1:11" ht="15.75">
      <c r="A336" s="47">
        <v>332</v>
      </c>
      <c r="B336" s="52" t="s">
        <v>325</v>
      </c>
      <c r="C336" s="52">
        <v>7728051975</v>
      </c>
      <c r="D336" s="49">
        <v>7730656060</v>
      </c>
      <c r="E336" s="53">
        <v>45440</v>
      </c>
      <c r="F336" s="50">
        <v>0.53819444444444442</v>
      </c>
      <c r="G336" s="53">
        <v>45441</v>
      </c>
      <c r="H336" s="49" t="s">
        <v>8</v>
      </c>
      <c r="I336" s="3">
        <f t="shared" si="1"/>
        <v>6</v>
      </c>
      <c r="K336" s="7"/>
    </row>
    <row r="337" spans="1:11" ht="15.75">
      <c r="A337" s="47">
        <v>333</v>
      </c>
      <c r="B337" s="49" t="s">
        <v>317</v>
      </c>
      <c r="C337" s="52">
        <v>7703030846</v>
      </c>
      <c r="D337" s="49">
        <v>7714097992</v>
      </c>
      <c r="E337" s="53">
        <v>45441</v>
      </c>
      <c r="F337" s="50">
        <v>0.625</v>
      </c>
      <c r="G337" s="53">
        <v>45447</v>
      </c>
      <c r="H337" s="49" t="s">
        <v>8</v>
      </c>
      <c r="I337" s="3">
        <f t="shared" si="1"/>
        <v>5</v>
      </c>
      <c r="K337" s="7"/>
    </row>
    <row r="338" spans="1:11" ht="31.5">
      <c r="A338" s="47">
        <v>334</v>
      </c>
      <c r="B338" s="67" t="s">
        <v>326</v>
      </c>
      <c r="C338" s="52">
        <v>7709007116</v>
      </c>
      <c r="D338" s="49">
        <v>7705034322</v>
      </c>
      <c r="E338" s="53">
        <v>45441</v>
      </c>
      <c r="F338" s="50">
        <v>0.46875</v>
      </c>
      <c r="G338" s="53">
        <v>45446</v>
      </c>
      <c r="H338" s="49" t="s">
        <v>8</v>
      </c>
      <c r="I338" s="3">
        <f t="shared" si="1"/>
        <v>5</v>
      </c>
      <c r="K338" s="7"/>
    </row>
    <row r="339" spans="1:11" ht="15.75">
      <c r="A339" s="47">
        <v>335</v>
      </c>
      <c r="B339" s="49" t="s">
        <v>327</v>
      </c>
      <c r="C339" s="52">
        <v>7728052503</v>
      </c>
      <c r="D339" s="49">
        <v>7729698690</v>
      </c>
      <c r="E339" s="53">
        <v>45441</v>
      </c>
      <c r="F339" s="50">
        <v>0.4201388888888889</v>
      </c>
      <c r="G339" s="53">
        <v>45446</v>
      </c>
      <c r="H339" s="49" t="s">
        <v>8</v>
      </c>
      <c r="I339" s="3">
        <f t="shared" si="1"/>
        <v>5</v>
      </c>
      <c r="K339" s="7"/>
    </row>
    <row r="340" spans="1:11" ht="15.75">
      <c r="A340" s="47">
        <v>336</v>
      </c>
      <c r="B340" s="49" t="s">
        <v>311</v>
      </c>
      <c r="C340" s="52">
        <v>7709005073</v>
      </c>
      <c r="D340" s="49">
        <v>7716011503</v>
      </c>
      <c r="E340" s="53">
        <v>45442</v>
      </c>
      <c r="F340" s="50">
        <v>0.375</v>
      </c>
      <c r="G340" s="53">
        <v>45447</v>
      </c>
      <c r="H340" s="49" t="s">
        <v>9</v>
      </c>
      <c r="I340" s="3">
        <f t="shared" si="1"/>
        <v>2</v>
      </c>
      <c r="K340" s="7"/>
    </row>
    <row r="341" spans="1:11" ht="15.75">
      <c r="A341" s="47">
        <v>337</v>
      </c>
      <c r="B341" s="49" t="s">
        <v>328</v>
      </c>
      <c r="C341" s="52">
        <v>7709092262</v>
      </c>
      <c r="D341" s="49">
        <v>7710346408</v>
      </c>
      <c r="E341" s="53">
        <v>45446</v>
      </c>
      <c r="F341" s="50">
        <v>0.41666666666666669</v>
      </c>
      <c r="G341" s="53">
        <v>45448</v>
      </c>
      <c r="H341" s="49" t="s">
        <v>8</v>
      </c>
      <c r="I341" s="3">
        <f>G343-E343</f>
        <v>2</v>
      </c>
      <c r="K341" s="7"/>
    </row>
    <row r="342" spans="1:11" ht="15.75">
      <c r="A342" s="47">
        <v>338</v>
      </c>
      <c r="B342" s="49" t="s">
        <v>329</v>
      </c>
      <c r="C342" s="52">
        <v>7703000045</v>
      </c>
      <c r="D342" s="49">
        <v>7704205688</v>
      </c>
      <c r="E342" s="53">
        <v>45448</v>
      </c>
      <c r="F342" s="50">
        <v>0.53819444444444442</v>
      </c>
      <c r="G342" s="53">
        <v>45450</v>
      </c>
      <c r="H342" s="49" t="s">
        <v>8</v>
      </c>
      <c r="I342" s="3">
        <f>G343-E343</f>
        <v>2</v>
      </c>
      <c r="K342" s="7"/>
    </row>
    <row r="343" spans="1:11" ht="15.75">
      <c r="A343" s="47">
        <v>339</v>
      </c>
      <c r="B343" s="49" t="s">
        <v>330</v>
      </c>
      <c r="C343" s="52">
        <v>7703004172</v>
      </c>
      <c r="D343" s="49">
        <v>7721126299</v>
      </c>
      <c r="E343" s="53">
        <v>45448</v>
      </c>
      <c r="F343" s="50">
        <v>0.46875</v>
      </c>
      <c r="G343" s="53">
        <v>45450</v>
      </c>
      <c r="H343" s="49" t="s">
        <v>8</v>
      </c>
      <c r="I343" s="3" t="e">
        <f>#REF!-#REF!</f>
        <v>#REF!</v>
      </c>
      <c r="K343" s="7"/>
    </row>
    <row r="344" spans="1:11" ht="15.75">
      <c r="A344" s="47">
        <v>340</v>
      </c>
      <c r="B344" s="49" t="s">
        <v>331</v>
      </c>
      <c r="C344" s="52">
        <v>7703061966</v>
      </c>
      <c r="D344" s="49">
        <v>7714960930</v>
      </c>
      <c r="E344" s="53">
        <v>45448</v>
      </c>
      <c r="F344" s="50">
        <v>0.5229166666666667</v>
      </c>
      <c r="G344" s="53">
        <v>45453</v>
      </c>
      <c r="H344" s="49" t="s">
        <v>8</v>
      </c>
      <c r="I344" s="3">
        <f>G345-E345</f>
        <v>5</v>
      </c>
      <c r="K344" s="7"/>
    </row>
    <row r="345" spans="1:11" ht="15.75">
      <c r="A345" s="47">
        <v>341</v>
      </c>
      <c r="B345" s="49" t="s">
        <v>332</v>
      </c>
      <c r="C345" s="52">
        <v>7709005017</v>
      </c>
      <c r="D345" s="49">
        <v>7715065224</v>
      </c>
      <c r="E345" s="53">
        <v>45448</v>
      </c>
      <c r="F345" s="50">
        <v>0.59861111111111109</v>
      </c>
      <c r="G345" s="53">
        <v>45453</v>
      </c>
      <c r="H345" s="49" t="s">
        <v>8</v>
      </c>
      <c r="I345" s="3">
        <f>G346-E346</f>
        <v>2</v>
      </c>
      <c r="K345" s="7"/>
    </row>
    <row r="346" spans="1:11" ht="15.75">
      <c r="A346" s="47">
        <v>342</v>
      </c>
      <c r="B346" s="49" t="s">
        <v>333</v>
      </c>
      <c r="C346" s="52">
        <v>7727004649</v>
      </c>
      <c r="D346" s="49">
        <v>7726053220</v>
      </c>
      <c r="E346" s="53">
        <v>45448</v>
      </c>
      <c r="F346" s="50">
        <v>0.51388888888888895</v>
      </c>
      <c r="G346" s="53">
        <v>45450</v>
      </c>
      <c r="H346" s="49" t="s">
        <v>8</v>
      </c>
      <c r="I346" s="3">
        <f>G347-E347</f>
        <v>4</v>
      </c>
      <c r="K346" s="7"/>
    </row>
    <row r="347" spans="1:11" ht="15.75">
      <c r="A347" s="47">
        <v>343</v>
      </c>
      <c r="B347" s="49" t="s">
        <v>334</v>
      </c>
      <c r="C347" s="52">
        <v>7709008017</v>
      </c>
      <c r="D347" s="49">
        <v>7725043780</v>
      </c>
      <c r="E347" s="53">
        <v>45449</v>
      </c>
      <c r="F347" s="50">
        <v>0.4201388888888889</v>
      </c>
      <c r="G347" s="53">
        <v>45453</v>
      </c>
      <c r="H347" s="49" t="s">
        <v>9</v>
      </c>
      <c r="I347" s="3">
        <f>G348-E348</f>
        <v>4</v>
      </c>
      <c r="K347" s="7"/>
    </row>
    <row r="348" spans="1:11" ht="15.75">
      <c r="A348" s="47">
        <v>344</v>
      </c>
      <c r="B348" s="49" t="s">
        <v>335</v>
      </c>
      <c r="C348" s="52">
        <v>7703083324</v>
      </c>
      <c r="D348" s="49">
        <v>7714448922</v>
      </c>
      <c r="E348" s="53">
        <v>45450</v>
      </c>
      <c r="F348" s="50">
        <v>0.59930555555555554</v>
      </c>
      <c r="G348" s="53">
        <v>45454</v>
      </c>
      <c r="H348" s="49" t="s">
        <v>8</v>
      </c>
      <c r="I348" s="3">
        <f>G349-E349</f>
        <v>1</v>
      </c>
      <c r="K348" s="7"/>
    </row>
    <row r="349" spans="1:11" ht="15.75">
      <c r="A349" s="47">
        <v>345</v>
      </c>
      <c r="B349" s="49" t="s">
        <v>336</v>
      </c>
      <c r="C349" s="52">
        <v>1609506274</v>
      </c>
      <c r="D349" s="49">
        <v>1650079641</v>
      </c>
      <c r="E349" s="53">
        <v>45453</v>
      </c>
      <c r="F349" s="50">
        <v>0.375</v>
      </c>
      <c r="G349" s="53">
        <v>45454</v>
      </c>
      <c r="H349" s="49" t="s">
        <v>8</v>
      </c>
      <c r="I349" s="3"/>
      <c r="K349" s="7"/>
    </row>
    <row r="350" spans="1:11" ht="15.75">
      <c r="A350" s="47">
        <v>346</v>
      </c>
      <c r="B350" s="49" t="s">
        <v>337</v>
      </c>
      <c r="C350" s="52">
        <v>7728018686</v>
      </c>
      <c r="D350" s="49">
        <v>7705424509</v>
      </c>
      <c r="E350" s="53">
        <v>45453</v>
      </c>
      <c r="F350" s="50">
        <v>0.47569444444444442</v>
      </c>
      <c r="G350" s="53">
        <v>45454</v>
      </c>
      <c r="H350" s="49" t="s">
        <v>8</v>
      </c>
      <c r="I350" s="3">
        <f t="shared" ref="I350:I355" si="2">G351-E351</f>
        <v>1</v>
      </c>
      <c r="K350" s="7"/>
    </row>
    <row r="351" spans="1:11" ht="15.75">
      <c r="A351" s="47">
        <v>347</v>
      </c>
      <c r="B351" s="67" t="s">
        <v>338</v>
      </c>
      <c r="C351" s="54">
        <v>7728059631</v>
      </c>
      <c r="D351" s="67">
        <v>7730679518</v>
      </c>
      <c r="E351" s="53">
        <v>45453</v>
      </c>
      <c r="F351" s="50">
        <v>0.23819444444444446</v>
      </c>
      <c r="G351" s="53">
        <v>45454</v>
      </c>
      <c r="H351" s="49" t="s">
        <v>9</v>
      </c>
      <c r="I351" s="3">
        <f t="shared" si="2"/>
        <v>1</v>
      </c>
      <c r="K351" s="7"/>
    </row>
    <row r="352" spans="1:11" ht="15.75">
      <c r="A352" s="47">
        <v>348</v>
      </c>
      <c r="B352" s="49" t="s">
        <v>339</v>
      </c>
      <c r="C352" s="52">
        <v>7728067199</v>
      </c>
      <c r="D352" s="49">
        <v>7724910906</v>
      </c>
      <c r="E352" s="53">
        <v>45453</v>
      </c>
      <c r="F352" s="50">
        <v>0.54999999999999993</v>
      </c>
      <c r="G352" s="53">
        <v>45454</v>
      </c>
      <c r="H352" s="49" t="s">
        <v>8</v>
      </c>
      <c r="I352" s="3">
        <f t="shared" si="2"/>
        <v>10</v>
      </c>
      <c r="K352" s="7"/>
    </row>
    <row r="353" spans="1:11" ht="15.75">
      <c r="A353" s="47">
        <v>349</v>
      </c>
      <c r="B353" s="52" t="s">
        <v>340</v>
      </c>
      <c r="C353" s="52">
        <v>7728028541</v>
      </c>
      <c r="D353" s="52">
        <v>7730525476</v>
      </c>
      <c r="E353" s="77">
        <v>45457</v>
      </c>
      <c r="F353" s="113">
        <v>0.59861111111111109</v>
      </c>
      <c r="G353" s="77">
        <v>45467</v>
      </c>
      <c r="H353" s="49" t="s">
        <v>8</v>
      </c>
      <c r="I353" s="3">
        <f t="shared" si="2"/>
        <v>10</v>
      </c>
      <c r="K353" s="7"/>
    </row>
    <row r="354" spans="1:11" ht="15.75">
      <c r="A354" s="47">
        <v>350</v>
      </c>
      <c r="B354" s="52" t="s">
        <v>341</v>
      </c>
      <c r="C354" s="52">
        <v>7728051379</v>
      </c>
      <c r="D354" s="52">
        <v>7724811486</v>
      </c>
      <c r="E354" s="77">
        <v>45457</v>
      </c>
      <c r="F354" s="113">
        <v>0.38541666666666669</v>
      </c>
      <c r="G354" s="77">
        <v>45467</v>
      </c>
      <c r="H354" s="49" t="s">
        <v>8</v>
      </c>
      <c r="I354" s="3">
        <f t="shared" si="2"/>
        <v>10</v>
      </c>
      <c r="K354" s="7"/>
    </row>
    <row r="355" spans="1:11" ht="15.75">
      <c r="A355" s="47">
        <v>351</v>
      </c>
      <c r="B355" s="49" t="s">
        <v>342</v>
      </c>
      <c r="C355" s="52">
        <v>7739022031</v>
      </c>
      <c r="D355" s="49">
        <v>7720553114</v>
      </c>
      <c r="E355" s="53">
        <v>45460</v>
      </c>
      <c r="F355" s="50">
        <v>0.63402777777777775</v>
      </c>
      <c r="G355" s="53">
        <v>45470</v>
      </c>
      <c r="H355" s="49" t="s">
        <v>9</v>
      </c>
      <c r="I355" s="3">
        <f t="shared" si="2"/>
        <v>7</v>
      </c>
      <c r="K355" s="7"/>
    </row>
    <row r="356" spans="1:11" ht="15.75">
      <c r="A356" s="47">
        <v>352</v>
      </c>
      <c r="B356" s="101" t="s">
        <v>312</v>
      </c>
      <c r="C356" s="52">
        <v>7709009009</v>
      </c>
      <c r="D356" s="49">
        <v>7723084936</v>
      </c>
      <c r="E356" s="77">
        <v>45462</v>
      </c>
      <c r="F356" s="50">
        <v>0.53333333333333333</v>
      </c>
      <c r="G356" s="53">
        <v>45469</v>
      </c>
      <c r="H356" s="49" t="s">
        <v>9</v>
      </c>
      <c r="I356" s="3">
        <f>G359-E359</f>
        <v>13</v>
      </c>
      <c r="K356" s="7"/>
    </row>
    <row r="357" spans="1:11" ht="15.75">
      <c r="A357" s="47">
        <v>353</v>
      </c>
      <c r="B357" s="101" t="s">
        <v>343</v>
      </c>
      <c r="C357" s="52">
        <v>7728003836</v>
      </c>
      <c r="D357" s="49">
        <v>7705148464</v>
      </c>
      <c r="E357" s="77">
        <v>45462</v>
      </c>
      <c r="F357" s="50">
        <v>0.4284722222222222</v>
      </c>
      <c r="G357" s="53">
        <v>45474</v>
      </c>
      <c r="H357" s="49" t="s">
        <v>8</v>
      </c>
      <c r="I357" s="3"/>
      <c r="K357" s="7"/>
    </row>
    <row r="358" spans="1:11" ht="15.75">
      <c r="A358" s="47">
        <v>354</v>
      </c>
      <c r="B358" s="52" t="s">
        <v>344</v>
      </c>
      <c r="C358" s="52">
        <v>7728052324</v>
      </c>
      <c r="D358" s="52">
        <v>7724815787</v>
      </c>
      <c r="E358" s="77">
        <v>45462</v>
      </c>
      <c r="F358" s="113">
        <v>0.4826388888888889</v>
      </c>
      <c r="G358" s="77">
        <v>45467</v>
      </c>
      <c r="H358" s="49" t="s">
        <v>8</v>
      </c>
      <c r="I358" s="3">
        <f>G359-E359</f>
        <v>13</v>
      </c>
      <c r="K358" s="7"/>
    </row>
    <row r="359" spans="1:11" ht="15.75">
      <c r="A359" s="47">
        <v>355</v>
      </c>
      <c r="B359" s="49" t="s">
        <v>345</v>
      </c>
      <c r="C359" s="52">
        <v>7326000258</v>
      </c>
      <c r="D359" s="52">
        <v>7326005335</v>
      </c>
      <c r="E359" s="53">
        <v>45463</v>
      </c>
      <c r="F359" s="50">
        <v>0.40972222222222227</v>
      </c>
      <c r="G359" s="53">
        <v>45476</v>
      </c>
      <c r="H359" s="49" t="s">
        <v>8</v>
      </c>
      <c r="I359" s="3">
        <f>G361-E361</f>
        <v>7</v>
      </c>
      <c r="K359" s="7"/>
    </row>
    <row r="360" spans="1:11" ht="15.75">
      <c r="A360" s="47">
        <v>356</v>
      </c>
      <c r="B360" s="101" t="s">
        <v>346</v>
      </c>
      <c r="C360" s="52">
        <v>7703069349</v>
      </c>
      <c r="D360" s="49">
        <v>7726404976</v>
      </c>
      <c r="E360" s="53">
        <v>45463</v>
      </c>
      <c r="F360" s="50">
        <v>0.60069444444444442</v>
      </c>
      <c r="G360" s="53">
        <v>45477</v>
      </c>
      <c r="H360" s="49" t="s">
        <v>8</v>
      </c>
      <c r="I360" s="3"/>
      <c r="K360" s="7"/>
    </row>
    <row r="361" spans="1:11" ht="15.75">
      <c r="A361" s="47">
        <v>357</v>
      </c>
      <c r="B361" s="49" t="s">
        <v>347</v>
      </c>
      <c r="C361" s="52">
        <v>7709099136</v>
      </c>
      <c r="D361" s="49">
        <v>7703016247</v>
      </c>
      <c r="E361" s="53">
        <v>45463</v>
      </c>
      <c r="F361" s="50">
        <v>0.67708333333333337</v>
      </c>
      <c r="G361" s="53">
        <v>45470</v>
      </c>
      <c r="H361" s="49" t="s">
        <v>8</v>
      </c>
      <c r="I361" s="3">
        <f>G362-E362</f>
        <v>7</v>
      </c>
      <c r="K361" s="7"/>
    </row>
    <row r="362" spans="1:11" ht="15.75">
      <c r="A362" s="47">
        <v>358</v>
      </c>
      <c r="B362" s="49" t="s">
        <v>348</v>
      </c>
      <c r="C362" s="52">
        <v>7728049702</v>
      </c>
      <c r="D362" s="49">
        <v>7724803894</v>
      </c>
      <c r="E362" s="53">
        <v>45463</v>
      </c>
      <c r="F362" s="50">
        <v>0.54999999999999993</v>
      </c>
      <c r="G362" s="53">
        <v>45470</v>
      </c>
      <c r="H362" s="49" t="s">
        <v>8</v>
      </c>
      <c r="I362" s="3">
        <f>G363-E363</f>
        <v>11</v>
      </c>
      <c r="K362" s="7"/>
    </row>
    <row r="363" spans="1:11" ht="15.75">
      <c r="A363" s="47">
        <v>359</v>
      </c>
      <c r="B363" s="49" t="s">
        <v>349</v>
      </c>
      <c r="C363" s="52">
        <v>1103710562</v>
      </c>
      <c r="D363" s="49">
        <v>1106010917</v>
      </c>
      <c r="E363" s="53">
        <v>45464</v>
      </c>
      <c r="F363" s="50">
        <v>0.40833333333333338</v>
      </c>
      <c r="G363" s="53">
        <v>45475</v>
      </c>
      <c r="H363" s="49" t="s">
        <v>8</v>
      </c>
      <c r="I363" s="3"/>
      <c r="K363" s="7"/>
    </row>
    <row r="364" spans="1:11" ht="15.75">
      <c r="A364" s="47">
        <v>360</v>
      </c>
      <c r="B364" s="49" t="s">
        <v>350</v>
      </c>
      <c r="C364" s="52">
        <v>7703079126</v>
      </c>
      <c r="D364" s="49">
        <v>7726444880</v>
      </c>
      <c r="E364" s="53">
        <v>45464</v>
      </c>
      <c r="F364" s="50">
        <v>0.65763888888888888</v>
      </c>
      <c r="G364" s="53">
        <v>45470</v>
      </c>
      <c r="H364" s="49" t="s">
        <v>8</v>
      </c>
      <c r="I364" s="3">
        <f>G365-E365</f>
        <v>5</v>
      </c>
      <c r="K364" s="7"/>
    </row>
    <row r="365" spans="1:11" ht="15.75">
      <c r="A365" s="47">
        <v>361</v>
      </c>
      <c r="B365" s="49" t="s">
        <v>351</v>
      </c>
      <c r="C365" s="52">
        <v>7703100167</v>
      </c>
      <c r="D365" s="49">
        <v>9726052326</v>
      </c>
      <c r="E365" s="53">
        <v>45464</v>
      </c>
      <c r="F365" s="50">
        <v>0.43055555555555558</v>
      </c>
      <c r="G365" s="53">
        <v>45469</v>
      </c>
      <c r="H365" s="49" t="s">
        <v>8</v>
      </c>
      <c r="I365" s="3">
        <f>G368-E368</f>
        <v>10</v>
      </c>
      <c r="K365" s="7"/>
    </row>
    <row r="366" spans="1:11" ht="15.75">
      <c r="A366" s="47">
        <v>362</v>
      </c>
      <c r="B366" s="49" t="s">
        <v>352</v>
      </c>
      <c r="C366" s="52">
        <v>7728043885</v>
      </c>
      <c r="D366" s="52">
        <v>7729674716</v>
      </c>
      <c r="E366" s="53">
        <v>45464</v>
      </c>
      <c r="F366" s="50">
        <v>0.68958333333333333</v>
      </c>
      <c r="G366" s="53">
        <v>45475</v>
      </c>
      <c r="H366" s="49" t="s">
        <v>9</v>
      </c>
      <c r="I366" s="3"/>
      <c r="K366" s="7"/>
    </row>
    <row r="367" spans="1:11" ht="15.75">
      <c r="A367" s="47">
        <v>363</v>
      </c>
      <c r="B367" s="49" t="s">
        <v>353</v>
      </c>
      <c r="C367" s="52">
        <v>7703067139</v>
      </c>
      <c r="D367" s="49">
        <v>7714985211</v>
      </c>
      <c r="E367" s="53">
        <v>45467</v>
      </c>
      <c r="F367" s="50">
        <v>0.62291666666666667</v>
      </c>
      <c r="G367" s="53">
        <v>45471</v>
      </c>
      <c r="H367" s="49" t="s">
        <v>8</v>
      </c>
      <c r="I367" s="3">
        <f>G368-E368</f>
        <v>10</v>
      </c>
      <c r="K367" s="7"/>
    </row>
    <row r="368" spans="1:11" ht="15.75">
      <c r="A368" s="47">
        <v>364</v>
      </c>
      <c r="B368" s="49" t="s">
        <v>354</v>
      </c>
      <c r="C368" s="52">
        <v>7709009045</v>
      </c>
      <c r="D368" s="49">
        <v>7723001746</v>
      </c>
      <c r="E368" s="53">
        <v>45467</v>
      </c>
      <c r="F368" s="50">
        <v>0.54999999999999993</v>
      </c>
      <c r="G368" s="53">
        <v>45477</v>
      </c>
      <c r="H368" s="49" t="s">
        <v>8</v>
      </c>
      <c r="I368" s="3">
        <f>G369-E369</f>
        <v>14</v>
      </c>
      <c r="K368" s="7"/>
    </row>
    <row r="369" spans="1:14" ht="15.75">
      <c r="A369" s="47">
        <v>365</v>
      </c>
      <c r="B369" s="49" t="s">
        <v>355</v>
      </c>
      <c r="C369" s="52">
        <v>7728053437</v>
      </c>
      <c r="D369" s="49">
        <v>7724821639</v>
      </c>
      <c r="E369" s="53">
        <v>45467</v>
      </c>
      <c r="F369" s="50">
        <v>0.46736111111111112</v>
      </c>
      <c r="G369" s="53">
        <v>45481</v>
      </c>
      <c r="H369" s="49" t="s">
        <v>8</v>
      </c>
      <c r="I369" s="3"/>
      <c r="K369" s="7" t="s">
        <v>10</v>
      </c>
      <c r="N369" s="31" t="s">
        <v>40</v>
      </c>
    </row>
    <row r="370" spans="1:14" ht="15.75">
      <c r="A370" s="47">
        <v>366</v>
      </c>
      <c r="B370" s="49" t="s">
        <v>356</v>
      </c>
      <c r="C370" s="52">
        <v>7709005085</v>
      </c>
      <c r="D370" s="49">
        <v>7716082078</v>
      </c>
      <c r="E370" s="53">
        <v>45468</v>
      </c>
      <c r="F370" s="50">
        <v>0.54999999999999993</v>
      </c>
      <c r="G370" s="53">
        <v>45477</v>
      </c>
      <c r="H370" s="49" t="s">
        <v>8</v>
      </c>
      <c r="I370" s="3">
        <f>G371-E371</f>
        <v>10</v>
      </c>
      <c r="K370" s="7"/>
    </row>
    <row r="371" spans="1:14" ht="15.75">
      <c r="A371" s="47">
        <v>367</v>
      </c>
      <c r="B371" s="52" t="s">
        <v>337</v>
      </c>
      <c r="C371" s="52">
        <v>7728018686</v>
      </c>
      <c r="D371" s="49">
        <v>7705424509</v>
      </c>
      <c r="E371" s="53">
        <v>45468</v>
      </c>
      <c r="F371" s="50">
        <v>0.67708333333333337</v>
      </c>
      <c r="G371" s="53">
        <v>45478</v>
      </c>
      <c r="H371" s="49" t="s">
        <v>9</v>
      </c>
      <c r="I371" s="3">
        <f>G372-E372</f>
        <v>7</v>
      </c>
      <c r="K371" s="7"/>
    </row>
    <row r="372" spans="1:14" ht="15.75">
      <c r="A372" s="47">
        <v>368</v>
      </c>
      <c r="B372" s="49" t="s">
        <v>357</v>
      </c>
      <c r="C372" s="52">
        <v>5900961052</v>
      </c>
      <c r="D372" s="49">
        <v>5902231541</v>
      </c>
      <c r="E372" s="53">
        <v>45469</v>
      </c>
      <c r="F372" s="50">
        <v>0.4284722222222222</v>
      </c>
      <c r="G372" s="53">
        <v>45476</v>
      </c>
      <c r="H372" s="49" t="s">
        <v>8</v>
      </c>
      <c r="I372" s="3" t="e">
        <f>#REF!-#REF!</f>
        <v>#REF!</v>
      </c>
      <c r="K372" s="7"/>
    </row>
    <row r="373" spans="1:14" ht="15.75">
      <c r="A373" s="47">
        <v>369</v>
      </c>
      <c r="B373" s="49" t="s">
        <v>358</v>
      </c>
      <c r="C373" s="52">
        <v>7703026680</v>
      </c>
      <c r="D373" s="49">
        <v>7702764480</v>
      </c>
      <c r="E373" s="53">
        <v>45469</v>
      </c>
      <c r="F373" s="50">
        <v>0.61458333333333337</v>
      </c>
      <c r="G373" s="53">
        <v>45475</v>
      </c>
      <c r="H373" s="49" t="s">
        <v>8</v>
      </c>
      <c r="I373" s="3">
        <f>G374-E374</f>
        <v>9</v>
      </c>
      <c r="K373" s="7"/>
    </row>
    <row r="374" spans="1:14" ht="15.75">
      <c r="A374" s="47">
        <v>370</v>
      </c>
      <c r="B374" s="49" t="s">
        <v>359</v>
      </c>
      <c r="C374" s="52">
        <v>7703041089</v>
      </c>
      <c r="D374" s="49">
        <v>7743919164</v>
      </c>
      <c r="E374" s="53">
        <v>45469</v>
      </c>
      <c r="F374" s="50">
        <v>0.60069444444444442</v>
      </c>
      <c r="G374" s="53">
        <v>45478</v>
      </c>
      <c r="H374" s="49" t="s">
        <v>8</v>
      </c>
      <c r="I374" s="3"/>
      <c r="K374" s="7"/>
    </row>
    <row r="375" spans="1:14" ht="15.75">
      <c r="A375" s="47">
        <v>371</v>
      </c>
      <c r="B375" s="49" t="s">
        <v>360</v>
      </c>
      <c r="C375" s="52">
        <v>7709083001</v>
      </c>
      <c r="D375" s="49">
        <v>7723084929</v>
      </c>
      <c r="E375" s="53">
        <v>45469</v>
      </c>
      <c r="F375" s="50">
        <v>0.67708333333333337</v>
      </c>
      <c r="G375" s="53">
        <v>45481</v>
      </c>
      <c r="H375" s="49" t="s">
        <v>8</v>
      </c>
      <c r="I375" s="3"/>
      <c r="K375" s="7"/>
    </row>
    <row r="376" spans="1:14" ht="15.75">
      <c r="A376" s="47">
        <v>372</v>
      </c>
      <c r="B376" s="49" t="s">
        <v>361</v>
      </c>
      <c r="C376" s="52">
        <v>7709092001</v>
      </c>
      <c r="D376" s="49">
        <v>7719046800</v>
      </c>
      <c r="E376" s="53">
        <v>45469</v>
      </c>
      <c r="F376" s="50">
        <v>0.46736111111111112</v>
      </c>
      <c r="G376" s="53">
        <v>45476</v>
      </c>
      <c r="H376" s="49" t="s">
        <v>8</v>
      </c>
      <c r="I376" s="3"/>
      <c r="K376" s="7"/>
    </row>
    <row r="377" spans="1:14" ht="15.75">
      <c r="A377" s="47">
        <v>373</v>
      </c>
      <c r="B377" s="49" t="s">
        <v>362</v>
      </c>
      <c r="C377" s="52">
        <v>7728020844</v>
      </c>
      <c r="D377" s="49">
        <v>7705440476</v>
      </c>
      <c r="E377" s="53">
        <v>45469</v>
      </c>
      <c r="F377" s="50">
        <v>0.48888888888888887</v>
      </c>
      <c r="G377" s="53">
        <v>45471</v>
      </c>
      <c r="H377" s="49" t="s">
        <v>8</v>
      </c>
      <c r="I377" s="3">
        <f>G378-E378</f>
        <v>11</v>
      </c>
      <c r="K377" s="7"/>
    </row>
    <row r="378" spans="1:14" ht="15.75">
      <c r="A378" s="47">
        <v>374</v>
      </c>
      <c r="B378" s="49" t="s">
        <v>363</v>
      </c>
      <c r="C378" s="52">
        <v>7703087208</v>
      </c>
      <c r="D378" s="49">
        <v>7726464100</v>
      </c>
      <c r="E378" s="53">
        <v>45470</v>
      </c>
      <c r="F378" s="50">
        <v>0.54999999999999993</v>
      </c>
      <c r="G378" s="53">
        <v>45481</v>
      </c>
      <c r="H378" s="49" t="s">
        <v>8</v>
      </c>
      <c r="I378" s="3">
        <f>G379-E379</f>
        <v>11</v>
      </c>
      <c r="K378" s="7"/>
    </row>
    <row r="379" spans="1:14" ht="15.75">
      <c r="A379" s="47">
        <v>375</v>
      </c>
      <c r="B379" s="49" t="s">
        <v>311</v>
      </c>
      <c r="C379" s="52">
        <v>7709005073</v>
      </c>
      <c r="D379" s="49">
        <v>7716011503</v>
      </c>
      <c r="E379" s="53">
        <v>45470</v>
      </c>
      <c r="F379" s="50">
        <v>0.40972222222222227</v>
      </c>
      <c r="G379" s="53">
        <v>45481</v>
      </c>
      <c r="H379" s="49" t="s">
        <v>8</v>
      </c>
      <c r="I379" s="3">
        <f>G381-E381</f>
        <v>6</v>
      </c>
      <c r="K379" s="7"/>
    </row>
    <row r="380" spans="1:14" ht="15.75">
      <c r="A380" s="47">
        <v>376</v>
      </c>
      <c r="B380" s="49" t="s">
        <v>364</v>
      </c>
      <c r="C380" s="52">
        <v>7709067001</v>
      </c>
      <c r="D380" s="49">
        <v>7720001850</v>
      </c>
      <c r="E380" s="53">
        <v>45470</v>
      </c>
      <c r="F380" s="50">
        <v>0.68958333333333333</v>
      </c>
      <c r="G380" s="53">
        <v>45481</v>
      </c>
      <c r="H380" s="49" t="s">
        <v>8</v>
      </c>
      <c r="I380" s="3">
        <f>G383-E383</f>
        <v>9</v>
      </c>
      <c r="K380" s="7"/>
    </row>
    <row r="381" spans="1:14" ht="15.75">
      <c r="A381" s="47">
        <v>377</v>
      </c>
      <c r="B381" s="49" t="s">
        <v>365</v>
      </c>
      <c r="C381" s="52">
        <v>7728041603</v>
      </c>
      <c r="D381" s="49">
        <v>7730634468</v>
      </c>
      <c r="E381" s="53">
        <v>45470</v>
      </c>
      <c r="F381" s="50">
        <v>0.54999999999999993</v>
      </c>
      <c r="G381" s="53">
        <v>45476</v>
      </c>
      <c r="H381" s="49" t="s">
        <v>9</v>
      </c>
      <c r="I381" s="3"/>
      <c r="K381" s="7"/>
    </row>
    <row r="382" spans="1:14" ht="15.75">
      <c r="A382" s="47">
        <v>378</v>
      </c>
      <c r="B382" s="67" t="s">
        <v>338</v>
      </c>
      <c r="C382" s="54">
        <v>7728059631</v>
      </c>
      <c r="D382" s="67">
        <v>7730679518</v>
      </c>
      <c r="E382" s="53">
        <v>45471</v>
      </c>
      <c r="F382" s="50">
        <v>0.65763888888888888</v>
      </c>
      <c r="G382" s="53">
        <v>45481</v>
      </c>
      <c r="H382" s="49" t="s">
        <v>8</v>
      </c>
      <c r="I382" s="3"/>
      <c r="K382" s="7"/>
    </row>
    <row r="383" spans="1:14" ht="15.75">
      <c r="A383" s="47">
        <v>379</v>
      </c>
      <c r="B383" s="67" t="s">
        <v>366</v>
      </c>
      <c r="C383" s="54">
        <v>7709012003</v>
      </c>
      <c r="D383" s="67">
        <v>7704091039</v>
      </c>
      <c r="E383" s="53">
        <v>45474</v>
      </c>
      <c r="F383" s="50">
        <v>0.73541666666666661</v>
      </c>
      <c r="G383" s="53">
        <v>45483</v>
      </c>
      <c r="H383" s="49" t="s">
        <v>8</v>
      </c>
      <c r="I383" s="3"/>
      <c r="K383" s="7"/>
    </row>
    <row r="384" spans="1:14" ht="15.75">
      <c r="A384" s="47">
        <v>380</v>
      </c>
      <c r="B384" s="49" t="s">
        <v>367</v>
      </c>
      <c r="C384" s="52">
        <v>7703030690</v>
      </c>
      <c r="D384" s="49">
        <v>7713046032</v>
      </c>
      <c r="E384" s="53">
        <v>45475</v>
      </c>
      <c r="F384" s="50">
        <v>0.43055555555555558</v>
      </c>
      <c r="G384" s="53">
        <v>45482</v>
      </c>
      <c r="H384" s="49" t="s">
        <v>8</v>
      </c>
      <c r="I384" s="3">
        <f>G386-E386</f>
        <v>6</v>
      </c>
      <c r="K384" s="7"/>
    </row>
    <row r="385" spans="1:11" ht="15.75">
      <c r="A385" s="47">
        <v>381</v>
      </c>
      <c r="B385" s="49" t="s">
        <v>368</v>
      </c>
      <c r="C385" s="52">
        <v>7728041808</v>
      </c>
      <c r="D385" s="49">
        <v>7729082090</v>
      </c>
      <c r="E385" s="53">
        <v>45475</v>
      </c>
      <c r="F385" s="50">
        <v>0.46736111111111112</v>
      </c>
      <c r="G385" s="53">
        <v>45483</v>
      </c>
      <c r="H385" s="49" t="s">
        <v>8</v>
      </c>
      <c r="I385" s="3"/>
      <c r="K385" s="7"/>
    </row>
    <row r="386" spans="1:11" ht="15.75">
      <c r="A386" s="47">
        <v>382</v>
      </c>
      <c r="B386" s="49" t="s">
        <v>369</v>
      </c>
      <c r="C386" s="52">
        <v>7709005002</v>
      </c>
      <c r="D386" s="49">
        <v>7716035705</v>
      </c>
      <c r="E386" s="53">
        <v>45476</v>
      </c>
      <c r="F386" s="50">
        <v>0.62013888888888891</v>
      </c>
      <c r="G386" s="53">
        <v>45482</v>
      </c>
      <c r="H386" s="49" t="s">
        <v>8</v>
      </c>
      <c r="I386" s="3">
        <f>G387-E387</f>
        <v>7</v>
      </c>
      <c r="K386" s="7"/>
    </row>
    <row r="387" spans="1:11" ht="15.75">
      <c r="A387" s="47">
        <v>383</v>
      </c>
      <c r="B387" s="49" t="s">
        <v>370</v>
      </c>
      <c r="C387" s="52">
        <v>7709007117</v>
      </c>
      <c r="D387" s="49">
        <v>7705039232</v>
      </c>
      <c r="E387" s="53">
        <v>45476</v>
      </c>
      <c r="F387" s="50">
        <v>0.65763888888888888</v>
      </c>
      <c r="G387" s="53">
        <v>45483</v>
      </c>
      <c r="H387" s="49" t="s">
        <v>9</v>
      </c>
      <c r="I387" s="3">
        <f>G388-E388</f>
        <v>9</v>
      </c>
      <c r="K387" s="7"/>
    </row>
    <row r="388" spans="1:11" ht="15.75">
      <c r="A388" s="47">
        <v>384</v>
      </c>
      <c r="B388" s="49" t="s">
        <v>371</v>
      </c>
      <c r="C388" s="52">
        <v>7709012043</v>
      </c>
      <c r="D388" s="49">
        <v>7710114301</v>
      </c>
      <c r="E388" s="53">
        <v>45476</v>
      </c>
      <c r="F388" s="50">
        <v>0.46736111111111112</v>
      </c>
      <c r="G388" s="53">
        <v>45485</v>
      </c>
      <c r="H388" s="49" t="s">
        <v>8</v>
      </c>
      <c r="I388" s="3" t="e">
        <f>#REF!-#REF!</f>
        <v>#REF!</v>
      </c>
      <c r="K388" s="7"/>
    </row>
    <row r="389" spans="1:11" ht="15.75">
      <c r="A389" s="47">
        <v>385</v>
      </c>
      <c r="B389" s="49" t="s">
        <v>372</v>
      </c>
      <c r="C389" s="52">
        <v>7728066229</v>
      </c>
      <c r="D389" s="49">
        <v>7730699137</v>
      </c>
      <c r="E389" s="53">
        <v>45476</v>
      </c>
      <c r="F389" s="50">
        <v>0.54861111111111105</v>
      </c>
      <c r="G389" s="53">
        <v>45482</v>
      </c>
      <c r="H389" s="49" t="s">
        <v>8</v>
      </c>
      <c r="I389" s="3">
        <f>G390-E390</f>
        <v>8</v>
      </c>
      <c r="K389" s="7"/>
    </row>
    <row r="390" spans="1:11" ht="15.75">
      <c r="A390" s="47">
        <v>386</v>
      </c>
      <c r="B390" s="49" t="s">
        <v>373</v>
      </c>
      <c r="C390" s="52">
        <v>7709020001</v>
      </c>
      <c r="D390" s="49">
        <v>7707082145</v>
      </c>
      <c r="E390" s="53">
        <v>45477</v>
      </c>
      <c r="F390" s="50">
        <v>0.42499999999999999</v>
      </c>
      <c r="G390" s="53">
        <v>45485</v>
      </c>
      <c r="H390" s="49" t="s">
        <v>8</v>
      </c>
      <c r="I390" s="3"/>
      <c r="K390" s="7"/>
    </row>
    <row r="391" spans="1:11" ht="15.75">
      <c r="A391" s="47">
        <v>387</v>
      </c>
      <c r="B391" s="49" t="s">
        <v>374</v>
      </c>
      <c r="C391" s="52">
        <v>7703033619</v>
      </c>
      <c r="D391" s="49">
        <v>7726698349</v>
      </c>
      <c r="E391" s="53">
        <v>45478</v>
      </c>
      <c r="F391" s="50">
        <v>0.65555555555555556</v>
      </c>
      <c r="G391" s="53">
        <v>45488</v>
      </c>
      <c r="H391" s="49" t="s">
        <v>8</v>
      </c>
      <c r="I391" s="3">
        <f>G392-E392</f>
        <v>6</v>
      </c>
      <c r="K391" s="7"/>
    </row>
    <row r="392" spans="1:11" ht="15.75">
      <c r="A392" s="47">
        <v>388</v>
      </c>
      <c r="B392" s="49" t="s">
        <v>375</v>
      </c>
      <c r="C392" s="52">
        <v>7703043931</v>
      </c>
      <c r="D392" s="49">
        <v>7725262013</v>
      </c>
      <c r="E392" s="53">
        <v>45478</v>
      </c>
      <c r="F392" s="50">
        <v>0.52986111111111112</v>
      </c>
      <c r="G392" s="53">
        <v>45484</v>
      </c>
      <c r="H392" s="49" t="s">
        <v>8</v>
      </c>
      <c r="I392" s="3">
        <f>G393-E393</f>
        <v>7</v>
      </c>
      <c r="K392" s="7"/>
    </row>
    <row r="393" spans="1:11" ht="15" customHeight="1">
      <c r="A393" s="47">
        <v>389</v>
      </c>
      <c r="B393" s="49" t="s">
        <v>352</v>
      </c>
      <c r="C393" s="52">
        <v>7728043885</v>
      </c>
      <c r="D393" s="52">
        <v>7729674716</v>
      </c>
      <c r="E393" s="53">
        <v>45478</v>
      </c>
      <c r="F393" s="50">
        <v>0.73541666666666661</v>
      </c>
      <c r="G393" s="53">
        <v>45485</v>
      </c>
      <c r="H393" s="49" t="s">
        <v>8</v>
      </c>
      <c r="I393" s="3">
        <f>G394-E394</f>
        <v>4</v>
      </c>
      <c r="K393" s="7"/>
    </row>
    <row r="394" spans="1:11" ht="15" customHeight="1">
      <c r="A394" s="47">
        <v>390</v>
      </c>
      <c r="B394" s="52" t="s">
        <v>376</v>
      </c>
      <c r="C394" s="52">
        <v>4400030968</v>
      </c>
      <c r="D394" s="49">
        <v>4401175358</v>
      </c>
      <c r="E394" s="53">
        <v>45481</v>
      </c>
      <c r="F394" s="50">
        <v>0.48888888888888887</v>
      </c>
      <c r="G394" s="53">
        <v>45485</v>
      </c>
      <c r="H394" s="49" t="s">
        <v>9</v>
      </c>
      <c r="I394" s="3">
        <f>G395-E395</f>
        <v>9</v>
      </c>
      <c r="K394" s="7"/>
    </row>
    <row r="395" spans="1:11" ht="15" customHeight="1">
      <c r="A395" s="47">
        <v>391</v>
      </c>
      <c r="B395" s="49" t="s">
        <v>342</v>
      </c>
      <c r="C395" s="52">
        <v>7739022031</v>
      </c>
      <c r="D395" s="49">
        <v>7720553114</v>
      </c>
      <c r="E395" s="53">
        <v>45481</v>
      </c>
      <c r="F395" s="50">
        <v>0.44166666666666665</v>
      </c>
      <c r="G395" s="53">
        <v>45490</v>
      </c>
      <c r="H395" s="49" t="s">
        <v>8</v>
      </c>
      <c r="I395" s="3">
        <f>G396-E396</f>
        <v>7</v>
      </c>
      <c r="K395" s="7"/>
    </row>
    <row r="396" spans="1:11" ht="15" customHeight="1">
      <c r="A396" s="47">
        <v>392</v>
      </c>
      <c r="B396" s="49" t="s">
        <v>377</v>
      </c>
      <c r="C396" s="52">
        <v>7703092145</v>
      </c>
      <c r="D396" s="49">
        <v>7726481226</v>
      </c>
      <c r="E396" s="53">
        <v>45482</v>
      </c>
      <c r="F396" s="50">
        <v>0.43055555555555558</v>
      </c>
      <c r="G396" s="53">
        <v>45489</v>
      </c>
      <c r="H396" s="49" t="s">
        <v>8</v>
      </c>
      <c r="I396" s="3"/>
      <c r="K396" s="7"/>
    </row>
    <row r="397" spans="1:11" ht="15" customHeight="1">
      <c r="A397" s="47">
        <v>393</v>
      </c>
      <c r="B397" s="52" t="s">
        <v>378</v>
      </c>
      <c r="C397" s="52">
        <v>7728006881</v>
      </c>
      <c r="D397" s="49">
        <v>7703213534</v>
      </c>
      <c r="E397" s="53">
        <v>45482</v>
      </c>
      <c r="F397" s="58">
        <v>0.59375</v>
      </c>
      <c r="G397" s="53">
        <v>45484</v>
      </c>
      <c r="H397" s="49" t="s">
        <v>8</v>
      </c>
      <c r="I397" s="3">
        <f>G399-E399</f>
        <v>6</v>
      </c>
      <c r="K397" s="7"/>
    </row>
    <row r="398" spans="1:11" ht="15" customHeight="1">
      <c r="A398" s="47">
        <v>394</v>
      </c>
      <c r="B398" s="52" t="s">
        <v>379</v>
      </c>
      <c r="C398" s="52">
        <v>7703027281</v>
      </c>
      <c r="D398" s="49">
        <v>7726679890</v>
      </c>
      <c r="E398" s="53">
        <v>45483</v>
      </c>
      <c r="F398" s="58">
        <v>0.52986111111111112</v>
      </c>
      <c r="G398" s="53">
        <v>45490</v>
      </c>
      <c r="H398" s="49" t="s">
        <v>8</v>
      </c>
      <c r="I398" s="3">
        <f>G399-E399</f>
        <v>6</v>
      </c>
      <c r="K398" s="7"/>
    </row>
    <row r="399" spans="1:11" ht="15" customHeight="1">
      <c r="A399" s="47">
        <v>395</v>
      </c>
      <c r="B399" s="52" t="s">
        <v>380</v>
      </c>
      <c r="C399" s="52">
        <v>7709012066</v>
      </c>
      <c r="D399" s="49">
        <v>7729122063</v>
      </c>
      <c r="E399" s="53">
        <v>45483</v>
      </c>
      <c r="F399" s="50">
        <v>0.63888888888888895</v>
      </c>
      <c r="G399" s="53">
        <v>45489</v>
      </c>
      <c r="H399" s="49" t="s">
        <v>8</v>
      </c>
      <c r="I399" s="3">
        <f>G402-E402</f>
        <v>4</v>
      </c>
      <c r="K399" s="7"/>
    </row>
    <row r="400" spans="1:11" ht="15" customHeight="1">
      <c r="A400" s="47">
        <v>396</v>
      </c>
      <c r="B400" s="52" t="s">
        <v>381</v>
      </c>
      <c r="C400" s="52">
        <v>7728041603</v>
      </c>
      <c r="D400" s="49">
        <v>7730634468</v>
      </c>
      <c r="E400" s="53">
        <v>45483</v>
      </c>
      <c r="F400" s="50">
        <v>0.54999999999999993</v>
      </c>
      <c r="G400" s="53">
        <v>45489</v>
      </c>
      <c r="H400" s="49" t="s">
        <v>8</v>
      </c>
      <c r="I400" s="3"/>
      <c r="K400" s="7"/>
    </row>
    <row r="401" spans="1:11" ht="15" customHeight="1">
      <c r="A401" s="47">
        <v>397</v>
      </c>
      <c r="B401" s="49" t="s">
        <v>382</v>
      </c>
      <c r="C401" s="52">
        <v>5043003156</v>
      </c>
      <c r="D401" s="49">
        <v>5047046105</v>
      </c>
      <c r="E401" s="53">
        <v>45484</v>
      </c>
      <c r="F401" s="50">
        <v>0.62013888888888891</v>
      </c>
      <c r="G401" s="53">
        <v>45485</v>
      </c>
      <c r="H401" s="49" t="s">
        <v>8</v>
      </c>
      <c r="I401" s="3">
        <f>G402-E402</f>
        <v>4</v>
      </c>
      <c r="K401" s="7"/>
    </row>
    <row r="402" spans="1:11" ht="15" customHeight="1">
      <c r="A402" s="47">
        <v>398</v>
      </c>
      <c r="B402" s="52" t="s">
        <v>383</v>
      </c>
      <c r="C402" s="52">
        <v>7703012919</v>
      </c>
      <c r="D402" s="49">
        <v>7707503107</v>
      </c>
      <c r="E402" s="53">
        <v>45484</v>
      </c>
      <c r="F402" s="50">
        <v>0.63888888888888895</v>
      </c>
      <c r="G402" s="53">
        <v>45488</v>
      </c>
      <c r="H402" s="49" t="s">
        <v>9</v>
      </c>
      <c r="I402" s="3">
        <f>G403-E403</f>
        <v>1</v>
      </c>
      <c r="K402" s="7"/>
    </row>
    <row r="403" spans="1:11" ht="15" customHeight="1">
      <c r="A403" s="47">
        <v>399</v>
      </c>
      <c r="B403" s="52" t="s">
        <v>384</v>
      </c>
      <c r="C403" s="52">
        <v>7709001001</v>
      </c>
      <c r="D403" s="49">
        <v>7718113194</v>
      </c>
      <c r="E403" s="53">
        <v>45484</v>
      </c>
      <c r="F403" s="50">
        <v>0.54861111111111105</v>
      </c>
      <c r="G403" s="53">
        <v>45485</v>
      </c>
      <c r="H403" s="49" t="s">
        <v>8</v>
      </c>
      <c r="I403" s="3" t="e">
        <f>#REF!-#REF!</f>
        <v>#REF!</v>
      </c>
      <c r="K403" s="7"/>
    </row>
    <row r="404" spans="1:11" ht="15" customHeight="1">
      <c r="A404" s="47">
        <v>400</v>
      </c>
      <c r="B404" s="52" t="s">
        <v>385</v>
      </c>
      <c r="C404" s="52">
        <v>7709007016</v>
      </c>
      <c r="D404" s="49">
        <v>7707078237</v>
      </c>
      <c r="E404" s="53">
        <v>45484</v>
      </c>
      <c r="F404" s="58">
        <v>0.59375</v>
      </c>
      <c r="G404" s="53">
        <v>45496</v>
      </c>
      <c r="H404" s="49" t="s">
        <v>8</v>
      </c>
      <c r="I404" s="3"/>
      <c r="K404" s="7"/>
    </row>
    <row r="405" spans="1:11" ht="15" customHeight="1">
      <c r="A405" s="47">
        <v>401</v>
      </c>
      <c r="B405" s="52" t="s">
        <v>386</v>
      </c>
      <c r="C405" s="52">
        <v>7703041586</v>
      </c>
      <c r="D405" s="49">
        <v>7726747130</v>
      </c>
      <c r="E405" s="53">
        <v>45485</v>
      </c>
      <c r="F405" s="50">
        <v>0.46736111111111112</v>
      </c>
      <c r="G405" s="53">
        <v>45490</v>
      </c>
      <c r="H405" s="49" t="s">
        <v>8</v>
      </c>
      <c r="I405" s="3"/>
      <c r="K405" s="7"/>
    </row>
    <row r="406" spans="1:11" ht="15" customHeight="1">
      <c r="A406" s="47">
        <v>402</v>
      </c>
      <c r="B406" s="49" t="s">
        <v>387</v>
      </c>
      <c r="C406" s="52">
        <v>7709005022</v>
      </c>
      <c r="D406" s="49">
        <v>7716082279</v>
      </c>
      <c r="E406" s="53">
        <v>45488</v>
      </c>
      <c r="F406" s="50">
        <v>0.52638888888888891</v>
      </c>
      <c r="G406" s="53">
        <v>45490</v>
      </c>
      <c r="H406" s="49" t="s">
        <v>41</v>
      </c>
      <c r="I406" s="3" t="e">
        <f>#REF!-#REF!</f>
        <v>#REF!</v>
      </c>
      <c r="K406" s="7"/>
    </row>
    <row r="407" spans="1:11" ht="15" customHeight="1">
      <c r="A407" s="47">
        <v>403</v>
      </c>
      <c r="B407" s="52" t="s">
        <v>388</v>
      </c>
      <c r="C407" s="52">
        <v>7709007067</v>
      </c>
      <c r="D407" s="49">
        <v>7705004254</v>
      </c>
      <c r="E407" s="53">
        <v>45488</v>
      </c>
      <c r="F407" s="50">
        <v>0.67499999999999993</v>
      </c>
      <c r="G407" s="53">
        <v>45490</v>
      </c>
      <c r="H407" s="49" t="s">
        <v>8</v>
      </c>
      <c r="I407" s="3">
        <f>G408-E408</f>
        <v>4</v>
      </c>
      <c r="K407" s="7" t="s">
        <v>42</v>
      </c>
    </row>
    <row r="408" spans="1:11" ht="15" customHeight="1">
      <c r="A408" s="47">
        <v>404</v>
      </c>
      <c r="B408" s="52" t="s">
        <v>389</v>
      </c>
      <c r="C408" s="52">
        <v>7709007138</v>
      </c>
      <c r="D408" s="49">
        <v>7710125487</v>
      </c>
      <c r="E408" s="53">
        <v>45488</v>
      </c>
      <c r="F408" s="50">
        <v>0.65763888888888888</v>
      </c>
      <c r="G408" s="53">
        <v>45492</v>
      </c>
      <c r="H408" s="49" t="s">
        <v>9</v>
      </c>
      <c r="I408" s="3"/>
      <c r="K408" s="7"/>
    </row>
    <row r="409" spans="1:11" ht="15" customHeight="1">
      <c r="A409" s="47">
        <v>405</v>
      </c>
      <c r="B409" s="49" t="s">
        <v>390</v>
      </c>
      <c r="C409" s="52">
        <v>7709011026</v>
      </c>
      <c r="D409" s="49">
        <v>7720023269</v>
      </c>
      <c r="E409" s="53">
        <v>45488</v>
      </c>
      <c r="F409" s="50">
        <v>0.73541666666666661</v>
      </c>
      <c r="G409" s="53">
        <v>45491</v>
      </c>
      <c r="H409" s="49" t="s">
        <v>8</v>
      </c>
      <c r="I409" s="3">
        <f>G410-E410</f>
        <v>7</v>
      </c>
      <c r="K409" s="7"/>
    </row>
    <row r="410" spans="1:11" ht="15" customHeight="1">
      <c r="A410" s="47">
        <v>406</v>
      </c>
      <c r="B410" s="52" t="s">
        <v>376</v>
      </c>
      <c r="C410" s="52">
        <v>4400030968</v>
      </c>
      <c r="D410" s="49">
        <v>4401175358</v>
      </c>
      <c r="E410" s="53">
        <v>45489</v>
      </c>
      <c r="F410" s="50">
        <v>0.625</v>
      </c>
      <c r="G410" s="53">
        <v>45496</v>
      </c>
      <c r="H410" s="49" t="s">
        <v>8</v>
      </c>
      <c r="I410" s="3">
        <f>G411-E411</f>
        <v>1</v>
      </c>
      <c r="K410" s="7"/>
    </row>
    <row r="411" spans="1:11" ht="15" customHeight="1">
      <c r="A411" s="47">
        <v>407</v>
      </c>
      <c r="B411" s="49" t="s">
        <v>391</v>
      </c>
      <c r="C411" s="52">
        <v>7703030997</v>
      </c>
      <c r="D411" s="49">
        <v>7736239810</v>
      </c>
      <c r="E411" s="53">
        <v>45489</v>
      </c>
      <c r="F411" s="50">
        <v>0.68263888888888891</v>
      </c>
      <c r="G411" s="53">
        <v>45490</v>
      </c>
      <c r="H411" s="49" t="s">
        <v>8</v>
      </c>
      <c r="I411" s="3">
        <f>G412-E412</f>
        <v>1</v>
      </c>
      <c r="K411" s="7"/>
    </row>
    <row r="412" spans="1:11" ht="15" customHeight="1">
      <c r="A412" s="47">
        <v>408</v>
      </c>
      <c r="B412" s="49" t="s">
        <v>392</v>
      </c>
      <c r="C412" s="52">
        <v>7709007135</v>
      </c>
      <c r="D412" s="49">
        <v>7703027320</v>
      </c>
      <c r="E412" s="53">
        <v>45489</v>
      </c>
      <c r="F412" s="50">
        <v>0.62013888888888891</v>
      </c>
      <c r="G412" s="53">
        <v>45490</v>
      </c>
      <c r="H412" s="49" t="s">
        <v>8</v>
      </c>
      <c r="I412" s="3">
        <f>G413-E413</f>
        <v>6</v>
      </c>
      <c r="K412" s="7"/>
    </row>
    <row r="413" spans="1:11" ht="15" customHeight="1">
      <c r="A413" s="47">
        <v>409</v>
      </c>
      <c r="B413" s="49" t="s">
        <v>393</v>
      </c>
      <c r="C413" s="52">
        <v>7709064001</v>
      </c>
      <c r="D413" s="49">
        <v>7728094832</v>
      </c>
      <c r="E413" s="53">
        <v>45489</v>
      </c>
      <c r="F413" s="50">
        <v>0.48888888888888887</v>
      </c>
      <c r="G413" s="53">
        <v>45495</v>
      </c>
      <c r="H413" s="49" t="s">
        <v>8</v>
      </c>
      <c r="I413" s="3">
        <f>G414-E414</f>
        <v>2</v>
      </c>
      <c r="K413" s="7"/>
    </row>
    <row r="414" spans="1:11" ht="15" customHeight="1">
      <c r="A414" s="47">
        <v>410</v>
      </c>
      <c r="B414" s="52" t="s">
        <v>394</v>
      </c>
      <c r="C414" s="52">
        <v>7703090893</v>
      </c>
      <c r="D414" s="49">
        <v>7726473345</v>
      </c>
      <c r="E414" s="53">
        <v>45490</v>
      </c>
      <c r="F414" s="50">
        <v>0.65763888888888888</v>
      </c>
      <c r="G414" s="53">
        <v>45492</v>
      </c>
      <c r="H414" s="49" t="s">
        <v>9</v>
      </c>
      <c r="I414" s="3">
        <f>G416-E416</f>
        <v>5</v>
      </c>
      <c r="K414" s="7"/>
    </row>
    <row r="415" spans="1:11" ht="15" customHeight="1">
      <c r="A415" s="47">
        <v>411</v>
      </c>
      <c r="B415" s="49" t="s">
        <v>395</v>
      </c>
      <c r="C415" s="52">
        <v>7709007186</v>
      </c>
      <c r="D415" s="49">
        <v>7704128715</v>
      </c>
      <c r="E415" s="53">
        <v>45490</v>
      </c>
      <c r="F415" s="50">
        <v>0.46736111111111112</v>
      </c>
      <c r="G415" s="53">
        <v>45492</v>
      </c>
      <c r="H415" s="49" t="s">
        <v>9</v>
      </c>
      <c r="I415" s="3">
        <f>G418-E418</f>
        <v>2</v>
      </c>
      <c r="K415" s="7"/>
    </row>
    <row r="416" spans="1:11" ht="15" customHeight="1">
      <c r="A416" s="47">
        <v>412</v>
      </c>
      <c r="B416" s="52" t="s">
        <v>396</v>
      </c>
      <c r="C416" s="52">
        <v>7709009037</v>
      </c>
      <c r="D416" s="49">
        <v>7723001873</v>
      </c>
      <c r="E416" s="53">
        <v>45490</v>
      </c>
      <c r="F416" s="50">
        <v>0.52986111111111112</v>
      </c>
      <c r="G416" s="53">
        <v>45495</v>
      </c>
      <c r="H416" s="49" t="s">
        <v>8</v>
      </c>
      <c r="I416" s="3"/>
      <c r="K416" s="7"/>
    </row>
    <row r="417" spans="1:11" ht="15" customHeight="1">
      <c r="A417" s="47">
        <v>413</v>
      </c>
      <c r="B417" s="49" t="s">
        <v>397</v>
      </c>
      <c r="C417" s="52">
        <v>7709013001</v>
      </c>
      <c r="D417" s="49">
        <v>7714082636</v>
      </c>
      <c r="E417" s="53">
        <v>45490</v>
      </c>
      <c r="F417" s="50">
        <v>0.43055555555555558</v>
      </c>
      <c r="G417" s="53">
        <v>45498</v>
      </c>
      <c r="H417" s="49" t="s">
        <v>9</v>
      </c>
      <c r="I417" s="3"/>
      <c r="K417" s="7"/>
    </row>
    <row r="418" spans="1:11" ht="15" customHeight="1">
      <c r="A418" s="47">
        <v>414</v>
      </c>
      <c r="B418" s="49" t="s">
        <v>398</v>
      </c>
      <c r="C418" s="52">
        <v>7709093106</v>
      </c>
      <c r="D418" s="49">
        <v>7734091519</v>
      </c>
      <c r="E418" s="53">
        <v>45490</v>
      </c>
      <c r="F418" s="50">
        <v>0.38541666666666669</v>
      </c>
      <c r="G418" s="53">
        <v>45492</v>
      </c>
      <c r="H418" s="49" t="s">
        <v>8</v>
      </c>
      <c r="I418" s="3">
        <f>G419-E419</f>
        <v>1</v>
      </c>
      <c r="K418" s="7"/>
    </row>
    <row r="419" spans="1:11" ht="15" customHeight="1">
      <c r="A419" s="47">
        <v>415</v>
      </c>
      <c r="B419" s="49" t="s">
        <v>399</v>
      </c>
      <c r="C419" s="52">
        <v>7728041033</v>
      </c>
      <c r="D419" s="49">
        <v>7729666240</v>
      </c>
      <c r="E419" s="53">
        <v>45490</v>
      </c>
      <c r="F419" s="58">
        <v>0.59375</v>
      </c>
      <c r="G419" s="53">
        <v>45491</v>
      </c>
      <c r="H419" s="49" t="s">
        <v>8</v>
      </c>
      <c r="I419" s="3">
        <f>G420-E420</f>
        <v>5</v>
      </c>
      <c r="K419" s="7"/>
    </row>
    <row r="420" spans="1:11" ht="15" customHeight="1">
      <c r="A420" s="47">
        <v>416</v>
      </c>
      <c r="B420" s="49" t="s">
        <v>400</v>
      </c>
      <c r="C420" s="52">
        <v>7728067212</v>
      </c>
      <c r="D420" s="49">
        <v>7730702238</v>
      </c>
      <c r="E420" s="53">
        <v>45490</v>
      </c>
      <c r="F420" s="50">
        <v>0.73541666666666661</v>
      </c>
      <c r="G420" s="53">
        <v>45495</v>
      </c>
      <c r="H420" s="49" t="s">
        <v>9</v>
      </c>
      <c r="I420" s="3"/>
      <c r="K420" s="7"/>
    </row>
    <row r="421" spans="1:11" ht="15" customHeight="1">
      <c r="A421" s="47">
        <v>417</v>
      </c>
      <c r="B421" s="49" t="s">
        <v>401</v>
      </c>
      <c r="C421" s="52">
        <v>7739022130</v>
      </c>
      <c r="D421" s="49">
        <v>7720554083</v>
      </c>
      <c r="E421" s="53">
        <v>45490</v>
      </c>
      <c r="F421" s="50">
        <v>0.43055555555555558</v>
      </c>
      <c r="G421" s="53">
        <v>45492</v>
      </c>
      <c r="H421" s="49" t="s">
        <v>8</v>
      </c>
      <c r="I421" s="3">
        <f>G422-E422</f>
        <v>5</v>
      </c>
      <c r="K421" s="7"/>
    </row>
    <row r="422" spans="1:11" ht="15" customHeight="1">
      <c r="A422" s="47">
        <v>418</v>
      </c>
      <c r="B422" s="52" t="s">
        <v>402</v>
      </c>
      <c r="C422" s="52">
        <v>7709006026</v>
      </c>
      <c r="D422" s="49">
        <v>7733012151</v>
      </c>
      <c r="E422" s="53">
        <v>45491</v>
      </c>
      <c r="F422" s="58">
        <v>0.59375</v>
      </c>
      <c r="G422" s="53">
        <v>45496</v>
      </c>
      <c r="H422" s="49" t="s">
        <v>8</v>
      </c>
      <c r="I422" s="3">
        <f>G423-E423</f>
        <v>4</v>
      </c>
      <c r="K422" s="7"/>
    </row>
    <row r="423" spans="1:11" ht="15" customHeight="1">
      <c r="A423" s="47">
        <v>419</v>
      </c>
      <c r="B423" s="52" t="s">
        <v>403</v>
      </c>
      <c r="C423" s="52">
        <v>7728044490</v>
      </c>
      <c r="D423" s="49">
        <v>7724780245</v>
      </c>
      <c r="E423" s="53">
        <v>45491</v>
      </c>
      <c r="F423" s="50">
        <v>0.44166666666666665</v>
      </c>
      <c r="G423" s="53">
        <v>45495</v>
      </c>
      <c r="H423" s="49" t="s">
        <v>9</v>
      </c>
      <c r="I423" s="3">
        <f>G424-E424</f>
        <v>6</v>
      </c>
      <c r="K423" s="7"/>
    </row>
    <row r="424" spans="1:11" ht="15" customHeight="1">
      <c r="A424" s="47">
        <v>420</v>
      </c>
      <c r="B424" s="52" t="s">
        <v>404</v>
      </c>
      <c r="C424" s="52">
        <v>7728059367</v>
      </c>
      <c r="D424" s="49">
        <v>7724859350</v>
      </c>
      <c r="E424" s="53">
        <v>45491</v>
      </c>
      <c r="F424" s="58">
        <v>0.43263888888888885</v>
      </c>
      <c r="G424" s="53">
        <v>45497</v>
      </c>
      <c r="H424" s="49" t="s">
        <v>8</v>
      </c>
      <c r="I424" s="3">
        <f>G425-E425</f>
        <v>6</v>
      </c>
      <c r="K424" s="7"/>
    </row>
    <row r="425" spans="1:11" ht="15" customHeight="1">
      <c r="A425" s="47">
        <v>421</v>
      </c>
      <c r="B425" s="49" t="s">
        <v>405</v>
      </c>
      <c r="C425" s="52">
        <v>7709088825</v>
      </c>
      <c r="D425" s="49">
        <v>7737127354</v>
      </c>
      <c r="E425" s="53">
        <v>45492</v>
      </c>
      <c r="F425" s="50">
        <v>0.65763888888888888</v>
      </c>
      <c r="G425" s="53">
        <v>45498</v>
      </c>
      <c r="H425" s="49" t="s">
        <v>8</v>
      </c>
      <c r="I425" s="3">
        <f>G428-E428</f>
        <v>8</v>
      </c>
      <c r="K425" s="7"/>
    </row>
    <row r="426" spans="1:11" ht="15" customHeight="1">
      <c r="A426" s="47">
        <v>422</v>
      </c>
      <c r="B426" s="49" t="s">
        <v>406</v>
      </c>
      <c r="C426" s="52">
        <v>7703089789</v>
      </c>
      <c r="D426" s="49">
        <v>7736331124</v>
      </c>
      <c r="E426" s="53">
        <v>45495</v>
      </c>
      <c r="F426" s="50">
        <v>0.69166666666666676</v>
      </c>
      <c r="G426" s="53">
        <v>45517</v>
      </c>
      <c r="H426" s="49" t="s">
        <v>8</v>
      </c>
      <c r="I426" s="3"/>
      <c r="K426" s="7"/>
    </row>
    <row r="427" spans="1:11" ht="15" customHeight="1">
      <c r="A427" s="47">
        <v>423</v>
      </c>
      <c r="B427" s="49" t="s">
        <v>407</v>
      </c>
      <c r="C427" s="52">
        <v>7703093305</v>
      </c>
      <c r="D427" s="49">
        <v>9726004298</v>
      </c>
      <c r="E427" s="53">
        <v>45495</v>
      </c>
      <c r="F427" s="50">
        <v>0.48888888888888887</v>
      </c>
      <c r="G427" s="53">
        <v>45506</v>
      </c>
      <c r="H427" s="49" t="s">
        <v>8</v>
      </c>
      <c r="I427" s="3"/>
      <c r="K427" s="7"/>
    </row>
    <row r="428" spans="1:11" ht="15" customHeight="1">
      <c r="A428" s="47">
        <v>424</v>
      </c>
      <c r="B428" s="49" t="s">
        <v>357</v>
      </c>
      <c r="C428" s="52">
        <v>5900961052</v>
      </c>
      <c r="D428" s="49">
        <v>5902231541</v>
      </c>
      <c r="E428" s="53">
        <v>45496</v>
      </c>
      <c r="F428" s="50">
        <v>0.48888888888888887</v>
      </c>
      <c r="G428" s="53">
        <v>45504</v>
      </c>
      <c r="H428" s="49" t="s">
        <v>9</v>
      </c>
      <c r="I428" s="3"/>
      <c r="K428" s="7"/>
    </row>
    <row r="429" spans="1:11" ht="15" customHeight="1">
      <c r="A429" s="47">
        <v>425</v>
      </c>
      <c r="B429" s="52" t="s">
        <v>383</v>
      </c>
      <c r="C429" s="52">
        <v>7703012919</v>
      </c>
      <c r="D429" s="49">
        <v>7707503107</v>
      </c>
      <c r="E429" s="53">
        <v>45496</v>
      </c>
      <c r="F429" s="50">
        <v>0.54861111111111105</v>
      </c>
      <c r="G429" s="53">
        <v>45497</v>
      </c>
      <c r="H429" s="49" t="s">
        <v>8</v>
      </c>
      <c r="I429" s="3">
        <f>G430-E430</f>
        <v>1</v>
      </c>
      <c r="K429" s="7"/>
    </row>
    <row r="430" spans="1:11" ht="15" customHeight="1">
      <c r="A430" s="47">
        <v>426</v>
      </c>
      <c r="B430" s="49" t="s">
        <v>408</v>
      </c>
      <c r="C430" s="52">
        <v>7703047330</v>
      </c>
      <c r="D430" s="49">
        <v>7714359863</v>
      </c>
      <c r="E430" s="53">
        <v>45496</v>
      </c>
      <c r="F430" s="50">
        <v>0.52638888888888891</v>
      </c>
      <c r="G430" s="53">
        <v>45497</v>
      </c>
      <c r="H430" s="49" t="s">
        <v>8</v>
      </c>
      <c r="I430" s="3">
        <f>G431-E431</f>
        <v>8</v>
      </c>
      <c r="K430" s="7"/>
    </row>
    <row r="431" spans="1:11" ht="15" customHeight="1">
      <c r="A431" s="47">
        <v>427</v>
      </c>
      <c r="B431" s="52" t="s">
        <v>409</v>
      </c>
      <c r="C431" s="52">
        <v>7709007089</v>
      </c>
      <c r="D431" s="49">
        <v>7709173101</v>
      </c>
      <c r="E431" s="53">
        <v>45496</v>
      </c>
      <c r="F431" s="50">
        <v>0.65763888888888888</v>
      </c>
      <c r="G431" s="53">
        <v>45504</v>
      </c>
      <c r="H431" s="49" t="s">
        <v>9</v>
      </c>
      <c r="I431" s="3"/>
      <c r="K431" s="7"/>
    </row>
    <row r="432" spans="1:11" ht="15" customHeight="1">
      <c r="A432" s="47">
        <v>428</v>
      </c>
      <c r="B432" s="52" t="s">
        <v>389</v>
      </c>
      <c r="C432" s="52">
        <v>7709007138</v>
      </c>
      <c r="D432" s="49">
        <v>7710125487</v>
      </c>
      <c r="E432" s="53">
        <v>45496</v>
      </c>
      <c r="F432" s="50">
        <v>0.43055555555555558</v>
      </c>
      <c r="G432" s="53">
        <v>45498</v>
      </c>
      <c r="H432" s="49" t="s">
        <v>8</v>
      </c>
      <c r="I432" s="3">
        <f>G433-E433</f>
        <v>3</v>
      </c>
      <c r="K432" s="7"/>
    </row>
    <row r="433" spans="1:11" ht="15" customHeight="1">
      <c r="A433" s="47">
        <v>429</v>
      </c>
      <c r="B433" s="49" t="s">
        <v>410</v>
      </c>
      <c r="C433" s="52">
        <v>7709012011</v>
      </c>
      <c r="D433" s="49">
        <v>7704114906</v>
      </c>
      <c r="E433" s="53">
        <v>45496</v>
      </c>
      <c r="F433" s="50">
        <v>0.73541666666666661</v>
      </c>
      <c r="G433" s="53">
        <v>45499</v>
      </c>
      <c r="H433" s="49" t="s">
        <v>8</v>
      </c>
      <c r="I433" s="3">
        <f>G436-E436</f>
        <v>6</v>
      </c>
      <c r="K433" s="7"/>
    </row>
    <row r="434" spans="1:11" ht="15" customHeight="1">
      <c r="A434" s="47">
        <v>430</v>
      </c>
      <c r="B434" s="49" t="s">
        <v>411</v>
      </c>
      <c r="C434" s="52">
        <v>7728002924</v>
      </c>
      <c r="D434" s="49">
        <v>7703191457</v>
      </c>
      <c r="E434" s="53">
        <v>45496</v>
      </c>
      <c r="F434" s="50">
        <v>0.52986111111111112</v>
      </c>
      <c r="G434" s="53">
        <v>45497</v>
      </c>
      <c r="H434" s="49" t="s">
        <v>8</v>
      </c>
      <c r="I434" s="3">
        <f>G435-E435</f>
        <v>3</v>
      </c>
      <c r="K434" s="7"/>
    </row>
    <row r="435" spans="1:11" ht="15" customHeight="1">
      <c r="A435" s="47">
        <v>431</v>
      </c>
      <c r="B435" s="49" t="s">
        <v>400</v>
      </c>
      <c r="C435" s="52">
        <v>7728067212</v>
      </c>
      <c r="D435" s="49">
        <v>7730702238</v>
      </c>
      <c r="E435" s="53">
        <v>45496</v>
      </c>
      <c r="F435" s="50">
        <v>0.62013888888888891</v>
      </c>
      <c r="G435" s="53">
        <v>45499</v>
      </c>
      <c r="H435" s="49" t="s">
        <v>8</v>
      </c>
      <c r="I435" s="3"/>
      <c r="K435" s="7"/>
    </row>
    <row r="436" spans="1:11" ht="15" customHeight="1">
      <c r="A436" s="47">
        <v>432</v>
      </c>
      <c r="B436" s="49" t="s">
        <v>412</v>
      </c>
      <c r="C436" s="52">
        <v>7703072561</v>
      </c>
      <c r="D436" s="49">
        <v>9721058853</v>
      </c>
      <c r="E436" s="53">
        <v>45497</v>
      </c>
      <c r="F436" s="50">
        <v>0.5083333333333333</v>
      </c>
      <c r="G436" s="53">
        <v>45503</v>
      </c>
      <c r="H436" s="49" t="s">
        <v>8</v>
      </c>
      <c r="I436" s="3">
        <f>G438-E438</f>
        <v>8</v>
      </c>
      <c r="K436" s="7"/>
    </row>
    <row r="437" spans="1:11" ht="15" customHeight="1">
      <c r="A437" s="47">
        <v>433</v>
      </c>
      <c r="B437" s="52" t="s">
        <v>394</v>
      </c>
      <c r="C437" s="52">
        <v>7703090893</v>
      </c>
      <c r="D437" s="49">
        <v>7726473345</v>
      </c>
      <c r="E437" s="53">
        <v>45497</v>
      </c>
      <c r="F437" s="58">
        <v>0.52986111111111112</v>
      </c>
      <c r="G437" s="53">
        <v>45498</v>
      </c>
      <c r="H437" s="49" t="s">
        <v>8</v>
      </c>
      <c r="I437" s="3">
        <f>G438-E438</f>
        <v>8</v>
      </c>
      <c r="J437" s="6" t="s">
        <v>39</v>
      </c>
      <c r="K437" s="7"/>
    </row>
    <row r="438" spans="1:11" ht="15" customHeight="1">
      <c r="A438" s="47">
        <v>434</v>
      </c>
      <c r="B438" s="49" t="s">
        <v>413</v>
      </c>
      <c r="C438" s="52">
        <v>7709007007</v>
      </c>
      <c r="D438" s="49">
        <v>7704084560</v>
      </c>
      <c r="E438" s="53">
        <v>45497</v>
      </c>
      <c r="F438" s="50">
        <v>0.625</v>
      </c>
      <c r="G438" s="53">
        <v>45505</v>
      </c>
      <c r="H438" s="49" t="s">
        <v>8</v>
      </c>
      <c r="I438" s="3">
        <f>G439-E439</f>
        <v>6</v>
      </c>
      <c r="K438" s="7"/>
    </row>
    <row r="439" spans="1:11" ht="15" customHeight="1">
      <c r="A439" s="47">
        <v>435</v>
      </c>
      <c r="B439" s="49" t="s">
        <v>414</v>
      </c>
      <c r="C439" s="52">
        <v>7709012006</v>
      </c>
      <c r="D439" s="49">
        <v>7731082997</v>
      </c>
      <c r="E439" s="53">
        <v>45497</v>
      </c>
      <c r="F439" s="50">
        <v>0.43055555555555558</v>
      </c>
      <c r="G439" s="53">
        <v>45503</v>
      </c>
      <c r="H439" s="49" t="s">
        <v>8</v>
      </c>
      <c r="I439" s="3">
        <f>G440-E440</f>
        <v>2</v>
      </c>
      <c r="K439" s="7"/>
    </row>
    <row r="440" spans="1:11" ht="15" customHeight="1">
      <c r="A440" s="47">
        <v>436</v>
      </c>
      <c r="B440" s="49" t="s">
        <v>415</v>
      </c>
      <c r="C440" s="52">
        <v>7709012044</v>
      </c>
      <c r="D440" s="49">
        <v>7729117225</v>
      </c>
      <c r="E440" s="53">
        <v>45497</v>
      </c>
      <c r="F440" s="50">
        <v>0.38541666666666669</v>
      </c>
      <c r="G440" s="53">
        <v>45499</v>
      </c>
      <c r="H440" s="49" t="s">
        <v>8</v>
      </c>
      <c r="I440" s="3" t="e">
        <f>#REF!-#REF!</f>
        <v>#REF!</v>
      </c>
      <c r="K440" s="7"/>
    </row>
    <row r="441" spans="1:11" ht="15" customHeight="1">
      <c r="A441" s="47">
        <v>437</v>
      </c>
      <c r="B441" s="52" t="s">
        <v>416</v>
      </c>
      <c r="C441" s="52">
        <v>7709091001</v>
      </c>
      <c r="D441" s="49">
        <v>7736048847</v>
      </c>
      <c r="E441" s="53">
        <v>45497</v>
      </c>
      <c r="F441" s="50">
        <v>0.68263888888888891</v>
      </c>
      <c r="G441" s="53">
        <v>45498</v>
      </c>
      <c r="H441" s="49" t="s">
        <v>9</v>
      </c>
      <c r="I441" s="3">
        <f>G442-E442</f>
        <v>6</v>
      </c>
      <c r="K441" s="7"/>
    </row>
    <row r="442" spans="1:11" ht="15" customHeight="1">
      <c r="A442" s="47">
        <v>438</v>
      </c>
      <c r="B442" s="49" t="s">
        <v>417</v>
      </c>
      <c r="C442" s="52">
        <v>7728046028</v>
      </c>
      <c r="D442" s="49">
        <v>7724787466</v>
      </c>
      <c r="E442" s="53">
        <v>45497</v>
      </c>
      <c r="F442" s="50">
        <v>0.46666666666666662</v>
      </c>
      <c r="G442" s="53">
        <v>45503</v>
      </c>
      <c r="H442" s="49" t="s">
        <v>8</v>
      </c>
      <c r="I442" s="3">
        <f>G443-E443</f>
        <v>6</v>
      </c>
      <c r="K442" s="7"/>
    </row>
    <row r="443" spans="1:11" ht="15" customHeight="1">
      <c r="A443" s="47">
        <v>439</v>
      </c>
      <c r="B443" s="49" t="s">
        <v>418</v>
      </c>
      <c r="C443" s="52">
        <v>7728046241</v>
      </c>
      <c r="D443" s="49">
        <v>7724788533</v>
      </c>
      <c r="E443" s="53">
        <v>45497</v>
      </c>
      <c r="F443" s="50">
        <v>0.54861111111111105</v>
      </c>
      <c r="G443" s="53">
        <v>45503</v>
      </c>
      <c r="H443" s="49" t="s">
        <v>9</v>
      </c>
      <c r="I443" s="3"/>
      <c r="K443" s="7"/>
    </row>
    <row r="444" spans="1:11" ht="15" customHeight="1">
      <c r="A444" s="47">
        <v>440</v>
      </c>
      <c r="B444" s="49" t="s">
        <v>357</v>
      </c>
      <c r="C444" s="52">
        <v>5900961052</v>
      </c>
      <c r="D444" s="49">
        <v>5902231541</v>
      </c>
      <c r="E444" s="53">
        <v>45498</v>
      </c>
      <c r="F444" s="50">
        <v>0.42499999999999999</v>
      </c>
      <c r="G444" s="53">
        <v>45504</v>
      </c>
      <c r="H444" s="49" t="s">
        <v>8</v>
      </c>
      <c r="I444" s="3">
        <f>G445-E445</f>
        <v>4</v>
      </c>
      <c r="K444" s="7"/>
    </row>
    <row r="445" spans="1:11" ht="15" customHeight="1">
      <c r="A445" s="47">
        <v>441</v>
      </c>
      <c r="B445" s="49" t="s">
        <v>419</v>
      </c>
      <c r="C445" s="52">
        <v>7703071500</v>
      </c>
      <c r="D445" s="49">
        <v>7714416014</v>
      </c>
      <c r="E445" s="53">
        <v>45498</v>
      </c>
      <c r="F445" s="50">
        <v>0.65763888888888888</v>
      </c>
      <c r="G445" s="53">
        <v>45502</v>
      </c>
      <c r="H445" s="49" t="s">
        <v>8</v>
      </c>
      <c r="I445" s="3">
        <f>G447-E447</f>
        <v>6</v>
      </c>
      <c r="K445" s="7"/>
    </row>
    <row r="446" spans="1:11" ht="15" customHeight="1">
      <c r="A446" s="47">
        <v>442</v>
      </c>
      <c r="B446" s="49" t="s">
        <v>420</v>
      </c>
      <c r="C446" s="52">
        <v>7709005090</v>
      </c>
      <c r="D446" s="49">
        <v>7717040095</v>
      </c>
      <c r="E446" s="53">
        <v>45498</v>
      </c>
      <c r="F446" s="50">
        <v>0.52986111111111112</v>
      </c>
      <c r="G446" s="53">
        <v>45506</v>
      </c>
      <c r="H446" s="49" t="s">
        <v>8</v>
      </c>
      <c r="I446" s="3">
        <f>G447-E447</f>
        <v>6</v>
      </c>
      <c r="K446" s="7"/>
    </row>
    <row r="447" spans="1:11" ht="15" customHeight="1">
      <c r="A447" s="47">
        <v>443</v>
      </c>
      <c r="B447" s="49" t="s">
        <v>421</v>
      </c>
      <c r="C447" s="52">
        <v>7709007035</v>
      </c>
      <c r="D447" s="49">
        <v>7701031585</v>
      </c>
      <c r="E447" s="53">
        <v>45498</v>
      </c>
      <c r="F447" s="50">
        <v>0.46736111111111112</v>
      </c>
      <c r="G447" s="53">
        <v>45504</v>
      </c>
      <c r="H447" s="49" t="s">
        <v>8</v>
      </c>
      <c r="I447" s="3"/>
      <c r="K447" s="7"/>
    </row>
    <row r="448" spans="1:11" ht="15" customHeight="1">
      <c r="A448" s="47">
        <v>444</v>
      </c>
      <c r="B448" s="52" t="s">
        <v>422</v>
      </c>
      <c r="C448" s="52">
        <v>7728000365</v>
      </c>
      <c r="D448" s="49">
        <v>7724053916</v>
      </c>
      <c r="E448" s="53">
        <v>45498</v>
      </c>
      <c r="F448" s="50">
        <v>0.65555555555555556</v>
      </c>
      <c r="G448" s="53">
        <v>45503</v>
      </c>
      <c r="H448" s="49" t="s">
        <v>8</v>
      </c>
      <c r="I448" s="3">
        <f>G451-E451</f>
        <v>13</v>
      </c>
      <c r="K448" s="7"/>
    </row>
    <row r="449" spans="1:11" ht="15" customHeight="1">
      <c r="A449" s="47">
        <v>445</v>
      </c>
      <c r="B449" s="49" t="s">
        <v>423</v>
      </c>
      <c r="C449" s="52">
        <v>7709001014</v>
      </c>
      <c r="D449" s="49">
        <v>7719047184</v>
      </c>
      <c r="E449" s="53">
        <v>45499</v>
      </c>
      <c r="F449" s="50">
        <v>0.44166666666666665</v>
      </c>
      <c r="G449" s="53">
        <v>45506</v>
      </c>
      <c r="H449" s="49" t="s">
        <v>8</v>
      </c>
      <c r="I449" s="3">
        <f>G450-E450</f>
        <v>11</v>
      </c>
      <c r="K449" s="7"/>
    </row>
    <row r="450" spans="1:11" ht="15" customHeight="1">
      <c r="A450" s="47">
        <v>446</v>
      </c>
      <c r="B450" s="52" t="s">
        <v>424</v>
      </c>
      <c r="C450" s="52">
        <v>7709010002</v>
      </c>
      <c r="D450" s="49">
        <v>7728016351</v>
      </c>
      <c r="E450" s="53">
        <v>45499</v>
      </c>
      <c r="F450" s="50">
        <v>0.43055555555555558</v>
      </c>
      <c r="G450" s="53">
        <v>45510</v>
      </c>
      <c r="H450" s="49" t="s">
        <v>9</v>
      </c>
      <c r="I450" s="3"/>
      <c r="K450" s="7"/>
    </row>
    <row r="451" spans="1:11" ht="15" customHeight="1">
      <c r="A451" s="47">
        <v>447</v>
      </c>
      <c r="B451" s="52" t="s">
        <v>425</v>
      </c>
      <c r="C451" s="52">
        <v>7728044322</v>
      </c>
      <c r="D451" s="49">
        <v>7724779465</v>
      </c>
      <c r="E451" s="53">
        <v>45499</v>
      </c>
      <c r="F451" s="50">
        <v>0.73541666666666661</v>
      </c>
      <c r="G451" s="53">
        <v>45512</v>
      </c>
      <c r="H451" s="49" t="s">
        <v>8</v>
      </c>
      <c r="I451" s="3">
        <f>G452-E452</f>
        <v>11</v>
      </c>
      <c r="K451" s="7"/>
    </row>
    <row r="452" spans="1:11" ht="15" customHeight="1">
      <c r="A452" s="47">
        <v>448</v>
      </c>
      <c r="B452" s="52" t="s">
        <v>426</v>
      </c>
      <c r="C452" s="52">
        <v>7728052230</v>
      </c>
      <c r="D452" s="49">
        <v>7730656711</v>
      </c>
      <c r="E452" s="53">
        <v>45499</v>
      </c>
      <c r="F452" s="50">
        <v>0.46666666666666662</v>
      </c>
      <c r="G452" s="53">
        <v>45510</v>
      </c>
      <c r="H452" s="49" t="s">
        <v>8</v>
      </c>
      <c r="I452" s="3"/>
      <c r="K452" s="7"/>
    </row>
    <row r="453" spans="1:11" ht="15" customHeight="1">
      <c r="A453" s="47">
        <v>449</v>
      </c>
      <c r="B453" s="49" t="s">
        <v>427</v>
      </c>
      <c r="C453" s="52">
        <v>7728061891</v>
      </c>
      <c r="D453" s="49">
        <v>7724875585</v>
      </c>
      <c r="E453" s="53">
        <v>45499</v>
      </c>
      <c r="F453" s="50">
        <v>0.48888888888888887</v>
      </c>
      <c r="G453" s="53">
        <v>45506</v>
      </c>
      <c r="H453" s="49" t="s">
        <v>8</v>
      </c>
      <c r="I453" s="3" t="e">
        <f>#REF!-#REF!</f>
        <v>#REF!</v>
      </c>
      <c r="K453" s="7"/>
    </row>
    <row r="454" spans="1:11" ht="15" customHeight="1">
      <c r="A454" s="47">
        <v>450</v>
      </c>
      <c r="B454" s="49" t="s">
        <v>428</v>
      </c>
      <c r="C454" s="52">
        <v>7703073108</v>
      </c>
      <c r="D454" s="49">
        <v>7726419443</v>
      </c>
      <c r="E454" s="53">
        <v>45502</v>
      </c>
      <c r="F454" s="58">
        <v>0.59375</v>
      </c>
      <c r="G454" s="53">
        <v>45505</v>
      </c>
      <c r="H454" s="49" t="s">
        <v>9</v>
      </c>
      <c r="I454" s="3">
        <f t="shared" ref="I454:I461" si="3">G455-E455</f>
        <v>9</v>
      </c>
      <c r="K454" s="7"/>
    </row>
    <row r="455" spans="1:11" ht="15" customHeight="1">
      <c r="A455" s="47">
        <v>451</v>
      </c>
      <c r="B455" s="52" t="s">
        <v>429</v>
      </c>
      <c r="C455" s="52">
        <v>7709006005</v>
      </c>
      <c r="D455" s="49">
        <v>7734013214</v>
      </c>
      <c r="E455" s="53">
        <v>45502</v>
      </c>
      <c r="F455" s="50">
        <v>0.42499999999999999</v>
      </c>
      <c r="G455" s="53">
        <v>45511</v>
      </c>
      <c r="H455" s="49" t="s">
        <v>8</v>
      </c>
      <c r="I455" s="3">
        <f t="shared" si="3"/>
        <v>8</v>
      </c>
      <c r="K455" s="7"/>
    </row>
    <row r="456" spans="1:11" ht="15" customHeight="1">
      <c r="A456" s="47">
        <v>452</v>
      </c>
      <c r="B456" s="49" t="s">
        <v>430</v>
      </c>
      <c r="C456" s="52">
        <v>7709007019</v>
      </c>
      <c r="D456" s="49">
        <v>7704076129</v>
      </c>
      <c r="E456" s="53">
        <v>45502</v>
      </c>
      <c r="F456" s="50">
        <v>0.54999999999999993</v>
      </c>
      <c r="G456" s="53">
        <v>45510</v>
      </c>
      <c r="H456" s="49" t="s">
        <v>8</v>
      </c>
      <c r="I456" s="3">
        <f t="shared" si="3"/>
        <v>4</v>
      </c>
      <c r="K456" s="7"/>
    </row>
    <row r="457" spans="1:11" ht="15" customHeight="1">
      <c r="A457" s="47">
        <v>453</v>
      </c>
      <c r="B457" s="49" t="s">
        <v>431</v>
      </c>
      <c r="C457" s="52">
        <v>7709007147</v>
      </c>
      <c r="D457" s="49">
        <v>7703173546</v>
      </c>
      <c r="E457" s="53">
        <v>45502</v>
      </c>
      <c r="F457" s="50">
        <v>0.63888888888888895</v>
      </c>
      <c r="G457" s="53">
        <v>45506</v>
      </c>
      <c r="H457" s="49" t="s">
        <v>8</v>
      </c>
      <c r="I457" s="3">
        <f t="shared" si="3"/>
        <v>3</v>
      </c>
      <c r="K457" s="7"/>
    </row>
    <row r="458" spans="1:11" ht="15" customHeight="1">
      <c r="A458" s="47">
        <v>454</v>
      </c>
      <c r="B458" s="49" t="s">
        <v>432</v>
      </c>
      <c r="C458" s="52">
        <v>7709008009</v>
      </c>
      <c r="D458" s="49">
        <v>7724070870</v>
      </c>
      <c r="E458" s="53">
        <v>45502</v>
      </c>
      <c r="F458" s="58">
        <v>0.52986111111111112</v>
      </c>
      <c r="G458" s="53">
        <v>45505</v>
      </c>
      <c r="H458" s="49" t="s">
        <v>8</v>
      </c>
      <c r="I458" s="3">
        <f t="shared" si="3"/>
        <v>8</v>
      </c>
      <c r="K458" s="7"/>
    </row>
    <row r="459" spans="1:11" ht="15" customHeight="1">
      <c r="A459" s="47">
        <v>455</v>
      </c>
      <c r="B459" s="49" t="s">
        <v>397</v>
      </c>
      <c r="C459" s="52">
        <v>7709013001</v>
      </c>
      <c r="D459" s="49">
        <v>7714082636</v>
      </c>
      <c r="E459" s="53">
        <v>45502</v>
      </c>
      <c r="F459" s="50">
        <v>0.63888888888888895</v>
      </c>
      <c r="G459" s="53">
        <v>45510</v>
      </c>
      <c r="H459" s="49" t="s">
        <v>8</v>
      </c>
      <c r="I459" s="3">
        <f t="shared" si="3"/>
        <v>4</v>
      </c>
      <c r="K459" s="7"/>
    </row>
    <row r="460" spans="1:11" ht="15" customHeight="1">
      <c r="A460" s="47">
        <v>456</v>
      </c>
      <c r="B460" s="52" t="s">
        <v>416</v>
      </c>
      <c r="C460" s="52">
        <v>7709091001</v>
      </c>
      <c r="D460" s="49">
        <v>7736048847</v>
      </c>
      <c r="E460" s="53">
        <v>45502</v>
      </c>
      <c r="F460" s="50">
        <v>0.43055555555555558</v>
      </c>
      <c r="G460" s="53">
        <v>45506</v>
      </c>
      <c r="H460" s="49" t="s">
        <v>8</v>
      </c>
      <c r="I460" s="3">
        <f t="shared" si="3"/>
        <v>1</v>
      </c>
      <c r="K460" s="7"/>
    </row>
    <row r="461" spans="1:11" ht="15" customHeight="1">
      <c r="A461" s="47">
        <v>457</v>
      </c>
      <c r="B461" s="52" t="s">
        <v>403</v>
      </c>
      <c r="C461" s="52">
        <v>7728044490</v>
      </c>
      <c r="D461" s="49">
        <v>7724780245</v>
      </c>
      <c r="E461" s="53">
        <v>45502</v>
      </c>
      <c r="F461" s="58">
        <v>0.59375</v>
      </c>
      <c r="G461" s="53">
        <v>45503</v>
      </c>
      <c r="H461" s="49" t="s">
        <v>8</v>
      </c>
      <c r="I461" s="3">
        <f t="shared" si="3"/>
        <v>9</v>
      </c>
      <c r="K461" s="7"/>
    </row>
    <row r="462" spans="1:11" ht="15" customHeight="1">
      <c r="A462" s="47">
        <v>458</v>
      </c>
      <c r="B462" s="52" t="s">
        <v>433</v>
      </c>
      <c r="C462" s="52">
        <v>7709006007</v>
      </c>
      <c r="D462" s="49">
        <v>7734013214</v>
      </c>
      <c r="E462" s="53">
        <v>45503</v>
      </c>
      <c r="F462" s="50">
        <v>0.62013888888888891</v>
      </c>
      <c r="G462" s="53">
        <v>45512</v>
      </c>
      <c r="H462" s="49" t="s">
        <v>8</v>
      </c>
      <c r="K462" s="7"/>
    </row>
    <row r="463" spans="1:11" ht="15" customHeight="1">
      <c r="A463" s="47">
        <v>459</v>
      </c>
      <c r="B463" s="49" t="s">
        <v>434</v>
      </c>
      <c r="C463" s="52">
        <v>7709007108</v>
      </c>
      <c r="D463" s="49">
        <v>7709065709</v>
      </c>
      <c r="E463" s="53">
        <v>45503</v>
      </c>
      <c r="F463" s="50">
        <v>0.46736111111111112</v>
      </c>
      <c r="G463" s="53">
        <v>45511</v>
      </c>
      <c r="H463" s="49" t="s">
        <v>8</v>
      </c>
      <c r="K463" s="7"/>
    </row>
    <row r="464" spans="1:11" ht="15" customHeight="1">
      <c r="A464" s="47">
        <v>460</v>
      </c>
      <c r="B464" s="52" t="s">
        <v>435</v>
      </c>
      <c r="C464" s="52">
        <v>7728019222</v>
      </c>
      <c r="D464" s="49">
        <v>7705429930</v>
      </c>
      <c r="E464" s="53">
        <v>45503</v>
      </c>
      <c r="F464" s="58">
        <v>0.59375</v>
      </c>
      <c r="G464" s="53">
        <v>45513</v>
      </c>
      <c r="H464" s="49" t="s">
        <v>8</v>
      </c>
      <c r="K464" s="7"/>
    </row>
    <row r="465" spans="1:11" ht="15" customHeight="1">
      <c r="A465" s="47">
        <v>461</v>
      </c>
      <c r="B465" s="49" t="s">
        <v>436</v>
      </c>
      <c r="C465" s="52">
        <v>5900961052</v>
      </c>
      <c r="D465" s="49">
        <v>5902231541</v>
      </c>
      <c r="E465" s="53">
        <v>45504</v>
      </c>
      <c r="F465" s="50">
        <v>0.51388888888888895</v>
      </c>
      <c r="G465" s="53">
        <v>45506</v>
      </c>
      <c r="H465" s="49" t="s">
        <v>8</v>
      </c>
      <c r="K465" s="7"/>
    </row>
    <row r="466" spans="1:11" ht="15" customHeight="1">
      <c r="A466" s="47">
        <v>462</v>
      </c>
      <c r="B466" s="59" t="s">
        <v>437</v>
      </c>
      <c r="C466" s="57">
        <v>7703011925</v>
      </c>
      <c r="D466" s="59">
        <v>7707321227</v>
      </c>
      <c r="E466" s="56">
        <v>45504</v>
      </c>
      <c r="F466" s="60">
        <v>0.65486111111111112</v>
      </c>
      <c r="G466" s="56">
        <v>45517</v>
      </c>
      <c r="H466" s="59" t="s">
        <v>8</v>
      </c>
      <c r="I466" s="27"/>
      <c r="K466" s="7"/>
    </row>
    <row r="467" spans="1:11" ht="15" customHeight="1">
      <c r="A467" s="47">
        <v>463</v>
      </c>
      <c r="B467" s="49" t="s">
        <v>438</v>
      </c>
      <c r="C467" s="52">
        <v>7703027446</v>
      </c>
      <c r="D467" s="49">
        <v>7702767882</v>
      </c>
      <c r="E467" s="53">
        <v>45504</v>
      </c>
      <c r="F467" s="50">
        <v>0.59930555555555554</v>
      </c>
      <c r="G467" s="53">
        <v>45511</v>
      </c>
      <c r="H467" s="49" t="s">
        <v>8</v>
      </c>
      <c r="K467" s="7"/>
    </row>
    <row r="468" spans="1:11" ht="15" customHeight="1">
      <c r="A468" s="47">
        <v>464</v>
      </c>
      <c r="B468" s="49" t="s">
        <v>428</v>
      </c>
      <c r="C468" s="52">
        <v>7703073108</v>
      </c>
      <c r="D468" s="49">
        <v>7726419443</v>
      </c>
      <c r="E468" s="53">
        <v>45504</v>
      </c>
      <c r="F468" s="50">
        <v>0.53819444444444442</v>
      </c>
      <c r="G468" s="53">
        <v>45517</v>
      </c>
      <c r="H468" s="49" t="s">
        <v>8</v>
      </c>
      <c r="K468" s="7"/>
    </row>
    <row r="469" spans="1:11" ht="15" customHeight="1">
      <c r="A469" s="47">
        <v>465</v>
      </c>
      <c r="B469" s="59" t="s">
        <v>439</v>
      </c>
      <c r="C469" s="57">
        <v>7709004035</v>
      </c>
      <c r="D469" s="59">
        <v>7714061756</v>
      </c>
      <c r="E469" s="56">
        <v>45504</v>
      </c>
      <c r="F469" s="60">
        <v>0.38541666666666669</v>
      </c>
      <c r="G469" s="56">
        <v>45516</v>
      </c>
      <c r="H469" s="59" t="s">
        <v>8</v>
      </c>
      <c r="I469" s="27"/>
      <c r="K469" s="7"/>
    </row>
    <row r="470" spans="1:11" ht="15" customHeight="1">
      <c r="A470" s="47">
        <v>466</v>
      </c>
      <c r="B470" s="57" t="s">
        <v>440</v>
      </c>
      <c r="C470" s="57">
        <v>7709005043</v>
      </c>
      <c r="D470" s="59">
        <v>7715089391</v>
      </c>
      <c r="E470" s="56">
        <v>45504</v>
      </c>
      <c r="F470" s="60">
        <v>0.375</v>
      </c>
      <c r="G470" s="56">
        <v>45516</v>
      </c>
      <c r="H470" s="59" t="s">
        <v>9</v>
      </c>
      <c r="I470" s="27"/>
      <c r="K470" s="7"/>
    </row>
    <row r="471" spans="1:11" ht="15" customHeight="1">
      <c r="A471" s="47">
        <v>467</v>
      </c>
      <c r="B471" s="52" t="s">
        <v>409</v>
      </c>
      <c r="C471" s="52">
        <v>7709007089</v>
      </c>
      <c r="D471" s="49">
        <v>7709173101</v>
      </c>
      <c r="E471" s="53">
        <v>45504</v>
      </c>
      <c r="F471" s="50">
        <v>0.4201388888888889</v>
      </c>
      <c r="G471" s="53">
        <v>45510</v>
      </c>
      <c r="H471" s="49" t="s">
        <v>8</v>
      </c>
      <c r="K471" s="7"/>
    </row>
    <row r="472" spans="1:11" ht="15" customHeight="1">
      <c r="A472" s="47">
        <v>468</v>
      </c>
      <c r="B472" s="59" t="s">
        <v>441</v>
      </c>
      <c r="C472" s="57">
        <v>7709012062</v>
      </c>
      <c r="D472" s="59">
        <v>7708021233</v>
      </c>
      <c r="E472" s="56">
        <v>45504</v>
      </c>
      <c r="F472" s="60">
        <v>0.375</v>
      </c>
      <c r="G472" s="56">
        <v>45511</v>
      </c>
      <c r="H472" s="59" t="s">
        <v>8</v>
      </c>
      <c r="I472" s="27"/>
      <c r="K472" s="7"/>
    </row>
    <row r="473" spans="1:11" ht="15" customHeight="1">
      <c r="A473" s="47">
        <v>469</v>
      </c>
      <c r="B473" s="49" t="s">
        <v>442</v>
      </c>
      <c r="C473" s="52">
        <v>7709096814</v>
      </c>
      <c r="D473" s="49">
        <v>7710311765</v>
      </c>
      <c r="E473" s="53">
        <v>45504</v>
      </c>
      <c r="F473" s="50">
        <v>0.625</v>
      </c>
      <c r="G473" s="53">
        <v>45511</v>
      </c>
      <c r="H473" s="49" t="s">
        <v>8</v>
      </c>
      <c r="K473" s="7"/>
    </row>
    <row r="474" spans="1:11" ht="15" customHeight="1">
      <c r="A474" s="47">
        <v>470</v>
      </c>
      <c r="B474" s="49" t="s">
        <v>443</v>
      </c>
      <c r="C474" s="52">
        <v>7721026563</v>
      </c>
      <c r="D474" s="49">
        <v>7723356386</v>
      </c>
      <c r="E474" s="53">
        <v>45504</v>
      </c>
      <c r="F474" s="50">
        <v>0.625</v>
      </c>
      <c r="G474" s="53">
        <v>45516</v>
      </c>
      <c r="H474" s="49" t="s">
        <v>8</v>
      </c>
      <c r="K474" s="7"/>
    </row>
    <row r="475" spans="1:11" ht="15" customHeight="1">
      <c r="A475" s="47">
        <v>471</v>
      </c>
      <c r="B475" s="57" t="s">
        <v>444</v>
      </c>
      <c r="C475" s="57">
        <v>7728023361</v>
      </c>
      <c r="D475" s="59">
        <v>7705466724</v>
      </c>
      <c r="E475" s="56">
        <v>45504</v>
      </c>
      <c r="F475" s="60">
        <v>0.41666666666666669</v>
      </c>
      <c r="G475" s="56">
        <v>45513</v>
      </c>
      <c r="H475" s="59" t="s">
        <v>9</v>
      </c>
      <c r="I475" s="27"/>
      <c r="K475" s="7"/>
    </row>
    <row r="476" spans="1:11" ht="15" customHeight="1">
      <c r="A476" s="47">
        <v>472</v>
      </c>
      <c r="B476" s="49" t="s">
        <v>445</v>
      </c>
      <c r="C476" s="52">
        <v>7728041800</v>
      </c>
      <c r="D476" s="49">
        <v>7729082090</v>
      </c>
      <c r="E476" s="53">
        <v>45504</v>
      </c>
      <c r="F476" s="50">
        <v>0.47569444444444442</v>
      </c>
      <c r="G476" s="53">
        <v>45513</v>
      </c>
      <c r="H476" s="49" t="s">
        <v>9</v>
      </c>
      <c r="K476" s="7"/>
    </row>
    <row r="477" spans="1:11" ht="15" customHeight="1">
      <c r="A477" s="47">
        <v>473</v>
      </c>
      <c r="B477" s="49" t="s">
        <v>446</v>
      </c>
      <c r="C477" s="52">
        <v>7728046130</v>
      </c>
      <c r="D477" s="49">
        <v>7730643247</v>
      </c>
      <c r="E477" s="53">
        <v>45504</v>
      </c>
      <c r="F477" s="50">
        <v>0.59861111111111109</v>
      </c>
      <c r="G477" s="53">
        <v>45512</v>
      </c>
      <c r="H477" s="49" t="s">
        <v>8</v>
      </c>
      <c r="K477" s="7"/>
    </row>
    <row r="478" spans="1:11" ht="15" customHeight="1">
      <c r="A478" s="47">
        <v>474</v>
      </c>
      <c r="B478" s="59" t="s">
        <v>447</v>
      </c>
      <c r="C478" s="57">
        <v>7728046241</v>
      </c>
      <c r="D478" s="59">
        <v>7724788533</v>
      </c>
      <c r="E478" s="56">
        <v>45504</v>
      </c>
      <c r="F478" s="60">
        <v>0.53819444444444442</v>
      </c>
      <c r="G478" s="56">
        <v>45517</v>
      </c>
      <c r="H478" s="59" t="s">
        <v>8</v>
      </c>
      <c r="I478" s="27"/>
      <c r="K478" s="7"/>
    </row>
    <row r="479" spans="1:11" ht="15" customHeight="1">
      <c r="A479" s="47">
        <v>475</v>
      </c>
      <c r="B479" s="49" t="s">
        <v>448</v>
      </c>
      <c r="C479" s="52">
        <v>7728048686</v>
      </c>
      <c r="D479" s="49">
        <v>7730184402</v>
      </c>
      <c r="E479" s="53">
        <v>45504</v>
      </c>
      <c r="F479" s="50">
        <v>0.5229166666666667</v>
      </c>
      <c r="G479" s="53">
        <v>45511</v>
      </c>
      <c r="H479" s="49" t="s">
        <v>8</v>
      </c>
      <c r="K479" s="7"/>
    </row>
    <row r="480" spans="1:11" ht="15" customHeight="1">
      <c r="A480" s="47">
        <v>476</v>
      </c>
      <c r="B480" s="59" t="s">
        <v>449</v>
      </c>
      <c r="C480" s="57">
        <v>7728066212</v>
      </c>
      <c r="D480" s="59">
        <v>7730699264</v>
      </c>
      <c r="E480" s="56">
        <v>45504</v>
      </c>
      <c r="F480" s="60">
        <v>0.46875</v>
      </c>
      <c r="G480" s="56">
        <v>45516</v>
      </c>
      <c r="H480" s="59" t="s">
        <v>8</v>
      </c>
      <c r="I480" s="27"/>
      <c r="K480" s="7"/>
    </row>
    <row r="481" spans="1:14" ht="15" customHeight="1">
      <c r="A481" s="47">
        <v>477</v>
      </c>
      <c r="B481" s="49" t="s">
        <v>387</v>
      </c>
      <c r="C481" s="52">
        <v>7709005022</v>
      </c>
      <c r="D481" s="49">
        <v>7716082279</v>
      </c>
      <c r="E481" s="53">
        <v>45533</v>
      </c>
      <c r="F481" s="50">
        <v>0.43611111111111112</v>
      </c>
      <c r="G481" s="53">
        <v>45537</v>
      </c>
      <c r="H481" s="49" t="s">
        <v>8</v>
      </c>
      <c r="K481" s="7"/>
    </row>
    <row r="482" spans="1:14" ht="15" customHeight="1">
      <c r="A482" s="47">
        <v>478</v>
      </c>
      <c r="B482" s="67" t="s">
        <v>50</v>
      </c>
      <c r="C482" s="52">
        <v>7704050091</v>
      </c>
      <c r="D482" s="49">
        <v>7726760660</v>
      </c>
      <c r="E482" s="53">
        <v>45372</v>
      </c>
      <c r="F482" s="50">
        <v>0.64374999999999993</v>
      </c>
      <c r="G482" s="53">
        <v>45377</v>
      </c>
      <c r="H482" s="49" t="s">
        <v>9</v>
      </c>
      <c r="K482" s="7" t="s">
        <v>10</v>
      </c>
      <c r="N482" s="31" t="s">
        <v>40</v>
      </c>
    </row>
    <row r="483" spans="1:14" ht="15" customHeight="1">
      <c r="A483" s="47">
        <v>479</v>
      </c>
      <c r="B483" s="67" t="s">
        <v>50</v>
      </c>
      <c r="C483" s="52">
        <v>7704050091</v>
      </c>
      <c r="D483" s="49">
        <v>7726760660</v>
      </c>
      <c r="E483" s="53">
        <v>45380</v>
      </c>
      <c r="F483" s="50">
        <v>0.61111111111111105</v>
      </c>
      <c r="G483" s="53">
        <v>45385</v>
      </c>
      <c r="H483" s="49" t="s">
        <v>8</v>
      </c>
      <c r="K483" s="7" t="s">
        <v>11</v>
      </c>
      <c r="N483" s="31" t="s">
        <v>41</v>
      </c>
    </row>
    <row r="484" spans="1:14" ht="15" customHeight="1">
      <c r="A484" s="47">
        <v>480</v>
      </c>
      <c r="B484" s="67" t="s">
        <v>60</v>
      </c>
      <c r="C484" s="52">
        <v>7704031860</v>
      </c>
      <c r="D484" s="49">
        <v>7725693725</v>
      </c>
      <c r="E484" s="53">
        <v>45390</v>
      </c>
      <c r="F484" s="50">
        <v>0.66805555555555562</v>
      </c>
      <c r="G484" s="53">
        <v>45392</v>
      </c>
      <c r="H484" s="49" t="s">
        <v>8</v>
      </c>
      <c r="K484" s="7" t="s">
        <v>42</v>
      </c>
    </row>
    <row r="485" spans="1:14" ht="15" customHeight="1">
      <c r="A485" s="47">
        <v>481</v>
      </c>
      <c r="B485" s="67" t="s">
        <v>61</v>
      </c>
      <c r="C485" s="52">
        <v>7704030332</v>
      </c>
      <c r="D485" s="49">
        <v>5046062009</v>
      </c>
      <c r="E485" s="53">
        <v>45392</v>
      </c>
      <c r="F485" s="50">
        <v>0.7368055555555556</v>
      </c>
      <c r="G485" s="53">
        <v>45394</v>
      </c>
      <c r="H485" s="49" t="s">
        <v>8</v>
      </c>
      <c r="K485" s="7"/>
    </row>
    <row r="486" spans="1:14" ht="15" customHeight="1">
      <c r="A486" s="47">
        <v>482</v>
      </c>
      <c r="B486" s="67" t="s">
        <v>450</v>
      </c>
      <c r="C486" s="52">
        <v>7704033843</v>
      </c>
      <c r="D486" s="49">
        <v>7724755070</v>
      </c>
      <c r="E486" s="53">
        <v>45394</v>
      </c>
      <c r="F486" s="50">
        <v>0.4770833333333333</v>
      </c>
      <c r="G486" s="53">
        <v>45397</v>
      </c>
      <c r="H486" s="49" t="s">
        <v>8</v>
      </c>
      <c r="K486" s="7"/>
    </row>
    <row r="487" spans="1:14" ht="15" customHeight="1">
      <c r="A487" s="47">
        <v>483</v>
      </c>
      <c r="B487" s="67" t="s">
        <v>451</v>
      </c>
      <c r="C487" s="52">
        <v>7704049904</v>
      </c>
      <c r="D487" s="49">
        <v>7726759143</v>
      </c>
      <c r="E487" s="53">
        <v>45394</v>
      </c>
      <c r="F487" s="50">
        <v>0.6381944444444444</v>
      </c>
      <c r="G487" s="53">
        <v>45400</v>
      </c>
      <c r="H487" s="49" t="s">
        <v>8</v>
      </c>
      <c r="K487" s="7"/>
    </row>
    <row r="488" spans="1:14" ht="15" customHeight="1">
      <c r="A488" s="47">
        <v>484</v>
      </c>
      <c r="B488" s="67" t="s">
        <v>452</v>
      </c>
      <c r="C488" s="52">
        <v>7704052684</v>
      </c>
      <c r="D488" s="49">
        <v>7723396685</v>
      </c>
      <c r="E488" s="53">
        <v>45397</v>
      </c>
      <c r="F488" s="50">
        <v>0.63958333333333328</v>
      </c>
      <c r="G488" s="53">
        <v>45400</v>
      </c>
      <c r="H488" s="49" t="s">
        <v>8</v>
      </c>
      <c r="K488" s="7"/>
    </row>
    <row r="489" spans="1:14" ht="15" customHeight="1">
      <c r="A489" s="47">
        <v>485</v>
      </c>
      <c r="B489" s="67" t="s">
        <v>453</v>
      </c>
      <c r="C489" s="52">
        <v>7704049903</v>
      </c>
      <c r="D489" s="49">
        <v>7702847506</v>
      </c>
      <c r="E489" s="53">
        <v>45401</v>
      </c>
      <c r="F489" s="50">
        <v>0.43472222222222223</v>
      </c>
      <c r="G489" s="53">
        <v>45405</v>
      </c>
      <c r="H489" s="49" t="s">
        <v>8</v>
      </c>
      <c r="K489" s="7"/>
    </row>
    <row r="490" spans="1:14" ht="15" customHeight="1">
      <c r="A490" s="47">
        <v>486</v>
      </c>
      <c r="B490" s="67" t="s">
        <v>454</v>
      </c>
      <c r="C490" s="52">
        <v>7704050163</v>
      </c>
      <c r="D490" s="49">
        <v>7733902394</v>
      </c>
      <c r="E490" s="53">
        <v>45404</v>
      </c>
      <c r="F490" s="50">
        <v>0.44027777777777777</v>
      </c>
      <c r="G490" s="53">
        <v>45405</v>
      </c>
      <c r="H490" s="49" t="s">
        <v>8</v>
      </c>
      <c r="K490" s="7"/>
    </row>
    <row r="491" spans="1:14" ht="15" customHeight="1">
      <c r="A491" s="47">
        <v>487</v>
      </c>
      <c r="B491" s="67" t="s">
        <v>455</v>
      </c>
      <c r="C491" s="52">
        <v>7704039216</v>
      </c>
      <c r="D491" s="49">
        <v>7722765428</v>
      </c>
      <c r="E491" s="53">
        <v>45405</v>
      </c>
      <c r="F491" s="50">
        <v>0.62916666666666665</v>
      </c>
      <c r="G491" s="53">
        <v>45420</v>
      </c>
      <c r="H491" s="49" t="s">
        <v>8</v>
      </c>
      <c r="K491" s="7"/>
    </row>
    <row r="492" spans="1:14" ht="15" customHeight="1">
      <c r="A492" s="47">
        <v>488</v>
      </c>
      <c r="B492" s="67" t="s">
        <v>456</v>
      </c>
      <c r="C492" s="52">
        <v>7704050124</v>
      </c>
      <c r="D492" s="49">
        <v>7724944006</v>
      </c>
      <c r="E492" s="53">
        <v>45414</v>
      </c>
      <c r="F492" s="50">
        <v>0.69513888888888886</v>
      </c>
      <c r="G492" s="53">
        <v>45419</v>
      </c>
      <c r="H492" s="49" t="s">
        <v>8</v>
      </c>
      <c r="K492" s="7"/>
    </row>
    <row r="493" spans="1:14" ht="15" customHeight="1">
      <c r="A493" s="47">
        <v>489</v>
      </c>
      <c r="B493" s="67" t="s">
        <v>457</v>
      </c>
      <c r="C493" s="52">
        <v>7704041222</v>
      </c>
      <c r="D493" s="49">
        <v>7725763926</v>
      </c>
      <c r="E493" s="53">
        <v>45419</v>
      </c>
      <c r="F493" s="50">
        <v>0.50277777777777777</v>
      </c>
      <c r="G493" s="53">
        <v>45426</v>
      </c>
      <c r="H493" s="49" t="s">
        <v>8</v>
      </c>
      <c r="K493" s="7"/>
    </row>
    <row r="494" spans="1:14" ht="15" customHeight="1">
      <c r="A494" s="47">
        <v>490</v>
      </c>
      <c r="B494" s="67" t="s">
        <v>458</v>
      </c>
      <c r="C494" s="52">
        <v>7704049541</v>
      </c>
      <c r="D494" s="49">
        <v>7716785786</v>
      </c>
      <c r="E494" s="53">
        <v>45420</v>
      </c>
      <c r="F494" s="50">
        <v>0.5708333333333333</v>
      </c>
      <c r="G494" s="53">
        <v>45426</v>
      </c>
      <c r="H494" s="49" t="s">
        <v>8</v>
      </c>
      <c r="K494" s="7"/>
    </row>
    <row r="495" spans="1:14" ht="15" customHeight="1">
      <c r="A495" s="47">
        <v>491</v>
      </c>
      <c r="B495" s="67" t="s">
        <v>459</v>
      </c>
      <c r="C495" s="52">
        <v>7704075573</v>
      </c>
      <c r="D495" s="49">
        <v>9725036071</v>
      </c>
      <c r="E495" s="53">
        <v>45427</v>
      </c>
      <c r="F495" s="50">
        <v>0.39444444444444443</v>
      </c>
      <c r="G495" s="53">
        <v>45428</v>
      </c>
      <c r="H495" s="49" t="s">
        <v>8</v>
      </c>
      <c r="K495" s="7"/>
    </row>
    <row r="496" spans="1:14" ht="15" customHeight="1">
      <c r="A496" s="47">
        <v>492</v>
      </c>
      <c r="B496" s="67" t="s">
        <v>460</v>
      </c>
      <c r="C496" s="52">
        <v>7704060317</v>
      </c>
      <c r="D496" s="49">
        <v>9718080601</v>
      </c>
      <c r="E496" s="53">
        <v>45442</v>
      </c>
      <c r="F496" s="50">
        <v>0.63750000000000007</v>
      </c>
      <c r="G496" s="53">
        <v>45449</v>
      </c>
      <c r="H496" s="49" t="s">
        <v>8</v>
      </c>
      <c r="K496" s="7"/>
    </row>
    <row r="497" spans="1:11" ht="15" customHeight="1">
      <c r="A497" s="47">
        <v>493</v>
      </c>
      <c r="B497" s="67" t="s">
        <v>461</v>
      </c>
      <c r="C497" s="52">
        <v>7704029599</v>
      </c>
      <c r="D497" s="49">
        <v>7725685499</v>
      </c>
      <c r="E497" s="53">
        <v>45446</v>
      </c>
      <c r="F497" s="50">
        <v>0.49513888888888885</v>
      </c>
      <c r="G497" s="53">
        <v>45449</v>
      </c>
      <c r="H497" s="49" t="s">
        <v>8</v>
      </c>
      <c r="K497" s="7"/>
    </row>
    <row r="498" spans="1:11" ht="15" customHeight="1">
      <c r="A498" s="47">
        <v>494</v>
      </c>
      <c r="B498" s="67" t="s">
        <v>462</v>
      </c>
      <c r="C498" s="52">
        <v>7710002622</v>
      </c>
      <c r="D498" s="49">
        <v>7709022737</v>
      </c>
      <c r="E498" s="53">
        <v>45446</v>
      </c>
      <c r="F498" s="50">
        <v>0.63124999999999998</v>
      </c>
      <c r="G498" s="53">
        <v>45449</v>
      </c>
      <c r="H498" s="49" t="s">
        <v>8</v>
      </c>
      <c r="K498" s="7"/>
    </row>
    <row r="499" spans="1:11" ht="15" customHeight="1">
      <c r="A499" s="47">
        <v>495</v>
      </c>
      <c r="B499" s="67" t="s">
        <v>463</v>
      </c>
      <c r="C499" s="52">
        <v>7710005180</v>
      </c>
      <c r="D499" s="49">
        <v>7728054220</v>
      </c>
      <c r="E499" s="53">
        <v>45447</v>
      </c>
      <c r="F499" s="50">
        <v>0.6694444444444444</v>
      </c>
      <c r="G499" s="53">
        <v>45449</v>
      </c>
      <c r="H499" s="49" t="s">
        <v>8</v>
      </c>
      <c r="K499" s="7"/>
    </row>
    <row r="500" spans="1:11" ht="15" customHeight="1">
      <c r="A500" s="47">
        <v>496</v>
      </c>
      <c r="B500" s="67" t="s">
        <v>464</v>
      </c>
      <c r="C500" s="52">
        <v>7811000509</v>
      </c>
      <c r="D500" s="49">
        <v>7805223443</v>
      </c>
      <c r="E500" s="53">
        <v>45447</v>
      </c>
      <c r="F500" s="50">
        <v>0.68611111111111101</v>
      </c>
      <c r="G500" s="53">
        <v>45449</v>
      </c>
      <c r="H500" s="49" t="s">
        <v>8</v>
      </c>
      <c r="K500" s="7"/>
    </row>
    <row r="501" spans="1:11" ht="15" customHeight="1">
      <c r="A501" s="47">
        <v>497</v>
      </c>
      <c r="B501" s="67" t="s">
        <v>465</v>
      </c>
      <c r="C501" s="52">
        <v>7704049386</v>
      </c>
      <c r="D501" s="49">
        <v>7725841780</v>
      </c>
      <c r="E501" s="53">
        <v>45448</v>
      </c>
      <c r="F501" s="50">
        <v>0.59652777777777777</v>
      </c>
      <c r="G501" s="53">
        <v>45454</v>
      </c>
      <c r="H501" s="49" t="s">
        <v>9</v>
      </c>
      <c r="K501" s="7"/>
    </row>
    <row r="502" spans="1:11" ht="15" customHeight="1">
      <c r="A502" s="47">
        <v>498</v>
      </c>
      <c r="B502" s="67" t="s">
        <v>466</v>
      </c>
      <c r="C502" s="52">
        <v>7704064774</v>
      </c>
      <c r="D502" s="49">
        <v>7730246088</v>
      </c>
      <c r="E502" s="53">
        <v>45448</v>
      </c>
      <c r="F502" s="50">
        <v>0.68333333333333324</v>
      </c>
      <c r="G502" s="53">
        <v>45453</v>
      </c>
      <c r="H502" s="49" t="s">
        <v>8</v>
      </c>
      <c r="K502" s="7"/>
    </row>
    <row r="503" spans="1:11" ht="15" customHeight="1">
      <c r="A503" s="47">
        <v>499</v>
      </c>
      <c r="B503" s="67" t="s">
        <v>467</v>
      </c>
      <c r="C503" s="52">
        <v>7704049959</v>
      </c>
      <c r="D503" s="49">
        <v>7723925593</v>
      </c>
      <c r="E503" s="53">
        <v>45448</v>
      </c>
      <c r="F503" s="50">
        <v>0.6694444444444444</v>
      </c>
      <c r="G503" s="53">
        <v>45453</v>
      </c>
      <c r="H503" s="49" t="s">
        <v>8</v>
      </c>
      <c r="K503" s="7"/>
    </row>
    <row r="504" spans="1:11" ht="15" customHeight="1">
      <c r="A504" s="47">
        <v>500</v>
      </c>
      <c r="B504" s="67" t="s">
        <v>468</v>
      </c>
      <c r="C504" s="52">
        <v>7704029508</v>
      </c>
      <c r="D504" s="49">
        <v>7710764839</v>
      </c>
      <c r="E504" s="53">
        <v>45448</v>
      </c>
      <c r="F504" s="50">
        <v>0.59375</v>
      </c>
      <c r="G504" s="53">
        <v>45454</v>
      </c>
      <c r="H504" s="49" t="s">
        <v>8</v>
      </c>
      <c r="K504" s="7"/>
    </row>
    <row r="505" spans="1:11" ht="15" customHeight="1">
      <c r="A505" s="47">
        <v>501</v>
      </c>
      <c r="B505" s="67" t="s">
        <v>469</v>
      </c>
      <c r="C505" s="52">
        <v>7704056212</v>
      </c>
      <c r="D505" s="49">
        <v>7730212723</v>
      </c>
      <c r="E505" s="53">
        <v>45450</v>
      </c>
      <c r="F505" s="50">
        <v>0.65208333333333335</v>
      </c>
      <c r="G505" s="53">
        <v>45454</v>
      </c>
      <c r="H505" s="49" t="s">
        <v>9</v>
      </c>
      <c r="K505" s="7"/>
    </row>
    <row r="506" spans="1:11" ht="15" customHeight="1">
      <c r="A506" s="47">
        <v>502</v>
      </c>
      <c r="B506" s="67" t="s">
        <v>470</v>
      </c>
      <c r="C506" s="52">
        <v>7710000646</v>
      </c>
      <c r="D506" s="49">
        <v>7704009700</v>
      </c>
      <c r="E506" s="53">
        <v>45453</v>
      </c>
      <c r="F506" s="50">
        <v>0.63750000000000007</v>
      </c>
      <c r="G506" s="53">
        <v>45460</v>
      </c>
      <c r="H506" s="49" t="s">
        <v>8</v>
      </c>
      <c r="K506" s="7"/>
    </row>
    <row r="507" spans="1:11" ht="15" customHeight="1">
      <c r="A507" s="47">
        <v>503</v>
      </c>
      <c r="B507" s="67" t="s">
        <v>471</v>
      </c>
      <c r="C507" s="52">
        <v>7710000581</v>
      </c>
      <c r="D507" s="49">
        <v>7705013033</v>
      </c>
      <c r="E507" s="53">
        <v>45457</v>
      </c>
      <c r="F507" s="50">
        <v>0.51111111111111118</v>
      </c>
      <c r="G507" s="53">
        <v>45462</v>
      </c>
      <c r="H507" s="49" t="s">
        <v>8</v>
      </c>
      <c r="K507" s="7"/>
    </row>
    <row r="508" spans="1:11" ht="15" customHeight="1">
      <c r="A508" s="47">
        <v>504</v>
      </c>
      <c r="B508" s="67" t="s">
        <v>472</v>
      </c>
      <c r="C508" s="52">
        <v>7704049869</v>
      </c>
      <c r="D508" s="49">
        <v>7729785938</v>
      </c>
      <c r="E508" s="53">
        <v>45457</v>
      </c>
      <c r="F508" s="50">
        <v>0.53333333333333333</v>
      </c>
      <c r="G508" s="53">
        <v>45462</v>
      </c>
      <c r="H508" s="49" t="s">
        <v>8</v>
      </c>
      <c r="K508" s="7"/>
    </row>
    <row r="509" spans="1:11" ht="15" customHeight="1">
      <c r="A509" s="47">
        <v>505</v>
      </c>
      <c r="B509" s="67" t="s">
        <v>473</v>
      </c>
      <c r="C509" s="52">
        <v>7704041228</v>
      </c>
      <c r="D509" s="49">
        <v>7725763980</v>
      </c>
      <c r="E509" s="53">
        <v>45460</v>
      </c>
      <c r="F509" s="50">
        <v>0.71666666666666667</v>
      </c>
      <c r="G509" s="53">
        <v>45462</v>
      </c>
      <c r="H509" s="49" t="s">
        <v>8</v>
      </c>
      <c r="K509" s="7"/>
    </row>
    <row r="510" spans="1:11" ht="15" customHeight="1">
      <c r="A510" s="47">
        <v>506</v>
      </c>
      <c r="B510" s="67" t="s">
        <v>474</v>
      </c>
      <c r="C510" s="52">
        <v>7704042808</v>
      </c>
      <c r="D510" s="49">
        <v>7701984274</v>
      </c>
      <c r="E510" s="53">
        <v>45462</v>
      </c>
      <c r="F510" s="50">
        <v>0.43194444444444446</v>
      </c>
      <c r="G510" s="53">
        <v>45488</v>
      </c>
      <c r="H510" s="49" t="s">
        <v>8</v>
      </c>
      <c r="K510" s="7"/>
    </row>
    <row r="511" spans="1:11" ht="15" customHeight="1">
      <c r="A511" s="47">
        <v>507</v>
      </c>
      <c r="B511" s="67" t="s">
        <v>475</v>
      </c>
      <c r="C511" s="52">
        <v>7704029304</v>
      </c>
      <c r="D511" s="49">
        <v>7725683815</v>
      </c>
      <c r="E511" s="53">
        <v>45462</v>
      </c>
      <c r="F511" s="50">
        <v>0.67083333333333339</v>
      </c>
      <c r="G511" s="53">
        <v>45464</v>
      </c>
      <c r="H511" s="49" t="s">
        <v>9</v>
      </c>
      <c r="K511" s="7"/>
    </row>
    <row r="512" spans="1:11" ht="15" customHeight="1">
      <c r="A512" s="47">
        <v>508</v>
      </c>
      <c r="B512" s="67" t="s">
        <v>476</v>
      </c>
      <c r="C512" s="52">
        <v>7704046484</v>
      </c>
      <c r="D512" s="49">
        <v>7733865777</v>
      </c>
      <c r="E512" s="53">
        <v>45463</v>
      </c>
      <c r="F512" s="50">
        <v>0.63611111111111118</v>
      </c>
      <c r="G512" s="53">
        <v>45469</v>
      </c>
      <c r="H512" s="49" t="s">
        <v>8</v>
      </c>
      <c r="K512" s="7"/>
    </row>
    <row r="513" spans="1:11" ht="15" customHeight="1">
      <c r="A513" s="47">
        <v>509</v>
      </c>
      <c r="B513" s="67" t="s">
        <v>477</v>
      </c>
      <c r="C513" s="52">
        <v>7704049119</v>
      </c>
      <c r="D513" s="49">
        <v>7714941510</v>
      </c>
      <c r="E513" s="53">
        <v>45468</v>
      </c>
      <c r="F513" s="50">
        <v>0.72986111111111107</v>
      </c>
      <c r="G513" s="53">
        <v>45475</v>
      </c>
      <c r="H513" s="49" t="s">
        <v>8</v>
      </c>
      <c r="K513" s="7"/>
    </row>
    <row r="514" spans="1:11" ht="15" customHeight="1">
      <c r="A514" s="47">
        <v>510</v>
      </c>
      <c r="B514" s="115" t="s">
        <v>478</v>
      </c>
      <c r="C514" s="116">
        <v>7704027313</v>
      </c>
      <c r="D514" s="49">
        <v>7725255785</v>
      </c>
      <c r="E514" s="53">
        <v>45469</v>
      </c>
      <c r="F514" s="50">
        <v>0.68402777777777779</v>
      </c>
      <c r="G514" s="53">
        <v>45477</v>
      </c>
      <c r="H514" s="49" t="s">
        <v>8</v>
      </c>
      <c r="K514" s="7"/>
    </row>
    <row r="515" spans="1:11" ht="15" customHeight="1">
      <c r="A515" s="47">
        <v>511</v>
      </c>
      <c r="B515" s="115" t="s">
        <v>478</v>
      </c>
      <c r="C515" s="116">
        <v>7704027313</v>
      </c>
      <c r="D515" s="49">
        <v>7725255785</v>
      </c>
      <c r="E515" s="53">
        <v>45499</v>
      </c>
      <c r="F515" s="50">
        <v>0.62152777777777779</v>
      </c>
      <c r="G515" s="53">
        <v>45504</v>
      </c>
      <c r="H515" s="49" t="s">
        <v>8</v>
      </c>
      <c r="K515" s="7"/>
    </row>
    <row r="516" spans="1:11" ht="15" customHeight="1">
      <c r="A516" s="47">
        <v>512</v>
      </c>
      <c r="B516" s="115" t="s">
        <v>479</v>
      </c>
      <c r="C516" s="116">
        <v>7704028621</v>
      </c>
      <c r="D516" s="49">
        <v>7725255760</v>
      </c>
      <c r="E516" s="53">
        <v>45469</v>
      </c>
      <c r="F516" s="50">
        <v>0.69027777777777777</v>
      </c>
      <c r="G516" s="53">
        <v>45477</v>
      </c>
      <c r="H516" s="49" t="s">
        <v>8</v>
      </c>
      <c r="K516" s="7"/>
    </row>
    <row r="517" spans="1:11" ht="15" customHeight="1">
      <c r="A517" s="47">
        <v>513</v>
      </c>
      <c r="B517" s="115" t="s">
        <v>479</v>
      </c>
      <c r="C517" s="116">
        <v>7704028621</v>
      </c>
      <c r="D517" s="49">
        <v>7725255760</v>
      </c>
      <c r="E517" s="53">
        <v>45499</v>
      </c>
      <c r="F517" s="50">
        <v>0.62638888888888888</v>
      </c>
      <c r="G517" s="53">
        <v>45504</v>
      </c>
      <c r="H517" s="49" t="s">
        <v>8</v>
      </c>
      <c r="K517" s="7"/>
    </row>
    <row r="518" spans="1:11" ht="15" customHeight="1">
      <c r="A518" s="47">
        <v>514</v>
      </c>
      <c r="B518" s="67" t="s">
        <v>480</v>
      </c>
      <c r="C518" s="52">
        <v>7704034358</v>
      </c>
      <c r="D518" s="49">
        <v>7725701013</v>
      </c>
      <c r="E518" s="53">
        <v>45469</v>
      </c>
      <c r="F518" s="50">
        <v>0.74305555555555547</v>
      </c>
      <c r="G518" s="53">
        <v>45471</v>
      </c>
      <c r="H518" s="49" t="s">
        <v>8</v>
      </c>
      <c r="K518" s="7"/>
    </row>
    <row r="519" spans="1:11" ht="15" customHeight="1">
      <c r="A519" s="47">
        <v>515</v>
      </c>
      <c r="B519" s="67" t="s">
        <v>481</v>
      </c>
      <c r="C519" s="52">
        <v>7704027813</v>
      </c>
      <c r="D519" s="49">
        <v>7725675613</v>
      </c>
      <c r="E519" s="53">
        <v>45469</v>
      </c>
      <c r="F519" s="50">
        <v>0.52708333333333335</v>
      </c>
      <c r="G519" s="53">
        <v>45471</v>
      </c>
      <c r="H519" s="49" t="s">
        <v>8</v>
      </c>
      <c r="K519" s="7"/>
    </row>
    <row r="520" spans="1:11" ht="15" customHeight="1">
      <c r="A520" s="47">
        <v>516</v>
      </c>
      <c r="B520" s="115" t="s">
        <v>482</v>
      </c>
      <c r="C520" s="52">
        <v>7704027243</v>
      </c>
      <c r="D520" s="49">
        <v>7725256098</v>
      </c>
      <c r="E520" s="53">
        <v>45469</v>
      </c>
      <c r="F520" s="50">
        <v>0.71875</v>
      </c>
      <c r="G520" s="53">
        <v>45471</v>
      </c>
      <c r="H520" s="49" t="s">
        <v>8</v>
      </c>
      <c r="K520" s="7"/>
    </row>
    <row r="521" spans="1:11" ht="15" customHeight="1">
      <c r="A521" s="47">
        <v>517</v>
      </c>
      <c r="B521" s="67" t="s">
        <v>483</v>
      </c>
      <c r="C521" s="52">
        <v>7704068615</v>
      </c>
      <c r="D521" s="49">
        <v>7730249113</v>
      </c>
      <c r="E521" s="53">
        <v>45470</v>
      </c>
      <c r="F521" s="50">
        <v>0.50555555555555554</v>
      </c>
      <c r="G521" s="53">
        <v>45471</v>
      </c>
      <c r="H521" s="49" t="s">
        <v>8</v>
      </c>
      <c r="K521" s="7"/>
    </row>
    <row r="522" spans="1:11" ht="15" customHeight="1">
      <c r="A522" s="47">
        <v>518</v>
      </c>
      <c r="B522" s="67" t="s">
        <v>484</v>
      </c>
      <c r="C522" s="52">
        <v>7704060724</v>
      </c>
      <c r="D522" s="49">
        <v>7730240262</v>
      </c>
      <c r="E522" s="53">
        <v>45470</v>
      </c>
      <c r="F522" s="50">
        <v>0.63194444444444442</v>
      </c>
      <c r="G522" s="53">
        <v>45475</v>
      </c>
      <c r="H522" s="49" t="s">
        <v>8</v>
      </c>
      <c r="K522" s="7"/>
    </row>
    <row r="523" spans="1:11" ht="15" customHeight="1">
      <c r="A523" s="47">
        <v>519</v>
      </c>
      <c r="B523" s="67" t="s">
        <v>485</v>
      </c>
      <c r="C523" s="52">
        <v>7704049740</v>
      </c>
      <c r="D523" s="49">
        <v>7725844967</v>
      </c>
      <c r="E523" s="53">
        <v>45471</v>
      </c>
      <c r="F523" s="50">
        <v>0.4513888888888889</v>
      </c>
      <c r="G523" s="53">
        <v>45476</v>
      </c>
      <c r="H523" s="49" t="s">
        <v>8</v>
      </c>
      <c r="K523" s="7"/>
    </row>
    <row r="524" spans="1:11" ht="15" customHeight="1">
      <c r="A524" s="47">
        <v>520</v>
      </c>
      <c r="B524" s="67" t="s">
        <v>486</v>
      </c>
      <c r="C524" s="52">
        <v>7704049116</v>
      </c>
      <c r="D524" s="49">
        <v>7714941510</v>
      </c>
      <c r="E524" s="53">
        <v>45471</v>
      </c>
      <c r="F524" s="50">
        <v>0.45694444444444443</v>
      </c>
      <c r="G524" s="53">
        <v>45475</v>
      </c>
      <c r="H524" s="49" t="s">
        <v>8</v>
      </c>
      <c r="K524" s="7"/>
    </row>
    <row r="525" spans="1:11" ht="15" customHeight="1">
      <c r="A525" s="47">
        <v>521</v>
      </c>
      <c r="B525" s="67" t="s">
        <v>487</v>
      </c>
      <c r="C525" s="52">
        <v>7704049115</v>
      </c>
      <c r="D525" s="49">
        <v>7714941510</v>
      </c>
      <c r="E525" s="53">
        <v>45471</v>
      </c>
      <c r="F525" s="50">
        <v>0.58333333333333337</v>
      </c>
      <c r="G525" s="53">
        <v>45476</v>
      </c>
      <c r="H525" s="49" t="s">
        <v>8</v>
      </c>
      <c r="K525" s="7"/>
    </row>
    <row r="526" spans="1:11" ht="15" customHeight="1">
      <c r="A526" s="47">
        <v>522</v>
      </c>
      <c r="B526" s="67" t="s">
        <v>465</v>
      </c>
      <c r="C526" s="52">
        <v>7704049386</v>
      </c>
      <c r="D526" s="49">
        <v>7725841780</v>
      </c>
      <c r="E526" s="53">
        <v>45471</v>
      </c>
      <c r="F526" s="50">
        <v>0.58680555555555558</v>
      </c>
      <c r="G526" s="53">
        <v>45476</v>
      </c>
      <c r="H526" s="49" t="s">
        <v>8</v>
      </c>
      <c r="K526" s="7"/>
    </row>
    <row r="527" spans="1:11" ht="15" customHeight="1">
      <c r="A527" s="47">
        <v>523</v>
      </c>
      <c r="B527" s="67" t="s">
        <v>488</v>
      </c>
      <c r="C527" s="52">
        <v>7711098572</v>
      </c>
      <c r="D527" s="49">
        <v>7725401700</v>
      </c>
      <c r="E527" s="53">
        <v>45474</v>
      </c>
      <c r="F527" s="50">
        <v>0.625</v>
      </c>
      <c r="G527" s="53">
        <v>45482</v>
      </c>
      <c r="H527" s="49" t="s">
        <v>8</v>
      </c>
      <c r="K527" s="7"/>
    </row>
    <row r="528" spans="1:11" ht="15" customHeight="1">
      <c r="A528" s="47">
        <v>524</v>
      </c>
      <c r="B528" s="67" t="s">
        <v>489</v>
      </c>
      <c r="C528" s="52">
        <v>7704051793</v>
      </c>
      <c r="D528" s="49">
        <v>7743096224</v>
      </c>
      <c r="E528" s="53">
        <v>45475</v>
      </c>
      <c r="F528" s="50">
        <v>0.6791666666666667</v>
      </c>
      <c r="G528" s="53">
        <v>45477</v>
      </c>
      <c r="H528" s="49" t="s">
        <v>9</v>
      </c>
      <c r="K528" s="7"/>
    </row>
    <row r="529" spans="1:11" ht="15" customHeight="1">
      <c r="A529" s="47">
        <v>525</v>
      </c>
      <c r="B529" s="67" t="s">
        <v>490</v>
      </c>
      <c r="C529" s="52">
        <v>7704049121</v>
      </c>
      <c r="D529" s="49">
        <v>7714941510</v>
      </c>
      <c r="E529" s="53">
        <v>45475</v>
      </c>
      <c r="F529" s="50">
        <v>0.72152777777777777</v>
      </c>
      <c r="G529" s="53">
        <v>45477</v>
      </c>
      <c r="H529" s="49" t="s">
        <v>8</v>
      </c>
      <c r="K529" s="7"/>
    </row>
    <row r="530" spans="1:11" ht="15" customHeight="1">
      <c r="A530" s="47">
        <v>526</v>
      </c>
      <c r="B530" s="67" t="s">
        <v>491</v>
      </c>
      <c r="C530" s="52">
        <v>7704087355</v>
      </c>
      <c r="D530" s="49">
        <v>9725081941</v>
      </c>
      <c r="E530" s="53">
        <v>45475</v>
      </c>
      <c r="F530" s="50">
        <v>0.73333333333333339</v>
      </c>
      <c r="G530" s="53">
        <v>45478</v>
      </c>
      <c r="H530" s="49" t="s">
        <v>8</v>
      </c>
      <c r="K530" s="7"/>
    </row>
    <row r="531" spans="1:11" ht="15" customHeight="1">
      <c r="A531" s="47">
        <v>527</v>
      </c>
      <c r="B531" s="67" t="s">
        <v>475</v>
      </c>
      <c r="C531" s="52">
        <v>7704029304</v>
      </c>
      <c r="D531" s="49">
        <v>7725683815</v>
      </c>
      <c r="E531" s="53">
        <v>45475</v>
      </c>
      <c r="F531" s="50">
        <v>0.68611111111111101</v>
      </c>
      <c r="G531" s="53">
        <v>45478</v>
      </c>
      <c r="H531" s="49" t="s">
        <v>8</v>
      </c>
      <c r="K531" s="7"/>
    </row>
    <row r="532" spans="1:11" ht="15" customHeight="1">
      <c r="A532" s="47">
        <v>528</v>
      </c>
      <c r="B532" s="67" t="s">
        <v>492</v>
      </c>
      <c r="C532" s="52">
        <v>7704011469</v>
      </c>
      <c r="D532" s="49">
        <v>7702333839</v>
      </c>
      <c r="E532" s="53">
        <v>45475</v>
      </c>
      <c r="F532" s="50">
        <v>0.71944444444444444</v>
      </c>
      <c r="G532" s="53">
        <v>45477</v>
      </c>
      <c r="H532" s="49" t="s">
        <v>8</v>
      </c>
      <c r="K532" s="7"/>
    </row>
    <row r="533" spans="1:11" ht="15" customHeight="1">
      <c r="A533" s="47">
        <v>529</v>
      </c>
      <c r="B533" s="67" t="s">
        <v>493</v>
      </c>
      <c r="C533" s="52">
        <v>7704089405</v>
      </c>
      <c r="D533" s="49">
        <v>9718197141</v>
      </c>
      <c r="E533" s="53">
        <v>45476</v>
      </c>
      <c r="F533" s="50">
        <v>0.70138888888888884</v>
      </c>
      <c r="G533" s="53">
        <v>45477</v>
      </c>
      <c r="H533" s="49" t="s">
        <v>8</v>
      </c>
      <c r="K533" s="7"/>
    </row>
    <row r="534" spans="1:11" ht="15" customHeight="1">
      <c r="A534" s="47">
        <v>530</v>
      </c>
      <c r="B534" s="67" t="s">
        <v>494</v>
      </c>
      <c r="C534" s="52">
        <v>7735040151</v>
      </c>
      <c r="D534" s="49">
        <v>7715671578</v>
      </c>
      <c r="E534" s="53">
        <v>45476</v>
      </c>
      <c r="F534" s="50">
        <v>0.70694444444444438</v>
      </c>
      <c r="G534" s="53">
        <v>45477</v>
      </c>
      <c r="H534" s="49" t="s">
        <v>8</v>
      </c>
      <c r="K534" s="7"/>
    </row>
    <row r="535" spans="1:11" ht="15" customHeight="1">
      <c r="A535" s="47">
        <v>531</v>
      </c>
      <c r="B535" s="67" t="s">
        <v>495</v>
      </c>
      <c r="C535" s="52">
        <v>7704059050</v>
      </c>
      <c r="D535" s="49">
        <v>7730234332</v>
      </c>
      <c r="E535" s="53">
        <v>45476</v>
      </c>
      <c r="F535" s="50">
        <v>0.62986111111111109</v>
      </c>
      <c r="G535" s="53">
        <v>45483</v>
      </c>
      <c r="H535" s="49" t="s">
        <v>8</v>
      </c>
      <c r="K535" s="7"/>
    </row>
    <row r="536" spans="1:11" ht="15" customHeight="1">
      <c r="A536" s="47">
        <v>532</v>
      </c>
      <c r="B536" s="67" t="s">
        <v>496</v>
      </c>
      <c r="C536" s="52">
        <v>7704049113</v>
      </c>
      <c r="D536" s="49">
        <v>7714941510</v>
      </c>
      <c r="E536" s="53">
        <v>45476</v>
      </c>
      <c r="F536" s="50">
        <v>0.73749999999999993</v>
      </c>
      <c r="G536" s="53">
        <v>45482</v>
      </c>
      <c r="H536" s="49" t="s">
        <v>8</v>
      </c>
      <c r="K536" s="7"/>
    </row>
    <row r="537" spans="1:11" ht="15" customHeight="1">
      <c r="A537" s="47">
        <v>533</v>
      </c>
      <c r="B537" s="67" t="s">
        <v>497</v>
      </c>
      <c r="C537" s="52">
        <v>7704049117</v>
      </c>
      <c r="D537" s="49">
        <v>7714941510</v>
      </c>
      <c r="E537" s="53">
        <v>45476</v>
      </c>
      <c r="F537" s="50">
        <v>0.74305555555555547</v>
      </c>
      <c r="G537" s="53">
        <v>45482</v>
      </c>
      <c r="H537" s="49" t="s">
        <v>8</v>
      </c>
      <c r="K537" s="7"/>
    </row>
    <row r="538" spans="1:11" ht="15" customHeight="1">
      <c r="A538" s="47">
        <v>534</v>
      </c>
      <c r="B538" s="67" t="s">
        <v>498</v>
      </c>
      <c r="C538" s="52">
        <v>7704073102</v>
      </c>
      <c r="D538" s="49">
        <v>7730255967</v>
      </c>
      <c r="E538" s="53">
        <v>45477</v>
      </c>
      <c r="F538" s="50">
        <v>0.57777777777777783</v>
      </c>
      <c r="G538" s="53">
        <v>45482</v>
      </c>
      <c r="H538" s="49" t="s">
        <v>8</v>
      </c>
      <c r="K538" s="7"/>
    </row>
    <row r="539" spans="1:11" ht="15" customHeight="1">
      <c r="A539" s="47">
        <v>535</v>
      </c>
      <c r="B539" s="67" t="s">
        <v>499</v>
      </c>
      <c r="C539" s="52">
        <v>7704002215</v>
      </c>
      <c r="D539" s="49">
        <v>7730254709</v>
      </c>
      <c r="E539" s="53">
        <v>45477</v>
      </c>
      <c r="F539" s="50">
        <v>0.47222222222222227</v>
      </c>
      <c r="G539" s="53">
        <v>45482</v>
      </c>
      <c r="H539" s="49" t="s">
        <v>8</v>
      </c>
      <c r="K539" s="7"/>
    </row>
    <row r="540" spans="1:11" ht="15" customHeight="1">
      <c r="A540" s="47">
        <v>536</v>
      </c>
      <c r="B540" s="67" t="s">
        <v>500</v>
      </c>
      <c r="C540" s="52">
        <v>7704017293</v>
      </c>
      <c r="D540" s="49">
        <v>7702508486</v>
      </c>
      <c r="E540" s="53">
        <v>45477</v>
      </c>
      <c r="F540" s="50">
        <v>0.45416666666666666</v>
      </c>
      <c r="G540" s="53">
        <v>45482</v>
      </c>
      <c r="H540" s="49" t="s">
        <v>8</v>
      </c>
      <c r="K540" s="7"/>
    </row>
    <row r="541" spans="1:11" ht="15" customHeight="1">
      <c r="A541" s="47">
        <v>537</v>
      </c>
      <c r="B541" s="67" t="s">
        <v>501</v>
      </c>
      <c r="C541" s="52">
        <v>7704060992</v>
      </c>
      <c r="D541" s="49">
        <v>9718085085</v>
      </c>
      <c r="E541" s="53">
        <v>45477</v>
      </c>
      <c r="F541" s="50">
        <v>0.48958333333333331</v>
      </c>
      <c r="G541" s="53">
        <v>45483</v>
      </c>
      <c r="H541" s="49" t="s">
        <v>8</v>
      </c>
      <c r="K541" s="7"/>
    </row>
    <row r="542" spans="1:11" ht="15" customHeight="1">
      <c r="A542" s="47">
        <v>538</v>
      </c>
      <c r="B542" s="67" t="s">
        <v>502</v>
      </c>
      <c r="C542" s="52">
        <v>7704053354</v>
      </c>
      <c r="D542" s="49">
        <v>7724334152</v>
      </c>
      <c r="E542" s="53">
        <v>45477</v>
      </c>
      <c r="F542" s="50">
        <v>0.49305555555555558</v>
      </c>
      <c r="G542" s="53">
        <v>45482</v>
      </c>
      <c r="H542" s="49" t="s">
        <v>8</v>
      </c>
      <c r="K542" s="7"/>
    </row>
    <row r="543" spans="1:11" ht="15" customHeight="1">
      <c r="A543" s="47">
        <v>539</v>
      </c>
      <c r="B543" s="67" t="s">
        <v>503</v>
      </c>
      <c r="C543" s="52">
        <v>7704050467</v>
      </c>
      <c r="D543" s="49">
        <v>7731486290</v>
      </c>
      <c r="E543" s="53">
        <v>45477</v>
      </c>
      <c r="F543" s="50">
        <v>0.51111111111111118</v>
      </c>
      <c r="G543" s="53">
        <v>45484</v>
      </c>
      <c r="H543" s="49" t="s">
        <v>8</v>
      </c>
      <c r="K543" s="7"/>
    </row>
    <row r="544" spans="1:11" ht="15" customHeight="1">
      <c r="A544" s="47">
        <v>540</v>
      </c>
      <c r="B544" s="67" t="s">
        <v>504</v>
      </c>
      <c r="C544" s="52">
        <v>7704089157</v>
      </c>
      <c r="D544" s="49">
        <v>7743384198</v>
      </c>
      <c r="E544" s="53">
        <v>45477</v>
      </c>
      <c r="F544" s="50">
        <v>0.74722222222222223</v>
      </c>
      <c r="G544" s="53">
        <v>45484</v>
      </c>
      <c r="H544" s="49" t="s">
        <v>8</v>
      </c>
      <c r="K544" s="7"/>
    </row>
    <row r="545" spans="1:11" ht="15" customHeight="1">
      <c r="A545" s="47">
        <v>541</v>
      </c>
      <c r="B545" s="67" t="s">
        <v>505</v>
      </c>
      <c r="C545" s="52">
        <v>7704021650</v>
      </c>
      <c r="D545" s="49">
        <v>7702532753</v>
      </c>
      <c r="E545" s="53">
        <v>45477</v>
      </c>
      <c r="F545" s="50">
        <v>0.76180555555555562</v>
      </c>
      <c r="G545" s="53">
        <v>45484</v>
      </c>
      <c r="H545" s="49" t="s">
        <v>8</v>
      </c>
      <c r="K545" s="7"/>
    </row>
    <row r="546" spans="1:11" ht="15" customHeight="1">
      <c r="A546" s="47">
        <v>542</v>
      </c>
      <c r="B546" s="67" t="s">
        <v>506</v>
      </c>
      <c r="C546" s="52">
        <v>7704027753</v>
      </c>
      <c r="D546" s="49">
        <v>7725675317</v>
      </c>
      <c r="E546" s="53">
        <v>45478</v>
      </c>
      <c r="F546" s="50">
        <v>0.42708333333333331</v>
      </c>
      <c r="G546" s="53">
        <v>45484</v>
      </c>
      <c r="H546" s="49" t="s">
        <v>8</v>
      </c>
      <c r="K546" s="7"/>
    </row>
    <row r="547" spans="1:11" ht="15" customHeight="1">
      <c r="A547" s="47">
        <v>543</v>
      </c>
      <c r="B547" s="67" t="s">
        <v>507</v>
      </c>
      <c r="C547" s="52">
        <v>7704041223</v>
      </c>
      <c r="D547" s="49">
        <v>7725763933</v>
      </c>
      <c r="E547" s="53">
        <v>45478</v>
      </c>
      <c r="F547" s="50">
        <v>0.43402777777777773</v>
      </c>
      <c r="G547" s="53">
        <v>45484</v>
      </c>
      <c r="H547" s="49" t="s">
        <v>8</v>
      </c>
      <c r="K547" s="7"/>
    </row>
    <row r="548" spans="1:11" ht="15" customHeight="1">
      <c r="A548" s="47">
        <v>544</v>
      </c>
      <c r="B548" s="67" t="s">
        <v>508</v>
      </c>
      <c r="C548" s="52">
        <v>7704075589</v>
      </c>
      <c r="D548" s="49">
        <v>9725036152</v>
      </c>
      <c r="E548" s="53">
        <v>45478</v>
      </c>
      <c r="F548" s="50">
        <v>0.52430555555555558</v>
      </c>
      <c r="G548" s="53">
        <v>45483</v>
      </c>
      <c r="H548" s="49" t="s">
        <v>8</v>
      </c>
      <c r="K548" s="7"/>
    </row>
    <row r="549" spans="1:11" ht="15" customHeight="1">
      <c r="A549" s="47">
        <v>545</v>
      </c>
      <c r="B549" s="67" t="s">
        <v>509</v>
      </c>
      <c r="C549" s="52">
        <v>7704049120</v>
      </c>
      <c r="D549" s="49">
        <v>7714941510</v>
      </c>
      <c r="E549" s="53">
        <v>45478</v>
      </c>
      <c r="F549" s="50">
        <v>0.69444444444444453</v>
      </c>
      <c r="G549" s="53">
        <v>45483</v>
      </c>
      <c r="H549" s="49" t="s">
        <v>8</v>
      </c>
      <c r="K549" s="7"/>
    </row>
    <row r="550" spans="1:11" ht="15" customHeight="1">
      <c r="A550" s="47">
        <v>546</v>
      </c>
      <c r="B550" s="67" t="s">
        <v>510</v>
      </c>
      <c r="C550" s="52">
        <v>7704059735</v>
      </c>
      <c r="D550" s="49">
        <v>7706450420</v>
      </c>
      <c r="E550" s="53">
        <v>45484</v>
      </c>
      <c r="F550" s="50">
        <v>0.67569444444444438</v>
      </c>
      <c r="G550" s="53">
        <v>45488</v>
      </c>
      <c r="H550" s="49" t="s">
        <v>8</v>
      </c>
      <c r="K550" s="7"/>
    </row>
    <row r="551" spans="1:11" ht="15" customHeight="1">
      <c r="A551" s="47">
        <v>547</v>
      </c>
      <c r="B551" s="67" t="s">
        <v>469</v>
      </c>
      <c r="C551" s="52">
        <v>7704056212</v>
      </c>
      <c r="D551" s="49">
        <v>7730212723</v>
      </c>
      <c r="E551" s="53">
        <v>45483</v>
      </c>
      <c r="F551" s="50">
        <v>0.72499999999999998</v>
      </c>
      <c r="G551" s="53">
        <v>45488</v>
      </c>
      <c r="H551" s="49" t="s">
        <v>9</v>
      </c>
      <c r="K551" s="7"/>
    </row>
    <row r="552" spans="1:11" ht="15" customHeight="1">
      <c r="A552" s="47">
        <v>548</v>
      </c>
      <c r="B552" s="67" t="s">
        <v>489</v>
      </c>
      <c r="C552" s="52">
        <v>7704051793</v>
      </c>
      <c r="D552" s="49">
        <v>7743096224</v>
      </c>
      <c r="E552" s="53">
        <v>45484</v>
      </c>
      <c r="F552" s="50">
        <v>0.42499999999999999</v>
      </c>
      <c r="G552" s="53">
        <v>45488</v>
      </c>
      <c r="H552" s="49" t="s">
        <v>8</v>
      </c>
      <c r="K552" s="7"/>
    </row>
    <row r="553" spans="1:11" ht="15" customHeight="1">
      <c r="A553" s="47">
        <v>549</v>
      </c>
      <c r="B553" s="67" t="s">
        <v>511</v>
      </c>
      <c r="C553" s="52">
        <v>7704076055</v>
      </c>
      <c r="D553" s="49">
        <v>7730259560</v>
      </c>
      <c r="E553" s="53">
        <v>45484</v>
      </c>
      <c r="F553" s="50">
        <v>0.4291666666666667</v>
      </c>
      <c r="G553" s="53">
        <v>45488</v>
      </c>
      <c r="H553" s="49" t="s">
        <v>8</v>
      </c>
      <c r="K553" s="7"/>
    </row>
    <row r="554" spans="1:11" ht="15" customHeight="1">
      <c r="A554" s="47">
        <v>550</v>
      </c>
      <c r="B554" s="67" t="s">
        <v>512</v>
      </c>
      <c r="C554" s="52">
        <v>7704049913</v>
      </c>
      <c r="D554" s="49">
        <v>7703820360</v>
      </c>
      <c r="E554" s="53">
        <v>45484</v>
      </c>
      <c r="F554" s="50">
        <v>0.54027777777777775</v>
      </c>
      <c r="G554" s="53">
        <v>45488</v>
      </c>
      <c r="H554" s="49" t="s">
        <v>8</v>
      </c>
      <c r="I554" s="6" t="s">
        <v>4888</v>
      </c>
      <c r="K554" s="7"/>
    </row>
    <row r="555" spans="1:11" ht="15" customHeight="1">
      <c r="A555" s="47">
        <v>551</v>
      </c>
      <c r="B555" s="67" t="s">
        <v>513</v>
      </c>
      <c r="C555" s="52">
        <v>5018109781</v>
      </c>
      <c r="D555" s="49">
        <v>5036065113</v>
      </c>
      <c r="E555" s="53">
        <v>45485</v>
      </c>
      <c r="F555" s="50">
        <v>0.4513888888888889</v>
      </c>
      <c r="G555" s="53">
        <v>45509</v>
      </c>
      <c r="H555" s="49" t="s">
        <v>8</v>
      </c>
      <c r="K555" s="7"/>
    </row>
    <row r="556" spans="1:11" ht="15" customHeight="1">
      <c r="A556" s="47">
        <v>552</v>
      </c>
      <c r="B556" s="67" t="s">
        <v>514</v>
      </c>
      <c r="C556" s="52">
        <v>7704025648</v>
      </c>
      <c r="D556" s="49">
        <v>7717043113</v>
      </c>
      <c r="E556" s="53">
        <v>45485</v>
      </c>
      <c r="F556" s="50">
        <v>0.4548611111111111</v>
      </c>
      <c r="G556" s="53">
        <v>45488</v>
      </c>
      <c r="H556" s="49" t="s">
        <v>8</v>
      </c>
      <c r="K556" s="7"/>
    </row>
    <row r="557" spans="1:11" ht="15" customHeight="1">
      <c r="A557" s="47">
        <v>553</v>
      </c>
      <c r="B557" s="67" t="s">
        <v>515</v>
      </c>
      <c r="C557" s="52">
        <v>7704049114</v>
      </c>
      <c r="D557" s="49">
        <v>7714941510</v>
      </c>
      <c r="E557" s="53">
        <v>45485</v>
      </c>
      <c r="F557" s="50">
        <v>0.53125</v>
      </c>
      <c r="G557" s="53">
        <v>45488</v>
      </c>
      <c r="H557" s="49" t="s">
        <v>8</v>
      </c>
      <c r="K557" s="7"/>
    </row>
    <row r="558" spans="1:11" ht="15" customHeight="1">
      <c r="A558" s="47">
        <v>554</v>
      </c>
      <c r="B558" s="67" t="s">
        <v>516</v>
      </c>
      <c r="C558" s="52">
        <v>7710012983</v>
      </c>
      <c r="D558" s="49">
        <v>7723330613</v>
      </c>
      <c r="E558" s="53">
        <v>45488</v>
      </c>
      <c r="F558" s="50">
        <v>0.57986111111111105</v>
      </c>
      <c r="G558" s="53">
        <v>45490</v>
      </c>
      <c r="H558" s="49" t="s">
        <v>8</v>
      </c>
      <c r="K558" s="7"/>
    </row>
    <row r="559" spans="1:11" ht="15" customHeight="1">
      <c r="A559" s="47">
        <v>555</v>
      </c>
      <c r="B559" s="67" t="s">
        <v>517</v>
      </c>
      <c r="C559" s="52">
        <v>7710012405</v>
      </c>
      <c r="D559" s="49">
        <v>7723339790</v>
      </c>
      <c r="E559" s="53">
        <v>45488</v>
      </c>
      <c r="F559" s="50">
        <v>0.58750000000000002</v>
      </c>
      <c r="G559" s="53">
        <v>45490</v>
      </c>
      <c r="H559" s="49" t="s">
        <v>8</v>
      </c>
      <c r="K559" s="7"/>
    </row>
    <row r="560" spans="1:11" ht="15" customHeight="1">
      <c r="A560" s="47">
        <v>556</v>
      </c>
      <c r="B560" s="67" t="s">
        <v>518</v>
      </c>
      <c r="C560" s="52">
        <v>7704067530</v>
      </c>
      <c r="D560" s="49">
        <v>7706463571</v>
      </c>
      <c r="E560" s="53">
        <v>45488</v>
      </c>
      <c r="F560" s="50">
        <v>0.53194444444444444</v>
      </c>
      <c r="G560" s="53">
        <v>45490</v>
      </c>
      <c r="H560" s="49" t="s">
        <v>8</v>
      </c>
      <c r="K560" s="7"/>
    </row>
    <row r="561" spans="1:11" ht="15" customHeight="1">
      <c r="A561" s="47">
        <v>557</v>
      </c>
      <c r="B561" s="67" t="s">
        <v>519</v>
      </c>
      <c r="C561" s="52">
        <v>7704055743</v>
      </c>
      <c r="D561" s="49">
        <v>7706440687</v>
      </c>
      <c r="E561" s="53">
        <v>45489</v>
      </c>
      <c r="F561" s="50">
        <v>0.57500000000000007</v>
      </c>
      <c r="G561" s="53">
        <v>45490</v>
      </c>
      <c r="H561" s="49" t="s">
        <v>8</v>
      </c>
      <c r="K561" s="7"/>
    </row>
    <row r="562" spans="1:11" ht="15" customHeight="1">
      <c r="A562" s="47">
        <v>558</v>
      </c>
      <c r="B562" s="67" t="s">
        <v>520</v>
      </c>
      <c r="C562" s="52">
        <v>7728036748</v>
      </c>
      <c r="D562" s="49">
        <v>7730614662</v>
      </c>
      <c r="E562" s="53">
        <v>45490</v>
      </c>
      <c r="F562" s="50">
        <v>0.51041666666666663</v>
      </c>
      <c r="G562" s="53">
        <v>45498</v>
      </c>
      <c r="H562" s="49" t="s">
        <v>8</v>
      </c>
      <c r="K562" s="7"/>
    </row>
    <row r="563" spans="1:11" ht="15" customHeight="1">
      <c r="A563" s="47">
        <v>559</v>
      </c>
      <c r="B563" s="67" t="s">
        <v>521</v>
      </c>
      <c r="C563" s="52">
        <v>7704017397</v>
      </c>
      <c r="D563" s="49">
        <v>7704017397</v>
      </c>
      <c r="E563" s="53">
        <v>45490</v>
      </c>
      <c r="F563" s="50">
        <v>0.48472222222222222</v>
      </c>
      <c r="G563" s="53">
        <v>45492</v>
      </c>
      <c r="H563" s="49" t="s">
        <v>9</v>
      </c>
      <c r="K563" s="7"/>
    </row>
    <row r="564" spans="1:11" ht="15" customHeight="1">
      <c r="A564" s="47">
        <v>560</v>
      </c>
      <c r="B564" s="67" t="s">
        <v>522</v>
      </c>
      <c r="C564" s="52">
        <v>7704034823</v>
      </c>
      <c r="D564" s="49">
        <v>7725257260</v>
      </c>
      <c r="E564" s="53">
        <v>45490</v>
      </c>
      <c r="F564" s="50">
        <v>0.49305555555555558</v>
      </c>
      <c r="G564" s="53">
        <v>45492</v>
      </c>
      <c r="H564" s="49" t="s">
        <v>8</v>
      </c>
      <c r="K564" s="7"/>
    </row>
    <row r="565" spans="1:11" ht="15" customHeight="1">
      <c r="A565" s="47">
        <v>561</v>
      </c>
      <c r="B565" s="67" t="s">
        <v>523</v>
      </c>
      <c r="C565" s="52">
        <v>7704100351</v>
      </c>
      <c r="D565" s="49">
        <v>9725128942</v>
      </c>
      <c r="E565" s="53">
        <v>45490</v>
      </c>
      <c r="F565" s="50">
        <v>0.68472222222222223</v>
      </c>
      <c r="G565" s="53">
        <v>45496</v>
      </c>
      <c r="H565" s="49" t="s">
        <v>8</v>
      </c>
      <c r="K565" s="7"/>
    </row>
    <row r="566" spans="1:11" ht="15" customHeight="1">
      <c r="A566" s="47">
        <v>562</v>
      </c>
      <c r="B566" s="67" t="s">
        <v>524</v>
      </c>
      <c r="C566" s="52">
        <v>7704081580</v>
      </c>
      <c r="D566" s="49">
        <v>9725057603</v>
      </c>
      <c r="E566" s="53">
        <v>45490</v>
      </c>
      <c r="F566" s="50">
        <v>0.69097222222222221</v>
      </c>
      <c r="G566" s="53">
        <v>45496</v>
      </c>
      <c r="H566" s="49" t="s">
        <v>8</v>
      </c>
      <c r="K566" s="7"/>
    </row>
    <row r="567" spans="1:11" ht="15" customHeight="1">
      <c r="A567" s="47">
        <v>563</v>
      </c>
      <c r="B567" s="67" t="s">
        <v>525</v>
      </c>
      <c r="C567" s="52">
        <v>7711040381</v>
      </c>
      <c r="D567" s="49">
        <v>7704653369</v>
      </c>
      <c r="E567" s="53">
        <v>45491</v>
      </c>
      <c r="F567" s="50">
        <v>0.77986111111111101</v>
      </c>
      <c r="G567" s="53">
        <v>45496</v>
      </c>
      <c r="H567" s="49" t="s">
        <v>8</v>
      </c>
      <c r="K567" s="7"/>
    </row>
    <row r="568" spans="1:11" ht="15" customHeight="1">
      <c r="A568" s="47">
        <v>564</v>
      </c>
      <c r="B568" s="67" t="s">
        <v>526</v>
      </c>
      <c r="C568" s="52">
        <v>7704045089</v>
      </c>
      <c r="D568" s="49">
        <v>7725800737</v>
      </c>
      <c r="E568" s="53">
        <v>45491</v>
      </c>
      <c r="F568" s="50">
        <v>0.71875</v>
      </c>
      <c r="G568" s="53">
        <v>45491</v>
      </c>
      <c r="H568" s="49" t="s">
        <v>9</v>
      </c>
      <c r="K568" s="7"/>
    </row>
    <row r="569" spans="1:11" ht="15" customHeight="1">
      <c r="A569" s="47">
        <v>565</v>
      </c>
      <c r="B569" s="67" t="s">
        <v>527</v>
      </c>
      <c r="C569" s="52">
        <v>7704080033</v>
      </c>
      <c r="D569" s="49">
        <v>9718173849</v>
      </c>
      <c r="E569" s="53">
        <v>45491</v>
      </c>
      <c r="F569" s="50">
        <v>0.74305555555555547</v>
      </c>
      <c r="G569" s="53">
        <v>45496</v>
      </c>
      <c r="H569" s="49" t="s">
        <v>8</v>
      </c>
      <c r="K569" s="7"/>
    </row>
    <row r="570" spans="1:11" ht="15" customHeight="1">
      <c r="A570" s="47">
        <v>566</v>
      </c>
      <c r="B570" s="67" t="s">
        <v>528</v>
      </c>
      <c r="C570" s="52">
        <v>7704065189</v>
      </c>
      <c r="D570" s="49">
        <v>9718113783</v>
      </c>
      <c r="E570" s="53">
        <v>45491</v>
      </c>
      <c r="F570" s="50">
        <v>0.73749999999999993</v>
      </c>
      <c r="G570" s="53">
        <v>45496</v>
      </c>
      <c r="H570" s="49" t="s">
        <v>8</v>
      </c>
      <c r="K570" s="7"/>
    </row>
    <row r="571" spans="1:11" ht="15" customHeight="1">
      <c r="A571" s="47">
        <v>567</v>
      </c>
      <c r="B571" s="67" t="s">
        <v>529</v>
      </c>
      <c r="C571" s="52">
        <v>7720004274</v>
      </c>
      <c r="D571" s="49">
        <v>7716106272</v>
      </c>
      <c r="E571" s="53">
        <v>45492</v>
      </c>
      <c r="F571" s="50">
        <v>0.48749999999999999</v>
      </c>
      <c r="G571" s="53">
        <v>45492</v>
      </c>
      <c r="H571" s="49" t="s">
        <v>8</v>
      </c>
      <c r="K571" s="7"/>
    </row>
    <row r="572" spans="1:11" ht="15" customHeight="1">
      <c r="A572" s="47">
        <v>568</v>
      </c>
      <c r="B572" s="67" t="s">
        <v>530</v>
      </c>
      <c r="C572" s="52">
        <v>7704042796</v>
      </c>
      <c r="D572" s="49">
        <v>7709919968</v>
      </c>
      <c r="E572" s="53">
        <v>45492</v>
      </c>
      <c r="F572" s="50">
        <v>0.48333333333333334</v>
      </c>
      <c r="G572" s="53">
        <v>45492</v>
      </c>
      <c r="H572" s="49" t="s">
        <v>8</v>
      </c>
      <c r="K572" s="7"/>
    </row>
    <row r="573" spans="1:11" ht="15" customHeight="1">
      <c r="A573" s="47">
        <v>569</v>
      </c>
      <c r="B573" s="67" t="s">
        <v>531</v>
      </c>
      <c r="C573" s="52">
        <v>7704057211</v>
      </c>
      <c r="D573" s="49">
        <v>7706444025</v>
      </c>
      <c r="E573" s="53">
        <v>45492</v>
      </c>
      <c r="F573" s="50">
        <v>0.58750000000000002</v>
      </c>
      <c r="G573" s="53">
        <v>45499</v>
      </c>
      <c r="H573" s="49" t="s">
        <v>8</v>
      </c>
      <c r="K573" s="7"/>
    </row>
    <row r="574" spans="1:11" ht="15" customHeight="1">
      <c r="A574" s="47">
        <v>570</v>
      </c>
      <c r="B574" s="67" t="s">
        <v>532</v>
      </c>
      <c r="C574" s="52">
        <v>7704078704</v>
      </c>
      <c r="D574" s="49">
        <v>9706013960</v>
      </c>
      <c r="E574" s="53">
        <v>45492</v>
      </c>
      <c r="F574" s="50">
        <v>0.59375</v>
      </c>
      <c r="G574" s="53">
        <v>45497</v>
      </c>
      <c r="H574" s="49" t="s">
        <v>9</v>
      </c>
      <c r="K574" s="7"/>
    </row>
    <row r="575" spans="1:11" ht="15" customHeight="1">
      <c r="A575" s="47">
        <v>571</v>
      </c>
      <c r="B575" s="67" t="s">
        <v>533</v>
      </c>
      <c r="C575" s="52">
        <v>7704062816</v>
      </c>
      <c r="D575" s="49">
        <v>7706453206</v>
      </c>
      <c r="E575" s="53">
        <v>45495</v>
      </c>
      <c r="F575" s="50">
        <v>0.42152777777777778</v>
      </c>
      <c r="G575" s="53">
        <v>45496</v>
      </c>
      <c r="H575" s="49" t="s">
        <v>8</v>
      </c>
      <c r="K575" s="7"/>
    </row>
    <row r="576" spans="1:11" ht="15" customHeight="1">
      <c r="A576" s="47">
        <v>572</v>
      </c>
      <c r="B576" s="67" t="s">
        <v>534</v>
      </c>
      <c r="C576" s="52">
        <v>7704079948</v>
      </c>
      <c r="D576" s="49">
        <v>7730264760</v>
      </c>
      <c r="E576" s="53">
        <v>45496</v>
      </c>
      <c r="F576" s="50">
        <v>0.38750000000000001</v>
      </c>
      <c r="G576" s="53">
        <v>45498</v>
      </c>
      <c r="H576" s="49" t="s">
        <v>8</v>
      </c>
      <c r="K576" s="7"/>
    </row>
    <row r="577" spans="1:11" ht="15" customHeight="1">
      <c r="A577" s="47">
        <v>573</v>
      </c>
      <c r="B577" s="67" t="s">
        <v>535</v>
      </c>
      <c r="C577" s="52">
        <v>7704039368</v>
      </c>
      <c r="D577" s="49">
        <v>7725746053</v>
      </c>
      <c r="E577" s="53">
        <v>45496</v>
      </c>
      <c r="F577" s="50">
        <v>0.39166666666666666</v>
      </c>
      <c r="G577" s="53">
        <v>45498</v>
      </c>
      <c r="H577" s="49" t="s">
        <v>8</v>
      </c>
      <c r="K577" s="7"/>
    </row>
    <row r="578" spans="1:11" ht="15" customHeight="1">
      <c r="A578" s="47">
        <v>574</v>
      </c>
      <c r="B578" s="67" t="s">
        <v>536</v>
      </c>
      <c r="C578" s="52">
        <v>7711000133</v>
      </c>
      <c r="D578" s="49">
        <v>7704028125</v>
      </c>
      <c r="E578" s="53">
        <v>45496</v>
      </c>
      <c r="F578" s="50">
        <v>0.43402777777777773</v>
      </c>
      <c r="G578" s="53">
        <v>45497</v>
      </c>
      <c r="H578" s="49" t="s">
        <v>8</v>
      </c>
      <c r="K578" s="7"/>
    </row>
    <row r="579" spans="1:11" ht="15" customHeight="1">
      <c r="A579" s="47">
        <v>575</v>
      </c>
      <c r="B579" s="67" t="s">
        <v>537</v>
      </c>
      <c r="C579" s="52">
        <v>7704043270</v>
      </c>
      <c r="D579" s="49">
        <v>7725783351</v>
      </c>
      <c r="E579" s="53">
        <v>45497</v>
      </c>
      <c r="F579" s="50">
        <v>0.46527777777777773</v>
      </c>
      <c r="G579" s="53">
        <v>45502</v>
      </c>
      <c r="H579" s="49" t="s">
        <v>9</v>
      </c>
      <c r="K579" s="7"/>
    </row>
    <row r="580" spans="1:11" ht="15" customHeight="1">
      <c r="A580" s="47">
        <v>576</v>
      </c>
      <c r="B580" s="67" t="s">
        <v>538</v>
      </c>
      <c r="C580" s="52">
        <v>7704071149</v>
      </c>
      <c r="D580" s="49">
        <v>9718138026</v>
      </c>
      <c r="E580" s="53">
        <v>45498</v>
      </c>
      <c r="F580" s="50">
        <v>0.55208333333333337</v>
      </c>
      <c r="G580" s="53">
        <v>45502</v>
      </c>
      <c r="H580" s="49" t="s">
        <v>9</v>
      </c>
      <c r="K580" s="7"/>
    </row>
    <row r="581" spans="1:11" ht="15" customHeight="1">
      <c r="A581" s="47">
        <v>577</v>
      </c>
      <c r="B581" s="67" t="s">
        <v>539</v>
      </c>
      <c r="C581" s="52">
        <v>7720040760</v>
      </c>
      <c r="D581" s="49">
        <v>7714740042</v>
      </c>
      <c r="E581" s="53">
        <v>45498</v>
      </c>
      <c r="F581" s="50">
        <v>0.60069444444444442</v>
      </c>
      <c r="G581" s="53">
        <v>45502</v>
      </c>
      <c r="H581" s="49" t="s">
        <v>8</v>
      </c>
      <c r="K581" s="7"/>
    </row>
    <row r="582" spans="1:11" ht="15" customHeight="1">
      <c r="A582" s="47">
        <v>578</v>
      </c>
      <c r="B582" s="67" t="s">
        <v>540</v>
      </c>
      <c r="C582" s="52">
        <v>7710000060</v>
      </c>
      <c r="D582" s="49">
        <v>7707033437</v>
      </c>
      <c r="E582" s="53">
        <v>45498</v>
      </c>
      <c r="F582" s="50">
        <v>0.62916666666666665</v>
      </c>
      <c r="G582" s="53">
        <v>45502</v>
      </c>
      <c r="H582" s="49" t="s">
        <v>8</v>
      </c>
      <c r="K582" s="7"/>
    </row>
    <row r="583" spans="1:11" ht="15" customHeight="1">
      <c r="A583" s="47">
        <v>579</v>
      </c>
      <c r="B583" s="67" t="s">
        <v>541</v>
      </c>
      <c r="C583" s="52">
        <v>7704077645</v>
      </c>
      <c r="D583" s="49">
        <v>9718167901</v>
      </c>
      <c r="E583" s="53">
        <v>45498</v>
      </c>
      <c r="F583" s="50">
        <v>0.51250000000000007</v>
      </c>
      <c r="G583" s="53">
        <v>45504</v>
      </c>
      <c r="H583" s="49" t="s">
        <v>8</v>
      </c>
      <c r="K583" s="7"/>
    </row>
    <row r="584" spans="1:11" ht="15" customHeight="1">
      <c r="A584" s="47">
        <v>580</v>
      </c>
      <c r="B584" s="67" t="s">
        <v>542</v>
      </c>
      <c r="C584" s="52">
        <v>7710002688</v>
      </c>
      <c r="D584" s="49">
        <v>7710192229</v>
      </c>
      <c r="E584" s="53">
        <v>45499</v>
      </c>
      <c r="F584" s="50">
        <v>0.52430555555555558</v>
      </c>
      <c r="G584" s="53">
        <v>45502</v>
      </c>
      <c r="H584" s="49" t="s">
        <v>8</v>
      </c>
      <c r="K584" s="7"/>
    </row>
    <row r="585" spans="1:11" ht="15" customHeight="1">
      <c r="A585" s="47">
        <v>581</v>
      </c>
      <c r="B585" s="67" t="s">
        <v>469</v>
      </c>
      <c r="C585" s="52">
        <v>7704056212</v>
      </c>
      <c r="D585" s="49">
        <v>7730212723</v>
      </c>
      <c r="E585" s="53">
        <v>45499</v>
      </c>
      <c r="F585" s="50">
        <v>0.61249999999999993</v>
      </c>
      <c r="G585" s="53">
        <v>45504</v>
      </c>
      <c r="H585" s="49" t="s">
        <v>9</v>
      </c>
      <c r="K585" s="7"/>
    </row>
    <row r="586" spans="1:11" ht="15" customHeight="1">
      <c r="A586" s="47">
        <v>582</v>
      </c>
      <c r="B586" s="67" t="s">
        <v>543</v>
      </c>
      <c r="C586" s="52">
        <v>7704102288</v>
      </c>
      <c r="D586" s="49">
        <v>9725135178</v>
      </c>
      <c r="E586" s="53">
        <v>45502</v>
      </c>
      <c r="F586" s="50">
        <v>0.55486111111111114</v>
      </c>
      <c r="G586" s="53">
        <v>45506</v>
      </c>
      <c r="H586" s="49" t="s">
        <v>8</v>
      </c>
      <c r="K586" s="7"/>
    </row>
    <row r="587" spans="1:11" ht="15" customHeight="1">
      <c r="A587" s="47">
        <v>583</v>
      </c>
      <c r="B587" s="67" t="s">
        <v>544</v>
      </c>
      <c r="C587" s="52">
        <v>7704030118</v>
      </c>
      <c r="D587" s="49">
        <v>7725688490</v>
      </c>
      <c r="E587" s="53">
        <v>45502</v>
      </c>
      <c r="F587" s="50">
        <v>0.68333333333333324</v>
      </c>
      <c r="G587" s="53">
        <v>45504</v>
      </c>
      <c r="H587" s="49" t="s">
        <v>8</v>
      </c>
      <c r="K587" s="7"/>
    </row>
    <row r="588" spans="1:11" ht="15" customHeight="1">
      <c r="A588" s="47">
        <v>584</v>
      </c>
      <c r="B588" s="67" t="s">
        <v>4889</v>
      </c>
      <c r="C588" s="52">
        <v>7704030111</v>
      </c>
      <c r="D588" s="49">
        <v>7725688563</v>
      </c>
      <c r="E588" s="53">
        <v>45502</v>
      </c>
      <c r="F588" s="50">
        <v>0.6875</v>
      </c>
      <c r="G588" s="53">
        <v>45504</v>
      </c>
      <c r="H588" s="49" t="s">
        <v>8</v>
      </c>
      <c r="K588" s="7"/>
    </row>
    <row r="589" spans="1:11" ht="15" customHeight="1">
      <c r="A589" s="47">
        <v>585</v>
      </c>
      <c r="B589" s="67" t="s">
        <v>545</v>
      </c>
      <c r="C589" s="52">
        <v>7704083127</v>
      </c>
      <c r="D589" s="49">
        <v>7730270281</v>
      </c>
      <c r="E589" s="53">
        <v>45502</v>
      </c>
      <c r="F589" s="50">
        <v>0.60763888888888895</v>
      </c>
      <c r="G589" s="53">
        <v>45511</v>
      </c>
      <c r="H589" s="49" t="s">
        <v>8</v>
      </c>
      <c r="K589" s="7"/>
    </row>
    <row r="590" spans="1:11" ht="15" customHeight="1">
      <c r="A590" s="47">
        <v>586</v>
      </c>
      <c r="B590" s="67" t="s">
        <v>546</v>
      </c>
      <c r="C590" s="52">
        <v>7704079968</v>
      </c>
      <c r="D590" s="61">
        <v>3525268615</v>
      </c>
      <c r="E590" s="53">
        <v>45502</v>
      </c>
      <c r="F590" s="50">
        <v>0.61875000000000002</v>
      </c>
      <c r="G590" s="53">
        <v>45506</v>
      </c>
      <c r="H590" s="49" t="s">
        <v>8</v>
      </c>
      <c r="K590" s="7"/>
    </row>
    <row r="591" spans="1:11" ht="15" customHeight="1">
      <c r="A591" s="47">
        <v>587</v>
      </c>
      <c r="B591" s="67" t="s">
        <v>547</v>
      </c>
      <c r="C591" s="52">
        <v>7704006186</v>
      </c>
      <c r="D591" s="49">
        <v>7705002602</v>
      </c>
      <c r="E591" s="53">
        <v>45502</v>
      </c>
      <c r="F591" s="50">
        <v>0.69444444444444453</v>
      </c>
      <c r="G591" s="53">
        <v>45504</v>
      </c>
      <c r="H591" s="49" t="s">
        <v>8</v>
      </c>
      <c r="K591" s="7"/>
    </row>
    <row r="592" spans="1:11" ht="15" customHeight="1">
      <c r="A592" s="47">
        <v>588</v>
      </c>
      <c r="B592" s="67" t="s">
        <v>521</v>
      </c>
      <c r="C592" s="52">
        <v>7704017397</v>
      </c>
      <c r="D592" s="49">
        <v>7702509257</v>
      </c>
      <c r="E592" s="53">
        <v>45502</v>
      </c>
      <c r="F592" s="50">
        <v>0.69791666666666663</v>
      </c>
      <c r="G592" s="53">
        <v>45506</v>
      </c>
      <c r="H592" s="49" t="s">
        <v>8</v>
      </c>
      <c r="K592" s="7"/>
    </row>
    <row r="593" spans="1:11" ht="15" customHeight="1">
      <c r="A593" s="47">
        <v>589</v>
      </c>
      <c r="B593" s="67" t="s">
        <v>548</v>
      </c>
      <c r="C593" s="52">
        <v>7704057746</v>
      </c>
      <c r="D593" s="49">
        <v>7706445290</v>
      </c>
      <c r="E593" s="53">
        <v>45502</v>
      </c>
      <c r="F593" s="50">
        <v>0.52361111111111114</v>
      </c>
      <c r="G593" s="53">
        <v>45506</v>
      </c>
      <c r="H593" s="49" t="s">
        <v>8</v>
      </c>
      <c r="K593" s="7"/>
    </row>
    <row r="594" spans="1:11" ht="15" customHeight="1">
      <c r="A594" s="47">
        <v>590</v>
      </c>
      <c r="B594" s="67" t="s">
        <v>549</v>
      </c>
      <c r="C594" s="52">
        <v>7704067307</v>
      </c>
      <c r="D594" s="49">
        <v>7730248021</v>
      </c>
      <c r="E594" s="53">
        <v>45503</v>
      </c>
      <c r="F594" s="50">
        <v>0.51041666666666663</v>
      </c>
      <c r="G594" s="53">
        <v>45527</v>
      </c>
      <c r="H594" s="49" t="s">
        <v>8</v>
      </c>
      <c r="K594" s="7"/>
    </row>
    <row r="595" spans="1:11" ht="15" customHeight="1">
      <c r="A595" s="47">
        <v>591</v>
      </c>
      <c r="B595" s="67" t="s">
        <v>550</v>
      </c>
      <c r="C595" s="52">
        <v>7704052063</v>
      </c>
      <c r="D595" s="49">
        <v>7725271480</v>
      </c>
      <c r="E595" s="53">
        <v>45503</v>
      </c>
      <c r="F595" s="50">
        <v>0.51388888888888895</v>
      </c>
      <c r="G595" s="53">
        <v>45504</v>
      </c>
      <c r="H595" s="49" t="s">
        <v>8</v>
      </c>
      <c r="K595" s="7"/>
    </row>
    <row r="596" spans="1:11" ht="15" customHeight="1">
      <c r="A596" s="47">
        <v>592</v>
      </c>
      <c r="B596" s="67" t="s">
        <v>551</v>
      </c>
      <c r="C596" s="52">
        <v>7704039761</v>
      </c>
      <c r="D596" s="49">
        <v>7718878771</v>
      </c>
      <c r="E596" s="53">
        <v>45503</v>
      </c>
      <c r="F596" s="50">
        <v>0.52361111111111114</v>
      </c>
      <c r="G596" s="53">
        <v>45510</v>
      </c>
      <c r="H596" s="49" t="s">
        <v>9</v>
      </c>
      <c r="K596" s="7"/>
    </row>
    <row r="597" spans="1:11" ht="15" customHeight="1">
      <c r="A597" s="47">
        <v>593</v>
      </c>
      <c r="B597" s="67" t="s">
        <v>551</v>
      </c>
      <c r="C597" s="52">
        <v>7704039761</v>
      </c>
      <c r="D597" s="49">
        <v>7718878771</v>
      </c>
      <c r="E597" s="53">
        <v>45503</v>
      </c>
      <c r="F597" s="50">
        <v>0.53680555555555554</v>
      </c>
      <c r="G597" s="53">
        <v>45510</v>
      </c>
      <c r="H597" s="49" t="s">
        <v>8</v>
      </c>
      <c r="K597" s="7"/>
    </row>
    <row r="598" spans="1:11" ht="15" customHeight="1">
      <c r="A598" s="47">
        <v>594</v>
      </c>
      <c r="B598" s="67" t="s">
        <v>552</v>
      </c>
      <c r="C598" s="52">
        <v>7704084937</v>
      </c>
      <c r="D598" s="49">
        <v>9706021312</v>
      </c>
      <c r="E598" s="53">
        <v>45503</v>
      </c>
      <c r="F598" s="50">
        <v>0.73819444444444438</v>
      </c>
      <c r="G598" s="53">
        <v>45506</v>
      </c>
      <c r="H598" s="49" t="s">
        <v>8</v>
      </c>
      <c r="K598" s="7"/>
    </row>
    <row r="599" spans="1:11" ht="15" customHeight="1">
      <c r="A599" s="47">
        <v>595</v>
      </c>
      <c r="B599" s="67" t="s">
        <v>553</v>
      </c>
      <c r="C599" s="52">
        <v>7710009876</v>
      </c>
      <c r="D599" s="49">
        <v>7723199790</v>
      </c>
      <c r="E599" s="53">
        <v>45503</v>
      </c>
      <c r="F599" s="50">
        <v>0.7416666666666667</v>
      </c>
      <c r="G599" s="53">
        <v>45506</v>
      </c>
      <c r="H599" s="49" t="s">
        <v>8</v>
      </c>
      <c r="K599" s="7"/>
    </row>
    <row r="600" spans="1:11" ht="15" customHeight="1">
      <c r="A600" s="47">
        <v>596</v>
      </c>
      <c r="B600" s="67" t="s">
        <v>554</v>
      </c>
      <c r="C600" s="52">
        <v>7704081517</v>
      </c>
      <c r="D600" s="49">
        <v>7730267218</v>
      </c>
      <c r="E600" s="53">
        <v>45503</v>
      </c>
      <c r="F600" s="50">
        <v>0.74652777777777779</v>
      </c>
      <c r="G600" s="53">
        <v>45510</v>
      </c>
      <c r="H600" s="49" t="s">
        <v>8</v>
      </c>
      <c r="K600" s="7"/>
    </row>
    <row r="601" spans="1:11" ht="15" customHeight="1">
      <c r="A601" s="47">
        <v>597</v>
      </c>
      <c r="B601" s="67" t="s">
        <v>538</v>
      </c>
      <c r="C601" s="52">
        <v>7704071149</v>
      </c>
      <c r="D601" s="49">
        <v>9718138026</v>
      </c>
      <c r="E601" s="53">
        <v>45504</v>
      </c>
      <c r="F601" s="50">
        <v>0.43541666666666662</v>
      </c>
      <c r="G601" s="53">
        <v>45510</v>
      </c>
      <c r="H601" s="49" t="s">
        <v>8</v>
      </c>
      <c r="K601" s="7"/>
    </row>
    <row r="602" spans="1:11" ht="15" customHeight="1">
      <c r="A602" s="47">
        <v>598</v>
      </c>
      <c r="B602" s="67" t="s">
        <v>555</v>
      </c>
      <c r="C602" s="52">
        <v>7704013931</v>
      </c>
      <c r="D602" s="49">
        <v>7702352454</v>
      </c>
      <c r="E602" s="53">
        <v>45504</v>
      </c>
      <c r="F602" s="50">
        <v>0.50555555555555554</v>
      </c>
      <c r="G602" s="53">
        <v>45510</v>
      </c>
      <c r="H602" s="49" t="s">
        <v>8</v>
      </c>
      <c r="K602" s="7"/>
    </row>
    <row r="603" spans="1:11" ht="15" customHeight="1">
      <c r="A603" s="47">
        <v>599</v>
      </c>
      <c r="B603" s="67" t="s">
        <v>556</v>
      </c>
      <c r="C603" s="52">
        <v>7704078374</v>
      </c>
      <c r="D603" s="49">
        <v>7730262467</v>
      </c>
      <c r="E603" s="53">
        <v>45504</v>
      </c>
      <c r="F603" s="50">
        <v>0.51111111111111118</v>
      </c>
      <c r="G603" s="53">
        <v>45510</v>
      </c>
      <c r="H603" s="49" t="s">
        <v>8</v>
      </c>
      <c r="K603" s="7"/>
    </row>
    <row r="604" spans="1:11" ht="15" customHeight="1">
      <c r="A604" s="47">
        <v>600</v>
      </c>
      <c r="B604" s="67" t="s">
        <v>537</v>
      </c>
      <c r="C604" s="52">
        <v>7704043270</v>
      </c>
      <c r="D604" s="49">
        <v>7725783351</v>
      </c>
      <c r="E604" s="53">
        <v>45504</v>
      </c>
      <c r="F604" s="50">
        <v>0.55208333333333337</v>
      </c>
      <c r="G604" s="53">
        <v>45510</v>
      </c>
      <c r="H604" s="49" t="s">
        <v>8</v>
      </c>
      <c r="K604" s="7"/>
    </row>
    <row r="605" spans="1:11" ht="15" customHeight="1">
      <c r="A605" s="47">
        <v>601</v>
      </c>
      <c r="B605" s="67" t="s">
        <v>557</v>
      </c>
      <c r="C605" s="52">
        <v>7704029412</v>
      </c>
      <c r="D605" s="49">
        <v>7725684505</v>
      </c>
      <c r="E605" s="53">
        <v>45504</v>
      </c>
      <c r="F605" s="50">
        <v>0.55833333333333335</v>
      </c>
      <c r="G605" s="53">
        <v>45510</v>
      </c>
      <c r="H605" s="49" t="s">
        <v>8</v>
      </c>
      <c r="K605" s="7"/>
    </row>
    <row r="606" spans="1:11" ht="15" customHeight="1">
      <c r="A606" s="47">
        <v>602</v>
      </c>
      <c r="B606" s="67" t="s">
        <v>558</v>
      </c>
      <c r="C606" s="52">
        <v>7704063991</v>
      </c>
      <c r="D606" s="49">
        <v>9718106909</v>
      </c>
      <c r="E606" s="53">
        <v>45504</v>
      </c>
      <c r="F606" s="50">
        <v>0.61805555555555558</v>
      </c>
      <c r="G606" s="53">
        <v>45512</v>
      </c>
      <c r="H606" s="49" t="s">
        <v>8</v>
      </c>
      <c r="K606" s="7"/>
    </row>
    <row r="607" spans="1:11" ht="15" customHeight="1">
      <c r="A607" s="47">
        <v>603</v>
      </c>
      <c r="B607" s="67" t="s">
        <v>559</v>
      </c>
      <c r="C607" s="52">
        <v>7704063073</v>
      </c>
      <c r="D607" s="49">
        <v>7730243552</v>
      </c>
      <c r="E607" s="53">
        <v>45504</v>
      </c>
      <c r="F607" s="50">
        <v>0.76180555555555562</v>
      </c>
      <c r="G607" s="53">
        <v>45511</v>
      </c>
      <c r="H607" s="49" t="s">
        <v>8</v>
      </c>
      <c r="K607" s="7"/>
    </row>
    <row r="608" spans="1:11" ht="15" customHeight="1">
      <c r="A608" s="47">
        <v>604</v>
      </c>
      <c r="B608" s="67" t="s">
        <v>560</v>
      </c>
      <c r="C608" s="52">
        <v>5014013454</v>
      </c>
      <c r="D608" s="49">
        <v>7706449111</v>
      </c>
      <c r="E608" s="53">
        <v>45504</v>
      </c>
      <c r="F608" s="50">
        <v>0.76666666666666661</v>
      </c>
      <c r="G608" s="53">
        <v>45510</v>
      </c>
      <c r="H608" s="49" t="s">
        <v>8</v>
      </c>
      <c r="K608" s="7"/>
    </row>
    <row r="609" spans="1:14" ht="15" customHeight="1">
      <c r="A609" s="47">
        <v>605</v>
      </c>
      <c r="B609" s="67" t="s">
        <v>561</v>
      </c>
      <c r="C609" s="52">
        <v>7704059481</v>
      </c>
      <c r="D609" s="49">
        <v>7706449111</v>
      </c>
      <c r="E609" s="53">
        <v>45505</v>
      </c>
      <c r="F609" s="50">
        <v>0.47569444444444442</v>
      </c>
      <c r="G609" s="53">
        <v>45511</v>
      </c>
      <c r="H609" s="49" t="s">
        <v>8</v>
      </c>
      <c r="K609" s="7"/>
    </row>
    <row r="610" spans="1:14" ht="15" customHeight="1">
      <c r="A610" s="47">
        <v>606</v>
      </c>
      <c r="B610" s="67" t="s">
        <v>562</v>
      </c>
      <c r="C610" s="52">
        <v>7704031049</v>
      </c>
      <c r="D610" s="49">
        <v>7725691541</v>
      </c>
      <c r="E610" s="53">
        <v>45505</v>
      </c>
      <c r="F610" s="50">
        <v>0.4861111111111111</v>
      </c>
      <c r="G610" s="53">
        <v>45511</v>
      </c>
      <c r="H610" s="49" t="s">
        <v>8</v>
      </c>
      <c r="K610" s="7"/>
    </row>
    <row r="611" spans="1:14" ht="15" customHeight="1">
      <c r="A611" s="47">
        <v>607</v>
      </c>
      <c r="B611" s="67" t="s">
        <v>563</v>
      </c>
      <c r="C611" s="52">
        <v>7704088953</v>
      </c>
      <c r="D611" s="49">
        <v>9725087774</v>
      </c>
      <c r="E611" s="53">
        <v>45505</v>
      </c>
      <c r="F611" s="50">
        <v>0.51250000000000007</v>
      </c>
      <c r="G611" s="53">
        <v>45512</v>
      </c>
      <c r="H611" s="49" t="s">
        <v>8</v>
      </c>
      <c r="K611" s="7"/>
    </row>
    <row r="612" spans="1:14" ht="15" customHeight="1">
      <c r="A612" s="47">
        <v>608</v>
      </c>
      <c r="B612" s="67" t="s">
        <v>564</v>
      </c>
      <c r="C612" s="52">
        <v>7704088959</v>
      </c>
      <c r="D612" s="49">
        <v>9725087750</v>
      </c>
      <c r="E612" s="53">
        <v>45505</v>
      </c>
      <c r="F612" s="50">
        <v>0.5180555555555556</v>
      </c>
      <c r="G612" s="53">
        <v>45512</v>
      </c>
      <c r="H612" s="49" t="s">
        <v>8</v>
      </c>
      <c r="K612" s="7"/>
    </row>
    <row r="613" spans="1:14" ht="15" customHeight="1">
      <c r="A613" s="47">
        <v>609</v>
      </c>
      <c r="B613" s="67" t="s">
        <v>526</v>
      </c>
      <c r="C613" s="52">
        <v>7704045089</v>
      </c>
      <c r="D613" s="49">
        <v>7725800737</v>
      </c>
      <c r="E613" s="53">
        <v>45506</v>
      </c>
      <c r="F613" s="50">
        <v>0.4513888888888889</v>
      </c>
      <c r="G613" s="53">
        <v>45511</v>
      </c>
      <c r="H613" s="49" t="s">
        <v>8</v>
      </c>
      <c r="K613" s="7"/>
    </row>
    <row r="614" spans="1:14" ht="15" customHeight="1">
      <c r="A614" s="47">
        <v>610</v>
      </c>
      <c r="B614" s="67" t="s">
        <v>565</v>
      </c>
      <c r="C614" s="52">
        <v>7704077047</v>
      </c>
      <c r="D614" s="49">
        <v>9725039450</v>
      </c>
      <c r="E614" s="53">
        <v>45506</v>
      </c>
      <c r="F614" s="50">
        <v>0.4680555555555555</v>
      </c>
      <c r="G614" s="53">
        <v>45510</v>
      </c>
      <c r="H614" s="49" t="s">
        <v>8</v>
      </c>
      <c r="K614" s="7"/>
    </row>
    <row r="615" spans="1:14" ht="15" customHeight="1">
      <c r="A615" s="47">
        <v>611</v>
      </c>
      <c r="B615" s="67" t="s">
        <v>4890</v>
      </c>
      <c r="C615" s="52">
        <v>202002708</v>
      </c>
      <c r="D615" s="49">
        <v>250016797</v>
      </c>
      <c r="E615" s="53">
        <v>45504</v>
      </c>
      <c r="F615" s="50"/>
      <c r="G615" s="53">
        <v>45517</v>
      </c>
      <c r="H615" s="49" t="s">
        <v>8</v>
      </c>
      <c r="K615" s="7"/>
    </row>
    <row r="616" spans="1:14" ht="15" customHeight="1">
      <c r="A616" s="47">
        <v>612</v>
      </c>
      <c r="B616" s="49" t="s">
        <v>566</v>
      </c>
      <c r="C616" s="52">
        <v>7706002064</v>
      </c>
      <c r="D616" s="49">
        <v>7710045520</v>
      </c>
      <c r="E616" s="53">
        <v>45355</v>
      </c>
      <c r="F616" s="50">
        <v>0.70138888888888884</v>
      </c>
      <c r="G616" s="53">
        <v>45372</v>
      </c>
      <c r="H616" s="49" t="s">
        <v>8</v>
      </c>
      <c r="K616" s="7" t="s">
        <v>10</v>
      </c>
      <c r="N616" s="31" t="s">
        <v>40</v>
      </c>
    </row>
    <row r="617" spans="1:14" ht="15" customHeight="1">
      <c r="A617" s="47">
        <v>613</v>
      </c>
      <c r="B617" s="49" t="s">
        <v>567</v>
      </c>
      <c r="C617" s="52">
        <v>7734048555</v>
      </c>
      <c r="D617" s="49">
        <v>7728803870</v>
      </c>
      <c r="E617" s="53">
        <v>45356</v>
      </c>
      <c r="F617" s="50">
        <v>0.44027777777777777</v>
      </c>
      <c r="G617" s="53">
        <v>45363</v>
      </c>
      <c r="H617" s="49" t="s">
        <v>8</v>
      </c>
      <c r="J617" s="9">
        <v>7734</v>
      </c>
      <c r="K617" s="7" t="s">
        <v>11</v>
      </c>
      <c r="N617" s="31" t="s">
        <v>41</v>
      </c>
    </row>
    <row r="618" spans="1:14" ht="15" customHeight="1">
      <c r="A618" s="47">
        <v>614</v>
      </c>
      <c r="B618" s="67" t="s">
        <v>568</v>
      </c>
      <c r="C618" s="52">
        <v>7706043623</v>
      </c>
      <c r="D618" s="49">
        <v>9701011913</v>
      </c>
      <c r="E618" s="53">
        <v>45366</v>
      </c>
      <c r="F618" s="50">
        <v>0.54166666666666663</v>
      </c>
      <c r="G618" s="53">
        <v>45369</v>
      </c>
      <c r="H618" s="49" t="s">
        <v>8</v>
      </c>
      <c r="K618" s="7" t="s">
        <v>42</v>
      </c>
    </row>
    <row r="619" spans="1:14" ht="15" customHeight="1">
      <c r="A619" s="47">
        <v>615</v>
      </c>
      <c r="B619" s="73" t="s">
        <v>569</v>
      </c>
      <c r="C619" s="52">
        <v>7704038821</v>
      </c>
      <c r="D619" s="49">
        <v>7725740781</v>
      </c>
      <c r="E619" s="53">
        <v>45371</v>
      </c>
      <c r="F619" s="50">
        <v>0.59305555555555556</v>
      </c>
      <c r="G619" s="53">
        <v>45380</v>
      </c>
      <c r="H619" s="49" t="s">
        <v>8</v>
      </c>
      <c r="J619" s="6">
        <v>7704</v>
      </c>
      <c r="K619" s="7"/>
    </row>
    <row r="620" spans="1:14" ht="15" customHeight="1">
      <c r="A620" s="47">
        <v>616</v>
      </c>
      <c r="B620" s="49" t="s">
        <v>570</v>
      </c>
      <c r="C620" s="52">
        <v>7706001309</v>
      </c>
      <c r="D620" s="49">
        <v>7717016198</v>
      </c>
      <c r="E620" s="53">
        <v>45383</v>
      </c>
      <c r="F620" s="50">
        <v>0.5</v>
      </c>
      <c r="G620" s="53">
        <v>45385</v>
      </c>
      <c r="H620" s="49" t="s">
        <v>8</v>
      </c>
      <c r="K620" s="7"/>
    </row>
    <row r="621" spans="1:14" ht="15" customHeight="1">
      <c r="A621" s="47">
        <v>617</v>
      </c>
      <c r="B621" s="67" t="s">
        <v>571</v>
      </c>
      <c r="C621" s="52">
        <v>7706000117</v>
      </c>
      <c r="D621" s="49">
        <v>7728021168</v>
      </c>
      <c r="E621" s="53">
        <v>45385</v>
      </c>
      <c r="F621" s="50">
        <v>0.59027777777777779</v>
      </c>
      <c r="G621" s="53">
        <v>45387</v>
      </c>
      <c r="H621" s="49" t="s">
        <v>8</v>
      </c>
      <c r="K621" s="7"/>
    </row>
    <row r="622" spans="1:14" ht="15" customHeight="1">
      <c r="A622" s="47">
        <v>618</v>
      </c>
      <c r="B622" s="102" t="s">
        <v>572</v>
      </c>
      <c r="C622" s="52">
        <v>7704000224</v>
      </c>
      <c r="D622" s="49">
        <v>7728021954</v>
      </c>
      <c r="E622" s="53">
        <v>45390</v>
      </c>
      <c r="F622" s="50">
        <v>0.45277777777777778</v>
      </c>
      <c r="G622" s="53">
        <v>45400</v>
      </c>
      <c r="H622" s="49" t="s">
        <v>8</v>
      </c>
      <c r="J622" s="6">
        <v>7704</v>
      </c>
      <c r="K622" s="7"/>
    </row>
    <row r="623" spans="1:14" ht="15" customHeight="1">
      <c r="A623" s="47">
        <v>619</v>
      </c>
      <c r="B623" s="49" t="s">
        <v>573</v>
      </c>
      <c r="C623" s="52">
        <v>5101056910</v>
      </c>
      <c r="D623" s="49">
        <v>5112000689</v>
      </c>
      <c r="E623" s="53">
        <v>45390</v>
      </c>
      <c r="F623" s="50">
        <v>0.50208333333333333</v>
      </c>
      <c r="G623" s="53">
        <v>45391</v>
      </c>
      <c r="H623" s="49" t="s">
        <v>8</v>
      </c>
      <c r="K623" s="7"/>
    </row>
    <row r="624" spans="1:14" ht="15" customHeight="1">
      <c r="A624" s="47">
        <v>620</v>
      </c>
      <c r="B624" s="67" t="s">
        <v>574</v>
      </c>
      <c r="C624" s="52">
        <v>7704000760</v>
      </c>
      <c r="D624" s="49">
        <v>9725021438</v>
      </c>
      <c r="E624" s="53">
        <v>45391</v>
      </c>
      <c r="F624" s="50">
        <v>0.67638888888888893</v>
      </c>
      <c r="G624" s="53">
        <v>45404</v>
      </c>
      <c r="H624" s="49" t="s">
        <v>8</v>
      </c>
      <c r="J624" s="6">
        <v>7704</v>
      </c>
      <c r="K624" s="7"/>
    </row>
    <row r="625" spans="1:16" ht="15" customHeight="1">
      <c r="A625" s="47">
        <v>621</v>
      </c>
      <c r="B625" s="67" t="s">
        <v>575</v>
      </c>
      <c r="C625" s="52">
        <v>7706000161</v>
      </c>
      <c r="D625" s="49">
        <v>7710014931</v>
      </c>
      <c r="E625" s="53">
        <v>45397</v>
      </c>
      <c r="F625" s="50">
        <v>0.63472222222222219</v>
      </c>
      <c r="G625" s="53">
        <v>45398</v>
      </c>
      <c r="H625" s="49" t="s">
        <v>8</v>
      </c>
      <c r="K625" s="7"/>
    </row>
    <row r="626" spans="1:16" ht="15" customHeight="1">
      <c r="A626" s="47">
        <v>622</v>
      </c>
      <c r="B626" s="49" t="s">
        <v>576</v>
      </c>
      <c r="C626" s="52">
        <v>7706073825</v>
      </c>
      <c r="D626" s="49">
        <v>7707443747</v>
      </c>
      <c r="E626" s="53">
        <v>45397</v>
      </c>
      <c r="F626" s="50">
        <v>0.42777777777777781</v>
      </c>
      <c r="G626" s="53">
        <v>45398</v>
      </c>
      <c r="H626" s="49" t="s">
        <v>8</v>
      </c>
      <c r="K626" s="7"/>
    </row>
    <row r="627" spans="1:16" ht="15" customHeight="1">
      <c r="A627" s="47">
        <v>623</v>
      </c>
      <c r="B627" s="49" t="s">
        <v>4891</v>
      </c>
      <c r="C627" s="52">
        <v>7706001878</v>
      </c>
      <c r="D627" s="49">
        <v>7702235133</v>
      </c>
      <c r="E627" s="103" t="s">
        <v>4892</v>
      </c>
      <c r="F627" s="50">
        <v>0.46875</v>
      </c>
      <c r="G627" s="103" t="s">
        <v>4893</v>
      </c>
      <c r="H627" s="49" t="s">
        <v>8</v>
      </c>
      <c r="K627" s="7"/>
      <c r="O627" s="30"/>
      <c r="P627" s="33"/>
    </row>
    <row r="628" spans="1:16" ht="15" customHeight="1">
      <c r="A628" s="47">
        <v>624</v>
      </c>
      <c r="B628" s="67" t="s">
        <v>577</v>
      </c>
      <c r="C628" s="65" t="s">
        <v>578</v>
      </c>
      <c r="D628" s="49">
        <v>3206484614</v>
      </c>
      <c r="E628" s="53">
        <v>45406</v>
      </c>
      <c r="F628" s="50">
        <v>0.48958333333333331</v>
      </c>
      <c r="G628" s="53">
        <v>45409</v>
      </c>
      <c r="H628" s="49" t="s">
        <v>8</v>
      </c>
      <c r="K628" s="7"/>
    </row>
    <row r="629" spans="1:16" ht="15" customHeight="1">
      <c r="A629" s="47">
        <v>625</v>
      </c>
      <c r="B629" s="49" t="s">
        <v>579</v>
      </c>
      <c r="C629" s="52">
        <v>6402550481</v>
      </c>
      <c r="D629" s="49">
        <v>6455000573</v>
      </c>
      <c r="E629" s="53">
        <v>45407</v>
      </c>
      <c r="F629" s="50">
        <v>0.7284722222222223</v>
      </c>
      <c r="G629" s="53">
        <v>45409</v>
      </c>
      <c r="H629" s="49" t="s">
        <v>9</v>
      </c>
      <c r="J629" s="6">
        <v>7704</v>
      </c>
      <c r="K629" s="7"/>
    </row>
    <row r="630" spans="1:16" ht="15" customHeight="1">
      <c r="A630" s="47">
        <v>626</v>
      </c>
      <c r="B630" s="49" t="s">
        <v>580</v>
      </c>
      <c r="C630" s="52">
        <v>7734034335</v>
      </c>
      <c r="D630" s="49">
        <v>7732523241</v>
      </c>
      <c r="E630" s="53">
        <v>45408</v>
      </c>
      <c r="F630" s="50">
        <v>0.58402777777777781</v>
      </c>
      <c r="G630" s="53">
        <v>45415</v>
      </c>
      <c r="H630" s="49" t="s">
        <v>8</v>
      </c>
      <c r="J630" s="6">
        <v>7734</v>
      </c>
      <c r="K630" s="7"/>
    </row>
    <row r="631" spans="1:16" ht="15" customHeight="1">
      <c r="A631" s="47">
        <v>627</v>
      </c>
      <c r="B631" s="49" t="s">
        <v>581</v>
      </c>
      <c r="C631" s="52">
        <v>7706004840</v>
      </c>
      <c r="D631" s="49">
        <v>7704186604</v>
      </c>
      <c r="E631" s="53">
        <v>45409</v>
      </c>
      <c r="F631" s="50">
        <v>0.58333333333333337</v>
      </c>
      <c r="G631" s="53">
        <v>45419</v>
      </c>
      <c r="H631" s="49" t="s">
        <v>8</v>
      </c>
      <c r="K631" s="7"/>
    </row>
    <row r="632" spans="1:16" ht="15" customHeight="1">
      <c r="A632" s="47">
        <v>628</v>
      </c>
      <c r="B632" s="49" t="s">
        <v>582</v>
      </c>
      <c r="C632" s="52">
        <v>7704001204</v>
      </c>
      <c r="D632" s="49">
        <v>9725022632</v>
      </c>
      <c r="E632" s="53">
        <v>45409</v>
      </c>
      <c r="F632" s="50">
        <v>0.45347222222222222</v>
      </c>
      <c r="G632" s="53">
        <v>45419</v>
      </c>
      <c r="H632" s="49" t="s">
        <v>8</v>
      </c>
      <c r="J632" s="6">
        <v>7704</v>
      </c>
      <c r="K632" s="7"/>
    </row>
    <row r="633" spans="1:16" ht="15" customHeight="1">
      <c r="A633" s="47">
        <v>629</v>
      </c>
      <c r="B633" s="73" t="s">
        <v>583</v>
      </c>
      <c r="C633" s="52">
        <v>8902002828</v>
      </c>
      <c r="D633" s="49">
        <v>8905039538</v>
      </c>
      <c r="E633" s="53">
        <v>45409</v>
      </c>
      <c r="F633" s="50">
        <v>0.58958333333333335</v>
      </c>
      <c r="G633" s="53">
        <v>45419</v>
      </c>
      <c r="H633" s="49" t="s">
        <v>8</v>
      </c>
      <c r="J633" s="6">
        <v>7734</v>
      </c>
      <c r="K633" s="7"/>
    </row>
    <row r="634" spans="1:16" ht="15" customHeight="1">
      <c r="A634" s="47">
        <v>630</v>
      </c>
      <c r="B634" s="49" t="s">
        <v>584</v>
      </c>
      <c r="C634" s="52">
        <v>7706025173</v>
      </c>
      <c r="D634" s="49">
        <v>7713684860</v>
      </c>
      <c r="E634" s="53">
        <v>45419</v>
      </c>
      <c r="F634" s="50">
        <v>0.44097222222222227</v>
      </c>
      <c r="G634" s="53">
        <v>45420</v>
      </c>
      <c r="H634" s="49" t="s">
        <v>8</v>
      </c>
      <c r="K634" s="7"/>
    </row>
    <row r="635" spans="1:16" ht="15" customHeight="1">
      <c r="A635" s="47">
        <v>631</v>
      </c>
      <c r="B635" s="49" t="s">
        <v>585</v>
      </c>
      <c r="C635" s="52">
        <v>7604104312</v>
      </c>
      <c r="D635" s="49">
        <v>7604297540</v>
      </c>
      <c r="E635" s="53">
        <v>45420</v>
      </c>
      <c r="F635" s="50">
        <v>0.38819444444444445</v>
      </c>
      <c r="G635" s="53">
        <v>45425</v>
      </c>
      <c r="H635" s="49" t="s">
        <v>8</v>
      </c>
      <c r="J635" s="6">
        <v>7727</v>
      </c>
      <c r="K635" s="7"/>
    </row>
    <row r="636" spans="1:16" ht="15" customHeight="1">
      <c r="A636" s="47">
        <v>632</v>
      </c>
      <c r="B636" s="49" t="s">
        <v>586</v>
      </c>
      <c r="C636" s="52">
        <v>7706022660</v>
      </c>
      <c r="D636" s="49">
        <v>7727658638</v>
      </c>
      <c r="E636" s="53">
        <v>45420</v>
      </c>
      <c r="F636" s="50">
        <v>0.63611111111111118</v>
      </c>
      <c r="G636" s="53">
        <v>45426</v>
      </c>
      <c r="H636" s="49" t="s">
        <v>9</v>
      </c>
      <c r="K636" s="7"/>
    </row>
    <row r="637" spans="1:16" ht="15" customHeight="1">
      <c r="A637" s="47">
        <v>633</v>
      </c>
      <c r="B637" s="49" t="s">
        <v>587</v>
      </c>
      <c r="C637" s="52">
        <v>7706048403</v>
      </c>
      <c r="D637" s="49">
        <v>7813252159</v>
      </c>
      <c r="E637" s="53">
        <v>45427</v>
      </c>
      <c r="F637" s="50">
        <v>0.67499999999999993</v>
      </c>
      <c r="G637" s="53">
        <v>45427</v>
      </c>
      <c r="H637" s="49" t="s">
        <v>8</v>
      </c>
      <c r="K637" s="7"/>
    </row>
    <row r="638" spans="1:16" ht="15" customHeight="1">
      <c r="A638" s="47">
        <v>634</v>
      </c>
      <c r="B638" s="49" t="s">
        <v>588</v>
      </c>
      <c r="C638" s="52">
        <v>7706000435</v>
      </c>
      <c r="D638" s="49">
        <v>7721040281</v>
      </c>
      <c r="E638" s="53">
        <v>45427</v>
      </c>
      <c r="F638" s="50">
        <v>0.43402777777777773</v>
      </c>
      <c r="G638" s="53">
        <v>45429</v>
      </c>
      <c r="H638" s="49" t="s">
        <v>8</v>
      </c>
      <c r="K638" s="7"/>
    </row>
    <row r="639" spans="1:16" ht="15" customHeight="1">
      <c r="A639" s="47">
        <v>635</v>
      </c>
      <c r="B639" s="49" t="s">
        <v>586</v>
      </c>
      <c r="C639" s="52">
        <v>7706022660</v>
      </c>
      <c r="D639" s="49">
        <v>7727658638</v>
      </c>
      <c r="E639" s="53">
        <v>45428</v>
      </c>
      <c r="F639" s="50">
        <v>0.46875</v>
      </c>
      <c r="G639" s="53">
        <v>45429</v>
      </c>
      <c r="H639" s="49" t="s">
        <v>8</v>
      </c>
      <c r="K639" s="7"/>
    </row>
    <row r="640" spans="1:16" ht="15" customHeight="1">
      <c r="A640" s="47">
        <v>636</v>
      </c>
      <c r="B640" s="49" t="s">
        <v>589</v>
      </c>
      <c r="C640" s="52">
        <v>7704039038</v>
      </c>
      <c r="D640" s="49">
        <v>7725742852</v>
      </c>
      <c r="E640" s="53">
        <v>45433</v>
      </c>
      <c r="F640" s="50">
        <v>0.65416666666666667</v>
      </c>
      <c r="G640" s="53">
        <v>45434</v>
      </c>
      <c r="H640" s="49" t="s">
        <v>8</v>
      </c>
      <c r="J640" s="6">
        <v>7704</v>
      </c>
      <c r="K640" s="7"/>
    </row>
    <row r="641" spans="1:11" ht="15" customHeight="1">
      <c r="A641" s="47">
        <v>637</v>
      </c>
      <c r="B641" s="49" t="s">
        <v>590</v>
      </c>
      <c r="C641" s="52">
        <v>7706045154</v>
      </c>
      <c r="D641" s="49">
        <v>7728319846</v>
      </c>
      <c r="E641" s="53">
        <v>45434</v>
      </c>
      <c r="F641" s="50">
        <v>0.63194444444444442</v>
      </c>
      <c r="G641" s="53">
        <v>45435</v>
      </c>
      <c r="H641" s="49" t="s">
        <v>8</v>
      </c>
      <c r="K641" s="7"/>
    </row>
    <row r="642" spans="1:11" ht="15" customHeight="1">
      <c r="A642" s="47">
        <v>638</v>
      </c>
      <c r="B642" s="49" t="s">
        <v>591</v>
      </c>
      <c r="C642" s="52">
        <v>7706000751</v>
      </c>
      <c r="D642" s="49">
        <v>7715092154</v>
      </c>
      <c r="E642" s="53">
        <v>45440</v>
      </c>
      <c r="F642" s="50">
        <v>0.5</v>
      </c>
      <c r="G642" s="53">
        <v>45441</v>
      </c>
      <c r="H642" s="49" t="s">
        <v>8</v>
      </c>
      <c r="K642" s="7"/>
    </row>
    <row r="643" spans="1:11" ht="15" customHeight="1">
      <c r="A643" s="47">
        <v>639</v>
      </c>
      <c r="B643" s="49" t="s">
        <v>592</v>
      </c>
      <c r="C643" s="52">
        <v>7706045177</v>
      </c>
      <c r="D643" s="49">
        <v>9701018926</v>
      </c>
      <c r="E643" s="53">
        <v>45439</v>
      </c>
      <c r="F643" s="50">
        <v>0.59722222222222221</v>
      </c>
      <c r="G643" s="53">
        <v>45441</v>
      </c>
      <c r="H643" s="49" t="s">
        <v>8</v>
      </c>
      <c r="K643" s="7"/>
    </row>
    <row r="644" spans="1:11" ht="15" customHeight="1">
      <c r="A644" s="47">
        <v>640</v>
      </c>
      <c r="B644" s="49" t="s">
        <v>593</v>
      </c>
      <c r="C644" s="52">
        <v>7706028794</v>
      </c>
      <c r="D644" s="49">
        <v>7727716706</v>
      </c>
      <c r="E644" s="53">
        <v>45443</v>
      </c>
      <c r="F644" s="50">
        <v>0.55555555555555558</v>
      </c>
      <c r="G644" s="53">
        <v>45446</v>
      </c>
      <c r="H644" s="49" t="s">
        <v>8</v>
      </c>
      <c r="K644" s="7"/>
    </row>
    <row r="645" spans="1:11" ht="15" customHeight="1">
      <c r="A645" s="47">
        <v>641</v>
      </c>
      <c r="B645" s="49" t="s">
        <v>579</v>
      </c>
      <c r="C645" s="52">
        <v>6402550481</v>
      </c>
      <c r="D645" s="49">
        <v>6455000573</v>
      </c>
      <c r="E645" s="53">
        <v>45446</v>
      </c>
      <c r="F645" s="50">
        <v>0.5625</v>
      </c>
      <c r="G645" s="53">
        <v>45447</v>
      </c>
      <c r="H645" s="49" t="s">
        <v>8</v>
      </c>
      <c r="J645" s="6">
        <v>7704</v>
      </c>
      <c r="K645" s="7"/>
    </row>
    <row r="646" spans="1:11" ht="15" customHeight="1">
      <c r="A646" s="47">
        <v>642</v>
      </c>
      <c r="B646" s="49" t="s">
        <v>594</v>
      </c>
      <c r="C646" s="52">
        <v>7706069211</v>
      </c>
      <c r="D646" s="49">
        <v>9701142708</v>
      </c>
      <c r="E646" s="53">
        <v>45443</v>
      </c>
      <c r="F646" s="50">
        <v>0.53125</v>
      </c>
      <c r="G646" s="53">
        <v>45447</v>
      </c>
      <c r="H646" s="49" t="s">
        <v>8</v>
      </c>
      <c r="K646" s="7"/>
    </row>
    <row r="647" spans="1:11" ht="15" customHeight="1">
      <c r="A647" s="47">
        <v>643</v>
      </c>
      <c r="B647" s="49" t="s">
        <v>595</v>
      </c>
      <c r="C647" s="52">
        <v>7704006146</v>
      </c>
      <c r="D647" s="49">
        <v>7717022723</v>
      </c>
      <c r="E647" s="53">
        <v>45446</v>
      </c>
      <c r="F647" s="50">
        <v>0.54305555555555551</v>
      </c>
      <c r="G647" s="53">
        <v>45447</v>
      </c>
      <c r="H647" s="49" t="s">
        <v>8</v>
      </c>
      <c r="J647" s="6">
        <v>7704</v>
      </c>
      <c r="K647" s="7"/>
    </row>
    <row r="648" spans="1:11" ht="15" customHeight="1">
      <c r="A648" s="47">
        <v>644</v>
      </c>
      <c r="B648" s="49" t="s">
        <v>596</v>
      </c>
      <c r="C648" s="52">
        <v>7706002742</v>
      </c>
      <c r="D648" s="49">
        <v>7708014620</v>
      </c>
      <c r="E648" s="53">
        <v>45447</v>
      </c>
      <c r="F648" s="50"/>
      <c r="G648" s="53">
        <v>45448</v>
      </c>
      <c r="H648" s="49" t="s">
        <v>8</v>
      </c>
      <c r="K648" s="7"/>
    </row>
    <row r="649" spans="1:11" ht="15" customHeight="1">
      <c r="A649" s="47">
        <v>645</v>
      </c>
      <c r="B649" s="49" t="s">
        <v>597</v>
      </c>
      <c r="C649" s="52">
        <v>7706002506</v>
      </c>
      <c r="D649" s="49">
        <v>7744001105</v>
      </c>
      <c r="E649" s="53">
        <v>45448</v>
      </c>
      <c r="F649" s="50">
        <v>0.6479166666666667</v>
      </c>
      <c r="G649" s="53">
        <v>45449</v>
      </c>
      <c r="H649" s="49" t="s">
        <v>8</v>
      </c>
      <c r="K649" s="7"/>
    </row>
    <row r="650" spans="1:11" ht="15" customHeight="1">
      <c r="A650" s="47">
        <v>646</v>
      </c>
      <c r="B650" s="67" t="s">
        <v>598</v>
      </c>
      <c r="C650" s="52">
        <v>77060038066</v>
      </c>
      <c r="D650" s="49">
        <v>7710971401</v>
      </c>
      <c r="E650" s="53">
        <v>45450</v>
      </c>
      <c r="F650" s="50">
        <v>0.66666666666666663</v>
      </c>
      <c r="G650" s="53">
        <v>45453</v>
      </c>
      <c r="H650" s="49" t="s">
        <v>8</v>
      </c>
      <c r="K650" s="7"/>
    </row>
    <row r="651" spans="1:11" ht="15" customHeight="1">
      <c r="A651" s="47">
        <v>647</v>
      </c>
      <c r="B651" s="49" t="s">
        <v>599</v>
      </c>
      <c r="C651" s="52">
        <v>5011314683</v>
      </c>
      <c r="D651" s="49">
        <v>5038121388</v>
      </c>
      <c r="E651" s="53">
        <v>45453</v>
      </c>
      <c r="F651" s="50">
        <v>0.71875</v>
      </c>
      <c r="G651" s="53">
        <v>45461</v>
      </c>
      <c r="H651" s="49" t="s">
        <v>8</v>
      </c>
      <c r="J651" s="6">
        <v>7711</v>
      </c>
      <c r="K651" s="7"/>
    </row>
    <row r="652" spans="1:11" ht="15" customHeight="1">
      <c r="A652" s="47">
        <v>648</v>
      </c>
      <c r="B652" s="49" t="s">
        <v>600</v>
      </c>
      <c r="C652" s="52">
        <v>7711014982</v>
      </c>
      <c r="D652" s="49">
        <v>7740000100</v>
      </c>
      <c r="E652" s="53">
        <v>45453</v>
      </c>
      <c r="F652" s="50">
        <v>0.63194444444444442</v>
      </c>
      <c r="G652" s="53">
        <v>45464</v>
      </c>
      <c r="H652" s="49" t="s">
        <v>8</v>
      </c>
      <c r="J652" s="6">
        <v>7711</v>
      </c>
      <c r="K652" s="7"/>
    </row>
    <row r="653" spans="1:11" ht="15" customHeight="1">
      <c r="A653" s="47">
        <v>649</v>
      </c>
      <c r="B653" s="67" t="s">
        <v>601</v>
      </c>
      <c r="C653" s="52">
        <v>7706000209</v>
      </c>
      <c r="D653" s="49">
        <v>7727020771</v>
      </c>
      <c r="E653" s="53">
        <v>45454</v>
      </c>
      <c r="F653" s="50">
        <v>0.52986111111111112</v>
      </c>
      <c r="G653" s="53">
        <v>45454</v>
      </c>
      <c r="H653" s="49" t="s">
        <v>8</v>
      </c>
      <c r="K653" s="7"/>
    </row>
    <row r="654" spans="1:11" ht="15" customHeight="1">
      <c r="A654" s="47">
        <v>650</v>
      </c>
      <c r="B654" s="62" t="s">
        <v>602</v>
      </c>
      <c r="C654" s="52">
        <v>7729065423</v>
      </c>
      <c r="D654" s="49">
        <v>7716803058</v>
      </c>
      <c r="E654" s="53">
        <v>45454</v>
      </c>
      <c r="F654" s="50">
        <v>0.59722222222222221</v>
      </c>
      <c r="G654" s="53">
        <v>45461</v>
      </c>
      <c r="H654" s="49" t="s">
        <v>8</v>
      </c>
      <c r="J654" s="6">
        <v>7711</v>
      </c>
      <c r="K654" s="7"/>
    </row>
    <row r="655" spans="1:11" ht="15" customHeight="1">
      <c r="A655" s="47">
        <v>651</v>
      </c>
      <c r="B655" s="62" t="s">
        <v>603</v>
      </c>
      <c r="C655" s="52">
        <v>7711075326</v>
      </c>
      <c r="D655" s="49">
        <v>7704356648</v>
      </c>
      <c r="E655" s="53">
        <v>45457</v>
      </c>
      <c r="F655" s="50">
        <v>0.71875</v>
      </c>
      <c r="G655" s="53">
        <v>45464</v>
      </c>
      <c r="H655" s="49" t="s">
        <v>8</v>
      </c>
      <c r="J655" s="6">
        <v>7711</v>
      </c>
      <c r="K655" s="7"/>
    </row>
    <row r="656" spans="1:11" ht="15" customHeight="1">
      <c r="A656" s="47">
        <v>652</v>
      </c>
      <c r="B656" s="62" t="s">
        <v>604</v>
      </c>
      <c r="C656" s="52">
        <v>7712106429</v>
      </c>
      <c r="D656" s="49">
        <v>7708001614</v>
      </c>
      <c r="E656" s="53">
        <v>45457</v>
      </c>
      <c r="F656" s="50">
        <v>0.65694444444444444</v>
      </c>
      <c r="G656" s="53">
        <v>45464</v>
      </c>
      <c r="H656" s="49" t="s">
        <v>8</v>
      </c>
      <c r="J656" s="6">
        <v>7711</v>
      </c>
      <c r="K656" s="7"/>
    </row>
    <row r="657" spans="1:11" ht="15" customHeight="1">
      <c r="A657" s="47">
        <v>653</v>
      </c>
      <c r="B657" s="49" t="s">
        <v>605</v>
      </c>
      <c r="C657" s="52">
        <v>7700000006</v>
      </c>
      <c r="D657" s="49">
        <v>7728168971</v>
      </c>
      <c r="E657" s="53">
        <v>45461</v>
      </c>
      <c r="F657" s="50">
        <v>0.5</v>
      </c>
      <c r="G657" s="53">
        <v>45485</v>
      </c>
      <c r="H657" s="49" t="s">
        <v>8</v>
      </c>
      <c r="K657" s="7"/>
    </row>
    <row r="658" spans="1:11" ht="15" customHeight="1">
      <c r="A658" s="47">
        <v>654</v>
      </c>
      <c r="B658" s="67" t="s">
        <v>606</v>
      </c>
      <c r="C658" s="52">
        <v>7729059867</v>
      </c>
      <c r="D658" s="49">
        <v>7706804447</v>
      </c>
      <c r="E658" s="53">
        <v>45463</v>
      </c>
      <c r="F658" s="50">
        <v>0.66388888888888886</v>
      </c>
      <c r="G658" s="53">
        <v>45467</v>
      </c>
      <c r="H658" s="49" t="s">
        <v>8</v>
      </c>
      <c r="J658" s="6">
        <v>7711</v>
      </c>
      <c r="K658" s="7"/>
    </row>
    <row r="659" spans="1:11" ht="15" customHeight="1">
      <c r="A659" s="47">
        <v>655</v>
      </c>
      <c r="B659" s="73" t="s">
        <v>607</v>
      </c>
      <c r="C659" s="52">
        <v>4211014424</v>
      </c>
      <c r="D659" s="49">
        <v>4217196807</v>
      </c>
      <c r="E659" s="53">
        <v>45464</v>
      </c>
      <c r="F659" s="50">
        <v>0.46875</v>
      </c>
      <c r="G659" s="53">
        <v>45467</v>
      </c>
      <c r="H659" s="49" t="s">
        <v>8</v>
      </c>
      <c r="J659" s="6">
        <v>7704</v>
      </c>
      <c r="K659" s="7"/>
    </row>
    <row r="660" spans="1:11" ht="15" customHeight="1">
      <c r="A660" s="47">
        <v>656</v>
      </c>
      <c r="B660" s="49" t="s">
        <v>608</v>
      </c>
      <c r="C660" s="52">
        <v>7706000168</v>
      </c>
      <c r="D660" s="49">
        <v>7704060880</v>
      </c>
      <c r="E660" s="53">
        <v>45464</v>
      </c>
      <c r="F660" s="50">
        <v>0.43402777777777773</v>
      </c>
      <c r="G660" s="53">
        <v>45467</v>
      </c>
      <c r="H660" s="49" t="s">
        <v>8</v>
      </c>
      <c r="K660" s="7"/>
    </row>
    <row r="661" spans="1:11" ht="15" customHeight="1">
      <c r="A661" s="47">
        <v>657</v>
      </c>
      <c r="B661" s="49" t="s">
        <v>609</v>
      </c>
      <c r="C661" s="52">
        <v>7706035889</v>
      </c>
      <c r="D661" s="49">
        <v>7704825628</v>
      </c>
      <c r="E661" s="53">
        <v>45464</v>
      </c>
      <c r="F661" s="50">
        <v>0.66666666666666663</v>
      </c>
      <c r="G661" s="53">
        <v>45467</v>
      </c>
      <c r="H661" s="49" t="s">
        <v>8</v>
      </c>
      <c r="K661" s="7"/>
    </row>
    <row r="662" spans="1:11" ht="15" customHeight="1">
      <c r="A662" s="47">
        <v>658</v>
      </c>
      <c r="B662" s="49" t="s">
        <v>610</v>
      </c>
      <c r="C662" s="52">
        <v>7706042931</v>
      </c>
      <c r="D662" s="49">
        <v>9701006825</v>
      </c>
      <c r="E662" s="53">
        <v>45469</v>
      </c>
      <c r="F662" s="50">
        <v>0.66388888888888886</v>
      </c>
      <c r="G662" s="53">
        <v>45471</v>
      </c>
      <c r="H662" s="49" t="s">
        <v>8</v>
      </c>
      <c r="K662" s="7"/>
    </row>
    <row r="663" spans="1:11" ht="15" customHeight="1">
      <c r="A663" s="47">
        <v>659</v>
      </c>
      <c r="B663" s="49" t="s">
        <v>611</v>
      </c>
      <c r="C663" s="52">
        <v>7706011188</v>
      </c>
      <c r="D663" s="49">
        <v>7708508323</v>
      </c>
      <c r="E663" s="53">
        <v>45469</v>
      </c>
      <c r="F663" s="50">
        <v>0.43402777777777773</v>
      </c>
      <c r="G663" s="53">
        <v>45471</v>
      </c>
      <c r="H663" s="49" t="s">
        <v>8</v>
      </c>
      <c r="K663" s="7"/>
    </row>
    <row r="664" spans="1:11" ht="15" customHeight="1">
      <c r="A664" s="47">
        <v>660</v>
      </c>
      <c r="B664" s="62" t="s">
        <v>612</v>
      </c>
      <c r="C664" s="52">
        <v>7706054140</v>
      </c>
      <c r="D664" s="49">
        <v>9705093441</v>
      </c>
      <c r="E664" s="53">
        <v>45470</v>
      </c>
      <c r="F664" s="50">
        <v>0.71875</v>
      </c>
      <c r="G664" s="53">
        <v>45471</v>
      </c>
      <c r="H664" s="49" t="s">
        <v>8</v>
      </c>
      <c r="K664" s="7"/>
    </row>
    <row r="665" spans="1:11" ht="15" customHeight="1">
      <c r="A665" s="47">
        <v>661</v>
      </c>
      <c r="B665" s="62" t="s">
        <v>613</v>
      </c>
      <c r="C665" s="52">
        <v>7706054822</v>
      </c>
      <c r="D665" s="49">
        <v>9701075025</v>
      </c>
      <c r="E665" s="53">
        <v>45470</v>
      </c>
      <c r="F665" s="50">
        <v>0.59861111111111109</v>
      </c>
      <c r="G665" s="53">
        <v>45476</v>
      </c>
      <c r="H665" s="49" t="s">
        <v>8</v>
      </c>
      <c r="K665" s="7"/>
    </row>
    <row r="666" spans="1:11" ht="15" customHeight="1">
      <c r="A666" s="47">
        <v>662</v>
      </c>
      <c r="B666" s="49" t="s">
        <v>614</v>
      </c>
      <c r="C666" s="52">
        <v>7706033397</v>
      </c>
      <c r="D666" s="49">
        <v>7718852163</v>
      </c>
      <c r="E666" s="53">
        <v>45471</v>
      </c>
      <c r="F666" s="50">
        <v>0.52986111111111112</v>
      </c>
      <c r="G666" s="53">
        <v>45471</v>
      </c>
      <c r="H666" s="49" t="s">
        <v>8</v>
      </c>
      <c r="K666" s="7"/>
    </row>
    <row r="667" spans="1:11" ht="15" customHeight="1">
      <c r="A667" s="47">
        <v>663</v>
      </c>
      <c r="B667" s="49" t="s">
        <v>615</v>
      </c>
      <c r="C667" s="52">
        <v>7706000312</v>
      </c>
      <c r="D667" s="49">
        <v>7729050901</v>
      </c>
      <c r="E667" s="53">
        <v>45474</v>
      </c>
      <c r="F667" s="50">
        <v>0.70763888888888893</v>
      </c>
      <c r="G667" s="53">
        <v>45476</v>
      </c>
      <c r="H667" s="49" t="s">
        <v>8</v>
      </c>
      <c r="K667" s="7"/>
    </row>
    <row r="668" spans="1:11" ht="15" customHeight="1">
      <c r="A668" s="47">
        <v>664</v>
      </c>
      <c r="B668" s="73" t="s">
        <v>616</v>
      </c>
      <c r="C668" s="52">
        <v>7706072926</v>
      </c>
      <c r="D668" s="49">
        <v>7719555477</v>
      </c>
      <c r="E668" s="53">
        <v>45475</v>
      </c>
      <c r="F668" s="50">
        <v>0.46875</v>
      </c>
      <c r="G668" s="53">
        <v>45476</v>
      </c>
      <c r="H668" s="49" t="s">
        <v>8</v>
      </c>
      <c r="K668" s="7"/>
    </row>
    <row r="669" spans="1:11" ht="15" customHeight="1">
      <c r="A669" s="47">
        <v>665</v>
      </c>
      <c r="B669" s="49" t="s">
        <v>617</v>
      </c>
      <c r="C669" s="52">
        <v>7706049423</v>
      </c>
      <c r="D669" s="49">
        <v>7733284010</v>
      </c>
      <c r="E669" s="53">
        <v>45475</v>
      </c>
      <c r="F669" s="50">
        <v>0.47083333333333338</v>
      </c>
      <c r="G669" s="53">
        <v>45478</v>
      </c>
      <c r="H669" s="49" t="s">
        <v>8</v>
      </c>
      <c r="K669" s="7"/>
    </row>
    <row r="670" spans="1:11" ht="15" customHeight="1">
      <c r="A670" s="47">
        <v>666</v>
      </c>
      <c r="B670" s="67" t="s">
        <v>4894</v>
      </c>
      <c r="C670" s="52">
        <v>7706056828</v>
      </c>
      <c r="D670" s="49">
        <v>9701087623</v>
      </c>
      <c r="E670" s="53">
        <v>45477</v>
      </c>
      <c r="F670" s="50">
        <v>0.50277777777777777</v>
      </c>
      <c r="G670" s="53">
        <v>45481</v>
      </c>
      <c r="H670" s="49" t="s">
        <v>8</v>
      </c>
      <c r="K670" s="7"/>
    </row>
    <row r="671" spans="1:11" ht="15" customHeight="1">
      <c r="A671" s="47">
        <v>667</v>
      </c>
      <c r="B671" s="67" t="s">
        <v>618</v>
      </c>
      <c r="C671" s="52">
        <v>7704006381</v>
      </c>
      <c r="D671" s="49">
        <v>7705002602</v>
      </c>
      <c r="E671" s="53">
        <v>45477</v>
      </c>
      <c r="F671" s="50">
        <v>0.59583333333333333</v>
      </c>
      <c r="G671" s="53">
        <v>45488</v>
      </c>
      <c r="H671" s="49" t="s">
        <v>8</v>
      </c>
      <c r="J671" s="6">
        <v>7704</v>
      </c>
      <c r="K671" s="7"/>
    </row>
    <row r="672" spans="1:11" ht="15" customHeight="1">
      <c r="A672" s="47">
        <v>668</v>
      </c>
      <c r="B672" s="67" t="s">
        <v>619</v>
      </c>
      <c r="C672" s="52">
        <v>5010004643</v>
      </c>
      <c r="D672" s="49">
        <v>5018078159</v>
      </c>
      <c r="E672" s="53">
        <v>45478</v>
      </c>
      <c r="F672" s="50">
        <v>0.61041666666666672</v>
      </c>
      <c r="G672" s="53">
        <v>45490</v>
      </c>
      <c r="H672" s="49" t="s">
        <v>8</v>
      </c>
      <c r="J672" s="6">
        <v>7704</v>
      </c>
      <c r="K672" s="7"/>
    </row>
    <row r="673" spans="1:11" ht="15" customHeight="1">
      <c r="A673" s="47">
        <v>669</v>
      </c>
      <c r="B673" s="67" t="s">
        <v>620</v>
      </c>
      <c r="C673" s="52">
        <v>7706072039</v>
      </c>
      <c r="D673" s="49">
        <v>9701155182</v>
      </c>
      <c r="E673" s="53">
        <v>45478</v>
      </c>
      <c r="F673" s="50">
        <v>0.65694444444444444</v>
      </c>
      <c r="G673" s="53">
        <v>45485</v>
      </c>
      <c r="H673" s="49" t="s">
        <v>8</v>
      </c>
      <c r="K673" s="7"/>
    </row>
    <row r="674" spans="1:11" ht="15" customHeight="1">
      <c r="A674" s="47">
        <v>670</v>
      </c>
      <c r="B674" s="67" t="s">
        <v>621</v>
      </c>
      <c r="C674" s="52">
        <v>7711071226</v>
      </c>
      <c r="D674" s="63">
        <v>7704704932</v>
      </c>
      <c r="E674" s="53">
        <v>45478</v>
      </c>
      <c r="F674" s="50">
        <v>0.49305555555555558</v>
      </c>
      <c r="G674" s="53">
        <v>45483</v>
      </c>
      <c r="H674" s="49" t="s">
        <v>8</v>
      </c>
      <c r="J674" s="6">
        <v>7711</v>
      </c>
      <c r="K674" s="7"/>
    </row>
    <row r="675" spans="1:11" ht="15" customHeight="1">
      <c r="A675" s="47">
        <v>671</v>
      </c>
      <c r="B675" s="49" t="s">
        <v>622</v>
      </c>
      <c r="C675" s="52">
        <v>7706073784</v>
      </c>
      <c r="D675" s="49">
        <v>9710084700</v>
      </c>
      <c r="E675" s="53">
        <v>45481</v>
      </c>
      <c r="F675" s="50">
        <v>0.60555555555555551</v>
      </c>
      <c r="G675" s="53">
        <v>45483</v>
      </c>
      <c r="H675" s="49" t="s">
        <v>8</v>
      </c>
      <c r="K675" s="7"/>
    </row>
    <row r="676" spans="1:11" ht="15" customHeight="1">
      <c r="A676" s="47">
        <v>672</v>
      </c>
      <c r="B676" s="49" t="s">
        <v>623</v>
      </c>
      <c r="C676" s="52">
        <v>7704009832</v>
      </c>
      <c r="D676" s="49">
        <v>7702319337</v>
      </c>
      <c r="E676" s="53">
        <v>45481</v>
      </c>
      <c r="F676" s="50">
        <v>0.5083333333333333</v>
      </c>
      <c r="G676" s="53">
        <v>45489</v>
      </c>
      <c r="H676" s="49" t="s">
        <v>8</v>
      </c>
      <c r="J676" s="6">
        <v>7704</v>
      </c>
      <c r="K676" s="7"/>
    </row>
    <row r="677" spans="1:11" ht="15" customHeight="1">
      <c r="A677" s="47">
        <v>673</v>
      </c>
      <c r="B677" s="73" t="s">
        <v>624</v>
      </c>
      <c r="C677" s="52">
        <v>7706017983</v>
      </c>
      <c r="D677" s="49">
        <v>7719555477</v>
      </c>
      <c r="E677" s="53">
        <v>45482</v>
      </c>
      <c r="F677" s="50">
        <v>0.66388888888888886</v>
      </c>
      <c r="G677" s="53">
        <v>45484</v>
      </c>
      <c r="H677" s="49" t="s">
        <v>8</v>
      </c>
      <c r="K677" s="7"/>
    </row>
    <row r="678" spans="1:11" ht="15" customHeight="1">
      <c r="A678" s="47">
        <v>674</v>
      </c>
      <c r="B678" s="73" t="s">
        <v>625</v>
      </c>
      <c r="C678" s="52">
        <v>7704000509</v>
      </c>
      <c r="D678" s="49">
        <v>7718077651</v>
      </c>
      <c r="E678" s="53">
        <v>45482</v>
      </c>
      <c r="F678" s="50">
        <v>0.61527777777777781</v>
      </c>
      <c r="G678" s="53">
        <v>45483</v>
      </c>
      <c r="H678" s="49" t="s">
        <v>8</v>
      </c>
      <c r="J678" s="6">
        <v>7704</v>
      </c>
      <c r="K678" s="7"/>
    </row>
    <row r="679" spans="1:11" ht="15" customHeight="1">
      <c r="A679" s="47">
        <v>675</v>
      </c>
      <c r="B679" s="73" t="s">
        <v>626</v>
      </c>
      <c r="C679" s="52">
        <v>7711046693</v>
      </c>
      <c r="D679" s="49">
        <v>7725642022</v>
      </c>
      <c r="E679" s="53">
        <v>45482</v>
      </c>
      <c r="F679" s="50">
        <v>0.64930555555555558</v>
      </c>
      <c r="G679" s="53">
        <v>45485</v>
      </c>
      <c r="H679" s="49" t="s">
        <v>8</v>
      </c>
      <c r="J679" s="6">
        <v>7711</v>
      </c>
      <c r="K679" s="7"/>
    </row>
    <row r="680" spans="1:11" ht="15" customHeight="1">
      <c r="A680" s="47">
        <v>676</v>
      </c>
      <c r="B680" s="73" t="s">
        <v>627</v>
      </c>
      <c r="C680" s="52">
        <v>7704000136</v>
      </c>
      <c r="D680" s="49">
        <v>7723082311</v>
      </c>
      <c r="E680" s="53">
        <v>45482</v>
      </c>
      <c r="F680" s="50">
        <v>0.58958333333333335</v>
      </c>
      <c r="G680" s="53">
        <v>45488</v>
      </c>
      <c r="H680" s="49" t="s">
        <v>8</v>
      </c>
      <c r="J680" s="6">
        <v>7704</v>
      </c>
      <c r="K680" s="7"/>
    </row>
    <row r="681" spans="1:11" ht="15" customHeight="1">
      <c r="A681" s="47">
        <v>677</v>
      </c>
      <c r="B681" s="49" t="s">
        <v>628</v>
      </c>
      <c r="C681" s="52">
        <v>7706001283</v>
      </c>
      <c r="D681" s="49">
        <v>7730343740</v>
      </c>
      <c r="E681" s="53">
        <v>45484</v>
      </c>
      <c r="F681" s="50">
        <v>0.70763888888888893</v>
      </c>
      <c r="G681" s="53">
        <v>45489</v>
      </c>
      <c r="H681" s="49" t="s">
        <v>8</v>
      </c>
      <c r="K681" s="7"/>
    </row>
    <row r="682" spans="1:11" ht="15" customHeight="1">
      <c r="A682" s="47">
        <v>678</v>
      </c>
      <c r="B682" s="49" t="s">
        <v>629</v>
      </c>
      <c r="C682" s="52">
        <v>7706071277</v>
      </c>
      <c r="D682" s="49">
        <v>7707436813</v>
      </c>
      <c r="E682" s="53">
        <v>45484</v>
      </c>
      <c r="F682" s="50">
        <v>0.52430555555555558</v>
      </c>
      <c r="G682" s="53">
        <v>45485</v>
      </c>
      <c r="H682" s="49" t="s">
        <v>8</v>
      </c>
      <c r="K682" s="7"/>
    </row>
    <row r="683" spans="1:11" ht="15" customHeight="1">
      <c r="A683" s="47">
        <v>679</v>
      </c>
      <c r="B683" s="49" t="s">
        <v>630</v>
      </c>
      <c r="C683" s="52">
        <v>7704001744</v>
      </c>
      <c r="D683" s="49">
        <v>9718148017</v>
      </c>
      <c r="E683" s="53">
        <v>45484</v>
      </c>
      <c r="F683" s="50">
        <v>0.66527777777777775</v>
      </c>
      <c r="G683" s="53">
        <v>45490</v>
      </c>
      <c r="H683" s="59" t="s">
        <v>9</v>
      </c>
      <c r="J683" s="6">
        <v>7704</v>
      </c>
      <c r="K683" s="7"/>
    </row>
    <row r="684" spans="1:11" ht="15" customHeight="1">
      <c r="A684" s="47">
        <v>680</v>
      </c>
      <c r="B684" s="49" t="s">
        <v>631</v>
      </c>
      <c r="C684" s="52">
        <v>7729032933</v>
      </c>
      <c r="D684" s="49">
        <v>7716641537</v>
      </c>
      <c r="E684" s="53">
        <v>45484</v>
      </c>
      <c r="F684" s="50">
        <v>0.61458333333333337</v>
      </c>
      <c r="G684" s="53">
        <v>45485</v>
      </c>
      <c r="H684" s="49" t="s">
        <v>8</v>
      </c>
      <c r="J684" s="6">
        <v>7711</v>
      </c>
      <c r="K684" s="7"/>
    </row>
    <row r="685" spans="1:11" ht="15" customHeight="1">
      <c r="A685" s="47">
        <v>681</v>
      </c>
      <c r="B685" s="49" t="s">
        <v>632</v>
      </c>
      <c r="C685" s="52">
        <v>7706000201</v>
      </c>
      <c r="D685" s="49">
        <v>7718083969</v>
      </c>
      <c r="E685" s="53">
        <v>45484</v>
      </c>
      <c r="F685" s="50">
        <v>0.63541666666666663</v>
      </c>
      <c r="G685" s="53">
        <v>45489</v>
      </c>
      <c r="H685" s="49" t="s">
        <v>8</v>
      </c>
      <c r="K685" s="7"/>
    </row>
    <row r="686" spans="1:11" ht="15" customHeight="1">
      <c r="A686" s="47">
        <v>682</v>
      </c>
      <c r="B686" s="49" t="s">
        <v>633</v>
      </c>
      <c r="C686" s="52">
        <v>7717027089</v>
      </c>
      <c r="D686" s="49">
        <v>7703608910</v>
      </c>
      <c r="E686" s="53">
        <v>45484</v>
      </c>
      <c r="F686" s="50">
        <v>0.66319444444444442</v>
      </c>
      <c r="G686" s="53">
        <v>45490</v>
      </c>
      <c r="H686" s="49" t="s">
        <v>8</v>
      </c>
      <c r="K686" s="7"/>
    </row>
    <row r="687" spans="1:11" ht="15" customHeight="1">
      <c r="A687" s="47">
        <v>683</v>
      </c>
      <c r="B687" s="49" t="s">
        <v>634</v>
      </c>
      <c r="C687" s="52">
        <v>7706021549</v>
      </c>
      <c r="D687" s="49">
        <v>7727650925</v>
      </c>
      <c r="E687" s="53">
        <v>45484</v>
      </c>
      <c r="F687" s="50">
        <v>0.61458333333333337</v>
      </c>
      <c r="G687" s="53">
        <v>45510</v>
      </c>
      <c r="H687" s="49" t="s">
        <v>8</v>
      </c>
      <c r="K687" s="7"/>
    </row>
    <row r="688" spans="1:11" ht="15" customHeight="1">
      <c r="A688" s="47">
        <v>684</v>
      </c>
      <c r="B688" s="49" t="s">
        <v>635</v>
      </c>
      <c r="C688" s="52">
        <v>7706062558</v>
      </c>
      <c r="D688" s="49">
        <v>9909492395</v>
      </c>
      <c r="E688" s="53">
        <v>45485</v>
      </c>
      <c r="F688" s="50">
        <v>0.66527777777777775</v>
      </c>
      <c r="G688" s="53">
        <v>45490</v>
      </c>
      <c r="H688" s="49" t="s">
        <v>8</v>
      </c>
      <c r="K688" s="7"/>
    </row>
    <row r="689" spans="1:11" ht="15" customHeight="1">
      <c r="A689" s="47">
        <v>685</v>
      </c>
      <c r="B689" s="49" t="s">
        <v>636</v>
      </c>
      <c r="C689" s="52">
        <v>7704001021</v>
      </c>
      <c r="D689" s="49">
        <v>7707068969</v>
      </c>
      <c r="E689" s="53">
        <v>45485</v>
      </c>
      <c r="F689" s="50">
        <v>0.625</v>
      </c>
      <c r="G689" s="53">
        <v>45488</v>
      </c>
      <c r="H689" s="49" t="s">
        <v>8</v>
      </c>
      <c r="J689" s="6">
        <v>7704</v>
      </c>
      <c r="K689" s="7"/>
    </row>
    <row r="690" spans="1:11" ht="15" customHeight="1">
      <c r="A690" s="47">
        <v>686</v>
      </c>
      <c r="B690" s="49" t="s">
        <v>637</v>
      </c>
      <c r="C690" s="52">
        <v>7706030446</v>
      </c>
      <c r="D690" s="49">
        <v>7727728910</v>
      </c>
      <c r="E690" s="53">
        <v>45488</v>
      </c>
      <c r="F690" s="50">
        <v>0.4770833333333333</v>
      </c>
      <c r="G690" s="53">
        <v>45489</v>
      </c>
      <c r="H690" s="49" t="s">
        <v>8</v>
      </c>
      <c r="K690" s="7"/>
    </row>
    <row r="691" spans="1:11" ht="15" customHeight="1">
      <c r="A691" s="47">
        <v>687</v>
      </c>
      <c r="B691" s="49" t="s">
        <v>638</v>
      </c>
      <c r="C691" s="52">
        <v>7706009680</v>
      </c>
      <c r="D691" s="49">
        <v>7734250208</v>
      </c>
      <c r="E691" s="53">
        <v>45488</v>
      </c>
      <c r="F691" s="50">
        <v>0.70763888888888893</v>
      </c>
      <c r="G691" s="53">
        <v>45490</v>
      </c>
      <c r="H691" s="49" t="s">
        <v>8</v>
      </c>
      <c r="K691" s="7"/>
    </row>
    <row r="692" spans="1:11" ht="15" customHeight="1">
      <c r="A692" s="47">
        <v>688</v>
      </c>
      <c r="B692" s="73" t="s">
        <v>639</v>
      </c>
      <c r="C692" s="52">
        <v>7706034164</v>
      </c>
      <c r="D692" s="49">
        <v>7705961278</v>
      </c>
      <c r="E692" s="53">
        <v>45488</v>
      </c>
      <c r="F692" s="50">
        <v>0.49305555555555558</v>
      </c>
      <c r="G692" s="53">
        <v>45495</v>
      </c>
      <c r="H692" s="49" t="s">
        <v>8</v>
      </c>
      <c r="K692" s="7"/>
    </row>
    <row r="693" spans="1:11" ht="15" customHeight="1">
      <c r="A693" s="47">
        <v>689</v>
      </c>
      <c r="B693" s="67" t="s">
        <v>640</v>
      </c>
      <c r="C693" s="52">
        <v>7704006928</v>
      </c>
      <c r="D693" s="49">
        <v>7705002602</v>
      </c>
      <c r="E693" s="53">
        <v>45489</v>
      </c>
      <c r="F693" s="50">
        <v>0.5</v>
      </c>
      <c r="G693" s="53">
        <v>45491</v>
      </c>
      <c r="H693" s="49" t="s">
        <v>8</v>
      </c>
      <c r="J693" s="6">
        <v>7704</v>
      </c>
      <c r="K693" s="7"/>
    </row>
    <row r="694" spans="1:11" ht="15" customHeight="1">
      <c r="A694" s="47">
        <v>690</v>
      </c>
      <c r="B694" s="67" t="s">
        <v>641</v>
      </c>
      <c r="C694" s="52">
        <v>4211014424</v>
      </c>
      <c r="D694" s="49">
        <v>7725010048</v>
      </c>
      <c r="E694" s="53">
        <v>45489</v>
      </c>
      <c r="F694" s="50">
        <v>0.59375</v>
      </c>
      <c r="G694" s="53">
        <v>45492</v>
      </c>
      <c r="H694" s="49" t="s">
        <v>8</v>
      </c>
      <c r="J694" s="6">
        <v>7704</v>
      </c>
      <c r="K694" s="7"/>
    </row>
    <row r="695" spans="1:11" ht="15" customHeight="1">
      <c r="A695" s="47">
        <v>691</v>
      </c>
      <c r="B695" s="49" t="s">
        <v>630</v>
      </c>
      <c r="C695" s="52">
        <v>7704001744</v>
      </c>
      <c r="D695" s="49">
        <v>9718148017</v>
      </c>
      <c r="E695" s="53">
        <v>45489</v>
      </c>
      <c r="F695" s="50">
        <v>0.63124999999999998</v>
      </c>
      <c r="G695" s="53">
        <v>45495</v>
      </c>
      <c r="H695" s="49" t="s">
        <v>8</v>
      </c>
      <c r="J695" s="6">
        <v>7704</v>
      </c>
      <c r="K695" s="7"/>
    </row>
    <row r="696" spans="1:11" ht="15" customHeight="1">
      <c r="A696" s="47">
        <v>692</v>
      </c>
      <c r="B696" s="49" t="s">
        <v>642</v>
      </c>
      <c r="C696" s="52">
        <v>7706070638</v>
      </c>
      <c r="D696" s="49">
        <v>9701149742</v>
      </c>
      <c r="E696" s="53">
        <v>45489</v>
      </c>
      <c r="F696" s="50">
        <v>2.7152777777777777</v>
      </c>
      <c r="G696" s="53">
        <v>45492</v>
      </c>
      <c r="H696" s="49" t="s">
        <v>8</v>
      </c>
      <c r="K696" s="7"/>
    </row>
    <row r="697" spans="1:11" ht="15" customHeight="1">
      <c r="A697" s="47">
        <v>693</v>
      </c>
      <c r="B697" s="49" t="s">
        <v>643</v>
      </c>
      <c r="C697" s="52">
        <v>7706001140</v>
      </c>
      <c r="D697" s="49">
        <v>7717035419</v>
      </c>
      <c r="E697" s="53">
        <v>45489</v>
      </c>
      <c r="F697" s="50">
        <v>0.65625</v>
      </c>
      <c r="G697" s="53">
        <v>45491</v>
      </c>
      <c r="H697" s="49" t="s">
        <v>8</v>
      </c>
      <c r="K697" s="7"/>
    </row>
    <row r="698" spans="1:11" ht="15" customHeight="1">
      <c r="A698" s="47">
        <v>694</v>
      </c>
      <c r="B698" s="62" t="s">
        <v>644</v>
      </c>
      <c r="C698" s="52">
        <v>7704006827</v>
      </c>
      <c r="D698" s="49">
        <v>7705002602</v>
      </c>
      <c r="E698" s="53">
        <v>45489</v>
      </c>
      <c r="F698" s="50">
        <v>0.61458333333333337</v>
      </c>
      <c r="G698" s="53">
        <v>45499</v>
      </c>
      <c r="H698" s="49" t="s">
        <v>8</v>
      </c>
      <c r="J698" s="6">
        <v>7704</v>
      </c>
      <c r="K698" s="7"/>
    </row>
    <row r="699" spans="1:11" ht="15" customHeight="1">
      <c r="A699" s="47">
        <v>695</v>
      </c>
      <c r="B699" s="49" t="s">
        <v>645</v>
      </c>
      <c r="C699" s="52">
        <v>7711067234</v>
      </c>
      <c r="D699" s="49">
        <v>7704314221</v>
      </c>
      <c r="E699" s="53">
        <v>45490</v>
      </c>
      <c r="F699" s="50">
        <v>2.7083333333333335</v>
      </c>
      <c r="G699" s="53">
        <v>45492</v>
      </c>
      <c r="H699" s="49" t="s">
        <v>8</v>
      </c>
      <c r="J699" s="6">
        <v>7711</v>
      </c>
      <c r="K699" s="7"/>
    </row>
    <row r="700" spans="1:11" ht="15" customHeight="1">
      <c r="A700" s="47">
        <v>696</v>
      </c>
      <c r="B700" s="67" t="s">
        <v>646</v>
      </c>
      <c r="C700" s="52">
        <v>7711112479</v>
      </c>
      <c r="D700" s="49">
        <v>7743263757</v>
      </c>
      <c r="E700" s="53">
        <v>45490</v>
      </c>
      <c r="F700" s="50">
        <v>0.47222222222222227</v>
      </c>
      <c r="G700" s="53">
        <v>45502</v>
      </c>
      <c r="H700" s="49" t="s">
        <v>9</v>
      </c>
      <c r="J700" s="6">
        <v>7711</v>
      </c>
      <c r="K700" s="7"/>
    </row>
    <row r="701" spans="1:11" ht="15" customHeight="1">
      <c r="A701" s="47">
        <v>697</v>
      </c>
      <c r="B701" s="49" t="s">
        <v>647</v>
      </c>
      <c r="C701" s="52">
        <v>7706045543</v>
      </c>
      <c r="D701" s="49">
        <v>9701021862</v>
      </c>
      <c r="E701" s="53">
        <v>45490</v>
      </c>
      <c r="F701" s="50">
        <v>2.71875</v>
      </c>
      <c r="G701" s="53">
        <v>45499</v>
      </c>
      <c r="H701" s="49" t="s">
        <v>8</v>
      </c>
      <c r="K701" s="7"/>
    </row>
    <row r="702" spans="1:11" ht="15" customHeight="1">
      <c r="A702" s="47">
        <v>698</v>
      </c>
      <c r="B702" s="49" t="s">
        <v>648</v>
      </c>
      <c r="C702" s="52">
        <v>7712109308</v>
      </c>
      <c r="D702" s="49">
        <v>7702060490</v>
      </c>
      <c r="E702" s="53">
        <v>45490</v>
      </c>
      <c r="F702" s="50">
        <v>0.49305555555555558</v>
      </c>
      <c r="G702" s="53">
        <v>45503</v>
      </c>
      <c r="H702" s="49" t="s">
        <v>8</v>
      </c>
      <c r="J702" s="6">
        <v>7711</v>
      </c>
      <c r="K702" s="7"/>
    </row>
    <row r="703" spans="1:11" ht="15" customHeight="1">
      <c r="A703" s="47">
        <v>699</v>
      </c>
      <c r="B703" s="49" t="s">
        <v>649</v>
      </c>
      <c r="C703" s="52">
        <v>7729061611</v>
      </c>
      <c r="D703" s="49">
        <v>7716779221</v>
      </c>
      <c r="E703" s="53">
        <v>45490</v>
      </c>
      <c r="F703" s="50">
        <v>0.75</v>
      </c>
      <c r="G703" s="53">
        <v>45504</v>
      </c>
      <c r="H703" s="49" t="s">
        <v>8</v>
      </c>
      <c r="J703" s="6">
        <v>7711</v>
      </c>
      <c r="K703" s="7"/>
    </row>
    <row r="704" spans="1:11" ht="15" customHeight="1">
      <c r="A704" s="47">
        <v>700</v>
      </c>
      <c r="B704" s="49" t="s">
        <v>650</v>
      </c>
      <c r="C704" s="52">
        <v>5026306231</v>
      </c>
      <c r="D704" s="49">
        <v>5007067042</v>
      </c>
      <c r="E704" s="53">
        <v>45490</v>
      </c>
      <c r="F704" s="50">
        <v>0.625</v>
      </c>
      <c r="G704" s="53">
        <v>45498</v>
      </c>
      <c r="H704" s="49" t="s">
        <v>8</v>
      </c>
      <c r="K704" s="7"/>
    </row>
    <row r="705" spans="1:11" ht="15" customHeight="1">
      <c r="A705" s="47">
        <v>701</v>
      </c>
      <c r="B705" s="49" t="s">
        <v>651</v>
      </c>
      <c r="C705" s="52">
        <v>7735066888</v>
      </c>
      <c r="D705" s="49">
        <v>9715289556</v>
      </c>
      <c r="E705" s="53">
        <v>45490</v>
      </c>
      <c r="F705" s="50">
        <v>0.53125</v>
      </c>
      <c r="G705" s="53">
        <v>45498</v>
      </c>
      <c r="H705" s="49" t="s">
        <v>8</v>
      </c>
      <c r="J705" s="6">
        <v>7727</v>
      </c>
      <c r="K705" s="7"/>
    </row>
    <row r="706" spans="1:11" ht="15" customHeight="1">
      <c r="A706" s="47">
        <v>702</v>
      </c>
      <c r="B706" s="49" t="s">
        <v>652</v>
      </c>
      <c r="C706" s="52">
        <v>7729040562</v>
      </c>
      <c r="D706" s="49">
        <v>7715838682</v>
      </c>
      <c r="E706" s="53">
        <v>45490</v>
      </c>
      <c r="F706" s="50">
        <v>0.49305555555555558</v>
      </c>
      <c r="G706" s="53">
        <v>45503</v>
      </c>
      <c r="H706" s="49" t="s">
        <v>9</v>
      </c>
      <c r="J706" s="6">
        <v>7711</v>
      </c>
      <c r="K706" s="7"/>
    </row>
    <row r="707" spans="1:11" ht="15" customHeight="1">
      <c r="A707" s="47">
        <v>703</v>
      </c>
      <c r="B707" s="49" t="s">
        <v>653</v>
      </c>
      <c r="C707" s="52">
        <v>7706031886</v>
      </c>
      <c r="D707" s="49">
        <v>7727741036</v>
      </c>
      <c r="E707" s="53">
        <v>45491</v>
      </c>
      <c r="F707" s="50">
        <v>0.43055555555555558</v>
      </c>
      <c r="G707" s="53">
        <v>45492</v>
      </c>
      <c r="H707" s="49" t="s">
        <v>8</v>
      </c>
      <c r="K707" s="7"/>
    </row>
    <row r="708" spans="1:11" ht="15" customHeight="1">
      <c r="A708" s="47">
        <v>704</v>
      </c>
      <c r="B708" s="49" t="s">
        <v>654</v>
      </c>
      <c r="C708" s="52">
        <v>7706073601</v>
      </c>
      <c r="D708" s="49">
        <v>9701143998</v>
      </c>
      <c r="E708" s="53">
        <v>45491</v>
      </c>
      <c r="F708" s="50">
        <v>0.43402777777777773</v>
      </c>
      <c r="G708" s="53">
        <v>45504</v>
      </c>
      <c r="H708" s="49" t="s">
        <v>8</v>
      </c>
      <c r="K708" s="7"/>
    </row>
    <row r="709" spans="1:11" ht="15" customHeight="1">
      <c r="A709" s="47">
        <v>705</v>
      </c>
      <c r="B709" s="49" t="s">
        <v>655</v>
      </c>
      <c r="C709" s="52">
        <v>7706071500</v>
      </c>
      <c r="D709" s="49">
        <v>9701152978</v>
      </c>
      <c r="E709" s="53">
        <v>45491</v>
      </c>
      <c r="F709" s="50">
        <v>0.4375</v>
      </c>
      <c r="G709" s="53">
        <v>45492</v>
      </c>
      <c r="H709" s="49" t="s">
        <v>8</v>
      </c>
      <c r="K709" s="7"/>
    </row>
    <row r="710" spans="1:11" ht="15" customHeight="1">
      <c r="A710" s="47">
        <v>706</v>
      </c>
      <c r="B710" s="49" t="s">
        <v>656</v>
      </c>
      <c r="C710" s="52">
        <v>7706065674</v>
      </c>
      <c r="D710" s="49">
        <v>9701126110</v>
      </c>
      <c r="E710" s="53">
        <v>45491</v>
      </c>
      <c r="F710" s="50">
        <v>0.45833333333333331</v>
      </c>
      <c r="G710" s="53">
        <v>45504</v>
      </c>
      <c r="H710" s="49" t="s">
        <v>8</v>
      </c>
      <c r="K710" s="7"/>
    </row>
    <row r="711" spans="1:11" ht="15" customHeight="1">
      <c r="A711" s="47">
        <v>707</v>
      </c>
      <c r="B711" s="49" t="s">
        <v>657</v>
      </c>
      <c r="C711" s="52">
        <v>7711060417</v>
      </c>
      <c r="D711" s="49">
        <v>7704833266</v>
      </c>
      <c r="E711" s="53">
        <v>45491</v>
      </c>
      <c r="F711" s="50">
        <v>0.47222222222222227</v>
      </c>
      <c r="G711" s="53">
        <v>45504</v>
      </c>
      <c r="H711" s="49" t="s">
        <v>8</v>
      </c>
      <c r="J711" s="6">
        <v>7711</v>
      </c>
      <c r="K711" s="7"/>
    </row>
    <row r="712" spans="1:11" ht="15" customHeight="1">
      <c r="A712" s="47">
        <v>708</v>
      </c>
      <c r="B712" s="67" t="s">
        <v>658</v>
      </c>
      <c r="C712" s="52">
        <v>7711000198</v>
      </c>
      <c r="D712" s="49">
        <v>7713080756</v>
      </c>
      <c r="E712" s="53">
        <v>45491</v>
      </c>
      <c r="F712" s="50">
        <v>0.43402777777777773</v>
      </c>
      <c r="G712" s="53">
        <v>45503</v>
      </c>
      <c r="H712" s="49" t="s">
        <v>9</v>
      </c>
      <c r="J712" s="6">
        <v>7711</v>
      </c>
      <c r="K712" s="7"/>
    </row>
    <row r="713" spans="1:11" ht="15" customHeight="1">
      <c r="A713" s="47">
        <v>709</v>
      </c>
      <c r="B713" s="49" t="s">
        <v>659</v>
      </c>
      <c r="C713" s="52">
        <v>7711067500</v>
      </c>
      <c r="D713" s="49">
        <v>7701349057</v>
      </c>
      <c r="E713" s="53">
        <v>45491</v>
      </c>
      <c r="F713" s="50">
        <v>0.5</v>
      </c>
      <c r="G713" s="53">
        <v>45492</v>
      </c>
      <c r="H713" s="49" t="s">
        <v>8</v>
      </c>
      <c r="J713" s="6">
        <v>7711</v>
      </c>
      <c r="K713" s="7"/>
    </row>
    <row r="714" spans="1:11" ht="15" customHeight="1">
      <c r="A714" s="47">
        <v>710</v>
      </c>
      <c r="B714" s="67" t="s">
        <v>660</v>
      </c>
      <c r="C714" s="52">
        <v>7704054919</v>
      </c>
      <c r="D714" s="49">
        <v>7705002602</v>
      </c>
      <c r="E714" s="53">
        <v>45491</v>
      </c>
      <c r="F714" s="50">
        <v>0.75</v>
      </c>
      <c r="G714" s="53">
        <v>45492</v>
      </c>
      <c r="H714" s="49" t="s">
        <v>8</v>
      </c>
      <c r="J714" s="6">
        <v>7704</v>
      </c>
      <c r="K714" s="7"/>
    </row>
    <row r="715" spans="1:11" ht="15" customHeight="1">
      <c r="A715" s="47">
        <v>711</v>
      </c>
      <c r="B715" s="67" t="s">
        <v>661</v>
      </c>
      <c r="C715" s="52">
        <v>7706001187</v>
      </c>
      <c r="D715" s="49">
        <v>7729071387</v>
      </c>
      <c r="E715" s="53">
        <v>45491</v>
      </c>
      <c r="F715" s="50">
        <v>0.61458333333333337</v>
      </c>
      <c r="G715" s="53">
        <v>45492</v>
      </c>
      <c r="H715" s="49" t="s">
        <v>8</v>
      </c>
      <c r="K715" s="7"/>
    </row>
    <row r="716" spans="1:11" ht="15" customHeight="1">
      <c r="A716" s="47">
        <v>712</v>
      </c>
      <c r="B716" s="67" t="s">
        <v>662</v>
      </c>
      <c r="C716" s="52">
        <v>7706004430</v>
      </c>
      <c r="D716" s="49">
        <v>7703177188</v>
      </c>
      <c r="E716" s="53">
        <v>45491</v>
      </c>
      <c r="F716" s="50">
        <v>2.7131944444444445</v>
      </c>
      <c r="G716" s="53">
        <v>45503</v>
      </c>
      <c r="H716" s="49" t="s">
        <v>9</v>
      </c>
      <c r="K716" s="7"/>
    </row>
    <row r="717" spans="1:11" ht="15" customHeight="1">
      <c r="A717" s="47">
        <v>713</v>
      </c>
      <c r="B717" s="67" t="s">
        <v>663</v>
      </c>
      <c r="C717" s="52">
        <v>7711004448</v>
      </c>
      <c r="D717" s="49">
        <v>7705133757</v>
      </c>
      <c r="E717" s="53">
        <v>45491</v>
      </c>
      <c r="F717" s="50">
        <v>0.48958333333333331</v>
      </c>
      <c r="G717" s="53">
        <v>45504</v>
      </c>
      <c r="H717" s="49" t="s">
        <v>8</v>
      </c>
      <c r="J717" s="6">
        <v>7711</v>
      </c>
      <c r="K717" s="7"/>
    </row>
    <row r="718" spans="1:11" ht="15" customHeight="1">
      <c r="A718" s="47">
        <v>714</v>
      </c>
      <c r="B718" s="67" t="s">
        <v>664</v>
      </c>
      <c r="C718" s="52">
        <v>5014025444</v>
      </c>
      <c r="D718" s="63">
        <v>4632171651</v>
      </c>
      <c r="E718" s="53">
        <v>45491</v>
      </c>
      <c r="F718" s="50">
        <v>0.59375</v>
      </c>
      <c r="G718" s="53">
        <v>45503</v>
      </c>
      <c r="H718" s="49" t="s">
        <v>8</v>
      </c>
      <c r="K718" s="7"/>
    </row>
    <row r="719" spans="1:11" ht="15" customHeight="1">
      <c r="A719" s="47">
        <v>715</v>
      </c>
      <c r="B719" s="67" t="s">
        <v>665</v>
      </c>
      <c r="C719" s="52">
        <v>7735042569</v>
      </c>
      <c r="D719" s="63">
        <v>7715367838</v>
      </c>
      <c r="E719" s="53">
        <v>45491</v>
      </c>
      <c r="F719" s="50">
        <v>0.67361111111111116</v>
      </c>
      <c r="G719" s="53">
        <v>45504</v>
      </c>
      <c r="H719" s="49" t="s">
        <v>8</v>
      </c>
      <c r="J719" s="6">
        <v>7727</v>
      </c>
      <c r="K719" s="7"/>
    </row>
    <row r="720" spans="1:11" ht="15" customHeight="1">
      <c r="A720" s="47">
        <v>716</v>
      </c>
      <c r="B720" s="67" t="s">
        <v>666</v>
      </c>
      <c r="C720" s="52">
        <v>7711012797</v>
      </c>
      <c r="D720" s="63">
        <v>7708234591</v>
      </c>
      <c r="E720" s="53">
        <v>45491</v>
      </c>
      <c r="F720" s="50">
        <v>0.43055555555555558</v>
      </c>
      <c r="G720" s="53">
        <v>45505</v>
      </c>
      <c r="H720" s="49" t="s">
        <v>8</v>
      </c>
      <c r="J720" s="6">
        <v>7711</v>
      </c>
      <c r="K720" s="7"/>
    </row>
    <row r="721" spans="1:11" ht="15" customHeight="1">
      <c r="A721" s="47">
        <v>717</v>
      </c>
      <c r="B721" s="67" t="s">
        <v>667</v>
      </c>
      <c r="C721" s="52">
        <v>7704000091</v>
      </c>
      <c r="D721" s="49">
        <v>7726053855</v>
      </c>
      <c r="E721" s="53">
        <v>45491</v>
      </c>
      <c r="F721" s="50">
        <v>2.71875</v>
      </c>
      <c r="G721" s="53">
        <v>45503</v>
      </c>
      <c r="H721" s="49" t="s">
        <v>8</v>
      </c>
      <c r="J721" s="6">
        <v>7704</v>
      </c>
      <c r="K721" s="7"/>
    </row>
    <row r="722" spans="1:11" ht="15" customHeight="1">
      <c r="A722" s="47">
        <v>718</v>
      </c>
      <c r="B722" s="67" t="s">
        <v>668</v>
      </c>
      <c r="C722" s="52">
        <v>7711093361</v>
      </c>
      <c r="D722" s="49">
        <v>7704431373</v>
      </c>
      <c r="E722" s="53">
        <v>45492</v>
      </c>
      <c r="F722" s="50">
        <v>0.47222222222222227</v>
      </c>
      <c r="G722" s="53">
        <v>45499</v>
      </c>
      <c r="H722" s="49" t="s">
        <v>8</v>
      </c>
      <c r="J722" s="6">
        <v>7711</v>
      </c>
      <c r="K722" s="7"/>
    </row>
    <row r="723" spans="1:11" ht="15" customHeight="1">
      <c r="A723" s="47">
        <v>719</v>
      </c>
      <c r="B723" s="49" t="s">
        <v>669</v>
      </c>
      <c r="C723" s="52">
        <v>7706002368</v>
      </c>
      <c r="D723" s="49">
        <v>7743001840</v>
      </c>
      <c r="E723" s="53">
        <v>45492</v>
      </c>
      <c r="F723" s="50">
        <v>0.43055555555555558</v>
      </c>
      <c r="G723" s="53">
        <v>45516</v>
      </c>
      <c r="H723" s="49" t="s">
        <v>8</v>
      </c>
      <c r="K723" s="7"/>
    </row>
    <row r="724" spans="1:11" ht="15" customHeight="1">
      <c r="A724" s="47">
        <v>720</v>
      </c>
      <c r="B724" s="49" t="s">
        <v>670</v>
      </c>
      <c r="C724" s="52">
        <v>7706034634</v>
      </c>
      <c r="D724" s="49">
        <v>7727763150</v>
      </c>
      <c r="E724" s="53">
        <v>45492</v>
      </c>
      <c r="F724" s="50">
        <v>0.66319444444444442</v>
      </c>
      <c r="G724" s="53">
        <v>45492</v>
      </c>
      <c r="H724" s="49" t="s">
        <v>8</v>
      </c>
      <c r="K724" s="7"/>
    </row>
    <row r="725" spans="1:11" ht="15" customHeight="1">
      <c r="A725" s="47">
        <v>721</v>
      </c>
      <c r="B725" s="49" t="s">
        <v>671</v>
      </c>
      <c r="C725" s="52">
        <v>7706053318</v>
      </c>
      <c r="D725" s="49">
        <v>9701064538</v>
      </c>
      <c r="E725" s="53">
        <v>45492</v>
      </c>
      <c r="F725" s="50">
        <v>0.46875</v>
      </c>
      <c r="G725" s="53">
        <v>45499</v>
      </c>
      <c r="H725" s="49" t="s">
        <v>8</v>
      </c>
      <c r="K725" s="7"/>
    </row>
    <row r="726" spans="1:11" ht="15" customHeight="1">
      <c r="A726" s="47">
        <v>722</v>
      </c>
      <c r="B726" s="49" t="s">
        <v>672</v>
      </c>
      <c r="C726" s="52">
        <v>7706000169</v>
      </c>
      <c r="D726" s="49">
        <v>7704091053</v>
      </c>
      <c r="E726" s="53">
        <v>45492</v>
      </c>
      <c r="F726" s="50">
        <v>0.50208333333333333</v>
      </c>
      <c r="G726" s="53">
        <v>45499</v>
      </c>
      <c r="H726" s="49" t="s">
        <v>8</v>
      </c>
      <c r="K726" s="7"/>
    </row>
    <row r="727" spans="1:11" ht="15" customHeight="1">
      <c r="A727" s="47">
        <v>723</v>
      </c>
      <c r="B727" s="49" t="s">
        <v>673</v>
      </c>
      <c r="C727" s="52">
        <v>7706053370</v>
      </c>
      <c r="D727" s="49">
        <v>9701064993</v>
      </c>
      <c r="E727" s="53">
        <v>45492</v>
      </c>
      <c r="F727" s="50">
        <v>0.52430555555555558</v>
      </c>
      <c r="G727" s="53">
        <v>45495</v>
      </c>
      <c r="H727" s="49" t="s">
        <v>9</v>
      </c>
      <c r="K727" s="7"/>
    </row>
    <row r="728" spans="1:11" ht="15" customHeight="1">
      <c r="A728" s="47">
        <v>724</v>
      </c>
      <c r="B728" s="49" t="s">
        <v>674</v>
      </c>
      <c r="C728" s="52">
        <v>7706054108</v>
      </c>
      <c r="D728" s="49">
        <v>9701069818</v>
      </c>
      <c r="E728" s="53">
        <v>45492</v>
      </c>
      <c r="F728" s="50">
        <v>0.43055555555555558</v>
      </c>
      <c r="G728" s="53">
        <v>45505</v>
      </c>
      <c r="H728" s="49" t="s">
        <v>8</v>
      </c>
      <c r="K728" s="7"/>
    </row>
    <row r="729" spans="1:11" ht="15" customHeight="1">
      <c r="A729" s="47">
        <v>725</v>
      </c>
      <c r="B729" s="49" t="s">
        <v>675</v>
      </c>
      <c r="C729" s="52">
        <v>7727071988</v>
      </c>
      <c r="D729" s="49">
        <v>7701403040</v>
      </c>
      <c r="E729" s="53">
        <v>45492</v>
      </c>
      <c r="F729" s="50">
        <v>0.66319444444444442</v>
      </c>
      <c r="G729" s="53">
        <v>45505</v>
      </c>
      <c r="H729" s="49" t="s">
        <v>8</v>
      </c>
      <c r="J729" s="6">
        <v>7727</v>
      </c>
      <c r="K729" s="7"/>
    </row>
    <row r="730" spans="1:11" ht="15" customHeight="1">
      <c r="A730" s="47">
        <v>726</v>
      </c>
      <c r="B730" s="49" t="s">
        <v>676</v>
      </c>
      <c r="C730" s="52">
        <v>7706054988</v>
      </c>
      <c r="D730" s="49">
        <v>9701076364</v>
      </c>
      <c r="E730" s="53">
        <v>45492</v>
      </c>
      <c r="F730" s="50">
        <v>0.5</v>
      </c>
      <c r="G730" s="53">
        <v>45499</v>
      </c>
      <c r="H730" s="49" t="s">
        <v>8</v>
      </c>
      <c r="K730" s="7"/>
    </row>
    <row r="731" spans="1:11" ht="15" customHeight="1">
      <c r="A731" s="47">
        <v>727</v>
      </c>
      <c r="B731" s="49" t="s">
        <v>677</v>
      </c>
      <c r="C731" s="52">
        <v>7704007380</v>
      </c>
      <c r="D731" s="49">
        <v>7702263726</v>
      </c>
      <c r="E731" s="53">
        <v>45492</v>
      </c>
      <c r="F731" s="50">
        <v>0.47222222222222227</v>
      </c>
      <c r="G731" s="53">
        <v>45505</v>
      </c>
      <c r="H731" s="49" t="s">
        <v>8</v>
      </c>
      <c r="J731" s="6">
        <v>7704</v>
      </c>
      <c r="K731" s="7"/>
    </row>
    <row r="732" spans="1:11" ht="15" customHeight="1">
      <c r="A732" s="47">
        <v>728</v>
      </c>
      <c r="B732" s="49" t="s">
        <v>678</v>
      </c>
      <c r="C732" s="52">
        <v>7704002304</v>
      </c>
      <c r="D732" s="49">
        <v>9725024975</v>
      </c>
      <c r="E732" s="53">
        <v>45492</v>
      </c>
      <c r="F732" s="50">
        <v>0.71527777777777779</v>
      </c>
      <c r="G732" s="53">
        <v>45505</v>
      </c>
      <c r="H732" s="49" t="s">
        <v>9</v>
      </c>
      <c r="J732" s="6">
        <v>7704</v>
      </c>
      <c r="K732" s="7"/>
    </row>
    <row r="733" spans="1:11" ht="15" customHeight="1">
      <c r="A733" s="47">
        <v>729</v>
      </c>
      <c r="B733" s="67" t="s">
        <v>679</v>
      </c>
      <c r="C733" s="52">
        <v>5027003420</v>
      </c>
      <c r="D733" s="49">
        <v>500506745</v>
      </c>
      <c r="E733" s="53">
        <v>45492</v>
      </c>
      <c r="F733" s="50">
        <v>2.75</v>
      </c>
      <c r="G733" s="53">
        <v>45506</v>
      </c>
      <c r="H733" s="49" t="s">
        <v>8</v>
      </c>
      <c r="J733" s="6">
        <v>7711</v>
      </c>
      <c r="K733" s="7"/>
    </row>
    <row r="734" spans="1:11" ht="15" customHeight="1">
      <c r="A734" s="47">
        <v>730</v>
      </c>
      <c r="B734" s="67" t="s">
        <v>680</v>
      </c>
      <c r="C734" s="52">
        <v>5801634113</v>
      </c>
      <c r="D734" s="49">
        <v>5836626738</v>
      </c>
      <c r="E734" s="53">
        <v>45495</v>
      </c>
      <c r="F734" s="50">
        <v>0.63124999999999998</v>
      </c>
      <c r="G734" s="53">
        <v>45505</v>
      </c>
      <c r="H734" s="59" t="s">
        <v>9</v>
      </c>
      <c r="K734" s="7"/>
    </row>
    <row r="735" spans="1:11" ht="15" customHeight="1">
      <c r="A735" s="47">
        <v>731</v>
      </c>
      <c r="B735" s="67" t="s">
        <v>681</v>
      </c>
      <c r="C735" s="52">
        <v>5900740887</v>
      </c>
      <c r="D735" s="49">
        <v>5918838116</v>
      </c>
      <c r="E735" s="53">
        <v>45495</v>
      </c>
      <c r="F735" s="50">
        <v>0.68402777777777779</v>
      </c>
      <c r="G735" s="53">
        <v>45499</v>
      </c>
      <c r="H735" s="49" t="s">
        <v>8</v>
      </c>
      <c r="J735" s="6">
        <v>7711</v>
      </c>
      <c r="K735" s="7"/>
    </row>
    <row r="736" spans="1:11" ht="15" customHeight="1">
      <c r="A736" s="47">
        <v>732</v>
      </c>
      <c r="B736" s="49" t="s">
        <v>682</v>
      </c>
      <c r="C736" s="52">
        <v>7706016252</v>
      </c>
      <c r="D736" s="49">
        <v>7707526714</v>
      </c>
      <c r="E736" s="53">
        <v>45495</v>
      </c>
      <c r="F736" s="50">
        <v>2.71875</v>
      </c>
      <c r="G736" s="53">
        <v>45496</v>
      </c>
      <c r="H736" s="49" t="s">
        <v>8</v>
      </c>
      <c r="K736" s="7"/>
    </row>
    <row r="737" spans="1:11" ht="15" customHeight="1">
      <c r="A737" s="47">
        <v>733</v>
      </c>
      <c r="B737" s="62" t="s">
        <v>683</v>
      </c>
      <c r="C737" s="52">
        <v>7704006912</v>
      </c>
      <c r="D737" s="49">
        <v>7705002602</v>
      </c>
      <c r="E737" s="53">
        <v>45496</v>
      </c>
      <c r="F737" s="50">
        <v>0.5</v>
      </c>
      <c r="G737" s="53">
        <v>45499</v>
      </c>
      <c r="H737" s="49" t="s">
        <v>8</v>
      </c>
      <c r="J737" s="6">
        <v>7704</v>
      </c>
      <c r="K737" s="7"/>
    </row>
    <row r="738" spans="1:11" ht="15" customHeight="1">
      <c r="A738" s="47">
        <v>734</v>
      </c>
      <c r="B738" s="62" t="s">
        <v>684</v>
      </c>
      <c r="C738" s="52">
        <v>7706023152</v>
      </c>
      <c r="D738" s="49">
        <v>7727663540</v>
      </c>
      <c r="E738" s="53">
        <v>45496</v>
      </c>
      <c r="F738" s="50">
        <v>0.38750000000000001</v>
      </c>
      <c r="G738" s="53">
        <v>45509</v>
      </c>
      <c r="H738" s="49" t="s">
        <v>8</v>
      </c>
      <c r="K738" s="7"/>
    </row>
    <row r="739" spans="1:11" ht="15" customHeight="1">
      <c r="A739" s="47">
        <v>735</v>
      </c>
      <c r="B739" s="62" t="s">
        <v>685</v>
      </c>
      <c r="C739" s="52">
        <v>4345098131</v>
      </c>
      <c r="D739" s="49">
        <v>4345416007</v>
      </c>
      <c r="E739" s="53">
        <v>45496</v>
      </c>
      <c r="F739" s="50">
        <v>0.65486111111111112</v>
      </c>
      <c r="G739" s="53">
        <v>45510</v>
      </c>
      <c r="H739" s="49" t="s">
        <v>8</v>
      </c>
      <c r="J739" s="6">
        <v>7711</v>
      </c>
      <c r="K739" s="7"/>
    </row>
    <row r="740" spans="1:11" ht="15" customHeight="1">
      <c r="A740" s="47">
        <v>736</v>
      </c>
      <c r="B740" s="62" t="s">
        <v>686</v>
      </c>
      <c r="C740" s="52">
        <v>7704000469</v>
      </c>
      <c r="D740" s="49">
        <v>7730253254</v>
      </c>
      <c r="E740" s="53">
        <v>45496</v>
      </c>
      <c r="F740" s="50">
        <v>2.7368055555555557</v>
      </c>
      <c r="G740" s="53">
        <v>45503</v>
      </c>
      <c r="H740" s="49" t="s">
        <v>9</v>
      </c>
      <c r="J740" s="6">
        <v>7704</v>
      </c>
      <c r="K740" s="7"/>
    </row>
    <row r="741" spans="1:11" ht="15" customHeight="1">
      <c r="A741" s="47">
        <v>737</v>
      </c>
      <c r="B741" s="62" t="s">
        <v>687</v>
      </c>
      <c r="C741" s="52">
        <v>7706074650</v>
      </c>
      <c r="D741" s="49">
        <v>9701164250</v>
      </c>
      <c r="E741" s="53">
        <v>45496</v>
      </c>
      <c r="F741" s="50">
        <v>0.61041666666666672</v>
      </c>
      <c r="G741" s="53">
        <v>45502</v>
      </c>
      <c r="H741" s="49" t="s">
        <v>8</v>
      </c>
      <c r="K741" s="7"/>
    </row>
    <row r="742" spans="1:11" ht="15" customHeight="1">
      <c r="A742" s="47">
        <v>738</v>
      </c>
      <c r="B742" s="62" t="s">
        <v>688</v>
      </c>
      <c r="C742" s="52">
        <v>7706038244</v>
      </c>
      <c r="D742" s="49">
        <v>7710972934</v>
      </c>
      <c r="E742" s="53">
        <v>45496</v>
      </c>
      <c r="F742" s="50">
        <v>0.69791666666666663</v>
      </c>
      <c r="G742" s="53">
        <v>45499</v>
      </c>
      <c r="H742" s="49" t="s">
        <v>8</v>
      </c>
      <c r="K742" s="7"/>
    </row>
    <row r="743" spans="1:11" ht="15" customHeight="1">
      <c r="A743" s="47">
        <v>739</v>
      </c>
      <c r="B743" s="62" t="s">
        <v>689</v>
      </c>
      <c r="C743" s="52">
        <v>7706038668</v>
      </c>
      <c r="D743" s="49">
        <v>7710976720</v>
      </c>
      <c r="E743" s="53">
        <v>45496</v>
      </c>
      <c r="F743" s="50">
        <v>0.70833333333333337</v>
      </c>
      <c r="G743" s="53">
        <v>45499</v>
      </c>
      <c r="H743" s="49" t="s">
        <v>8</v>
      </c>
      <c r="K743" s="7"/>
    </row>
    <row r="744" spans="1:11" ht="15" customHeight="1">
      <c r="A744" s="47">
        <v>740</v>
      </c>
      <c r="B744" s="62" t="s">
        <v>690</v>
      </c>
      <c r="C744" s="52">
        <v>7727101868</v>
      </c>
      <c r="D744" s="49">
        <v>9728061397</v>
      </c>
      <c r="E744" s="53">
        <v>45496</v>
      </c>
      <c r="F744" s="50">
        <v>2.75</v>
      </c>
      <c r="G744" s="53">
        <v>45509</v>
      </c>
      <c r="H744" s="49" t="s">
        <v>8</v>
      </c>
      <c r="J744" s="6">
        <v>7727</v>
      </c>
      <c r="K744" s="7"/>
    </row>
    <row r="745" spans="1:11" ht="15" customHeight="1">
      <c r="A745" s="47">
        <v>741</v>
      </c>
      <c r="B745" s="62" t="s">
        <v>691</v>
      </c>
      <c r="C745" s="52">
        <v>7706024650</v>
      </c>
      <c r="D745" s="49">
        <v>7727683673</v>
      </c>
      <c r="E745" s="53">
        <v>45497</v>
      </c>
      <c r="F745" s="50">
        <v>0.70833333333333337</v>
      </c>
      <c r="G745" s="53">
        <v>45510</v>
      </c>
      <c r="H745" s="49" t="s">
        <v>8</v>
      </c>
      <c r="K745" s="7"/>
    </row>
    <row r="746" spans="1:11" ht="15" customHeight="1">
      <c r="A746" s="47">
        <v>742</v>
      </c>
      <c r="B746" s="62" t="s">
        <v>692</v>
      </c>
      <c r="C746" s="52">
        <v>7706080671</v>
      </c>
      <c r="D746" s="49">
        <v>7713488827</v>
      </c>
      <c r="E746" s="53">
        <v>45497</v>
      </c>
      <c r="F746" s="50">
        <v>0.57291666666666663</v>
      </c>
      <c r="G746" s="53">
        <v>45510</v>
      </c>
      <c r="H746" s="49" t="s">
        <v>8</v>
      </c>
      <c r="K746" s="7"/>
    </row>
    <row r="747" spans="1:11" ht="15" customHeight="1">
      <c r="A747" s="47">
        <v>743</v>
      </c>
      <c r="B747" s="62" t="s">
        <v>693</v>
      </c>
      <c r="C747" s="52">
        <v>7706086406</v>
      </c>
      <c r="D747" s="49">
        <v>9701248398</v>
      </c>
      <c r="E747" s="53">
        <v>45497</v>
      </c>
      <c r="F747" s="50">
        <v>0.52083333333333337</v>
      </c>
      <c r="G747" s="53">
        <v>45510</v>
      </c>
      <c r="H747" s="49" t="s">
        <v>8</v>
      </c>
      <c r="K747" s="7"/>
    </row>
    <row r="748" spans="1:11" ht="15" customHeight="1">
      <c r="A748" s="47">
        <v>744</v>
      </c>
      <c r="B748" s="64" t="s">
        <v>694</v>
      </c>
      <c r="C748" s="52">
        <v>5509424142</v>
      </c>
      <c r="D748" s="49">
        <v>5504217160</v>
      </c>
      <c r="E748" s="53">
        <v>45497</v>
      </c>
      <c r="F748" s="50">
        <v>0.59375</v>
      </c>
      <c r="G748" s="53">
        <v>45510</v>
      </c>
      <c r="H748" s="49" t="s">
        <v>9</v>
      </c>
      <c r="J748" s="6">
        <v>7734</v>
      </c>
      <c r="K748" s="7"/>
    </row>
    <row r="749" spans="1:11" ht="15" customHeight="1">
      <c r="A749" s="47">
        <v>745</v>
      </c>
      <c r="B749" s="62" t="s">
        <v>695</v>
      </c>
      <c r="C749" s="52">
        <v>7706007408</v>
      </c>
      <c r="D749" s="49">
        <v>7730117815</v>
      </c>
      <c r="E749" s="53">
        <v>45497</v>
      </c>
      <c r="F749" s="50">
        <v>0.625</v>
      </c>
      <c r="G749" s="53">
        <v>45510</v>
      </c>
      <c r="H749" s="49" t="s">
        <v>8</v>
      </c>
      <c r="K749" s="7"/>
    </row>
    <row r="750" spans="1:11" ht="15" customHeight="1">
      <c r="A750" s="47">
        <v>746</v>
      </c>
      <c r="B750" s="62" t="s">
        <v>696</v>
      </c>
      <c r="C750" s="52">
        <v>1801501102</v>
      </c>
      <c r="D750" s="49">
        <v>1841075158</v>
      </c>
      <c r="E750" s="53">
        <v>45497</v>
      </c>
      <c r="F750" s="50">
        <v>2.75</v>
      </c>
      <c r="G750" s="53">
        <v>45510</v>
      </c>
      <c r="H750" s="49" t="s">
        <v>8</v>
      </c>
      <c r="J750" s="6">
        <v>7704</v>
      </c>
      <c r="K750" s="7"/>
    </row>
    <row r="751" spans="1:11" ht="15" customHeight="1">
      <c r="A751" s="47">
        <v>747</v>
      </c>
      <c r="B751" s="62" t="s">
        <v>697</v>
      </c>
      <c r="C751" s="52">
        <v>7711081320</v>
      </c>
      <c r="D751" s="49">
        <v>7704381570</v>
      </c>
      <c r="E751" s="53">
        <v>45497</v>
      </c>
      <c r="F751" s="50">
        <v>2.75</v>
      </c>
      <c r="G751" s="53">
        <v>45505</v>
      </c>
      <c r="H751" s="49" t="s">
        <v>8</v>
      </c>
      <c r="J751" s="6">
        <v>7711</v>
      </c>
      <c r="K751" s="7"/>
    </row>
    <row r="752" spans="1:11" ht="15" customHeight="1">
      <c r="A752" s="47">
        <v>748</v>
      </c>
      <c r="B752" s="49" t="s">
        <v>698</v>
      </c>
      <c r="C752" s="54" t="s">
        <v>4895</v>
      </c>
      <c r="D752" s="49">
        <v>7707083893</v>
      </c>
      <c r="E752" s="53">
        <v>45498</v>
      </c>
      <c r="F752" s="50">
        <v>0.59375</v>
      </c>
      <c r="G752" s="53">
        <v>45523</v>
      </c>
      <c r="H752" s="49" t="s">
        <v>8</v>
      </c>
      <c r="K752" s="7"/>
    </row>
    <row r="753" spans="1:11" ht="15" customHeight="1">
      <c r="A753" s="47">
        <v>749</v>
      </c>
      <c r="B753" s="49" t="s">
        <v>699</v>
      </c>
      <c r="C753" s="52">
        <v>7712109309</v>
      </c>
      <c r="D753" s="49">
        <v>7707074137</v>
      </c>
      <c r="E753" s="53">
        <v>45498</v>
      </c>
      <c r="F753" s="50">
        <v>0.69791666666666663</v>
      </c>
      <c r="G753" s="53">
        <v>45499</v>
      </c>
      <c r="H753" s="49" t="s">
        <v>8</v>
      </c>
      <c r="J753" s="6">
        <v>7711</v>
      </c>
      <c r="K753" s="7"/>
    </row>
    <row r="754" spans="1:11" ht="15" customHeight="1">
      <c r="A754" s="47">
        <v>750</v>
      </c>
      <c r="B754" s="73" t="s">
        <v>700</v>
      </c>
      <c r="C754" s="52">
        <v>7706024389</v>
      </c>
      <c r="D754" s="49">
        <v>7734597400</v>
      </c>
      <c r="E754" s="53">
        <v>45498</v>
      </c>
      <c r="F754" s="50">
        <v>0.51041666666666663</v>
      </c>
      <c r="G754" s="53">
        <v>45499</v>
      </c>
      <c r="H754" s="49" t="s">
        <v>8</v>
      </c>
      <c r="K754" s="7"/>
    </row>
    <row r="755" spans="1:11" ht="15" customHeight="1">
      <c r="A755" s="47">
        <v>751</v>
      </c>
      <c r="B755" s="73" t="s">
        <v>701</v>
      </c>
      <c r="C755" s="52">
        <v>7707014998</v>
      </c>
      <c r="D755" s="49">
        <v>7705581614</v>
      </c>
      <c r="E755" s="53">
        <v>45498</v>
      </c>
      <c r="F755" s="50">
        <v>0.62152777777777779</v>
      </c>
      <c r="G755" s="53">
        <v>45511</v>
      </c>
      <c r="H755" s="49" t="s">
        <v>8</v>
      </c>
      <c r="J755" s="6">
        <v>7711</v>
      </c>
      <c r="K755" s="7"/>
    </row>
    <row r="756" spans="1:11" ht="15" customHeight="1">
      <c r="A756" s="47">
        <v>752</v>
      </c>
      <c r="B756" s="73" t="s">
        <v>702</v>
      </c>
      <c r="C756" s="52">
        <v>1109100491</v>
      </c>
      <c r="D756" s="49">
        <v>1102042361</v>
      </c>
      <c r="E756" s="53">
        <v>45498</v>
      </c>
      <c r="F756" s="50">
        <v>2.75</v>
      </c>
      <c r="G756" s="53">
        <v>45517</v>
      </c>
      <c r="H756" s="49" t="s">
        <v>8</v>
      </c>
      <c r="K756" s="7"/>
    </row>
    <row r="757" spans="1:11" ht="15" customHeight="1">
      <c r="A757" s="47">
        <v>753</v>
      </c>
      <c r="B757" s="73" t="s">
        <v>703</v>
      </c>
      <c r="C757" s="52">
        <v>7711060031</v>
      </c>
      <c r="D757" s="49">
        <v>7704829710</v>
      </c>
      <c r="E757" s="53">
        <v>45498</v>
      </c>
      <c r="F757" s="50">
        <v>0.68402777777777779</v>
      </c>
      <c r="G757" s="53">
        <v>45509</v>
      </c>
      <c r="H757" s="49" t="s">
        <v>8</v>
      </c>
      <c r="J757" s="6">
        <v>7711</v>
      </c>
      <c r="K757" s="7"/>
    </row>
    <row r="758" spans="1:11" ht="15" customHeight="1">
      <c r="A758" s="47">
        <v>754</v>
      </c>
      <c r="B758" s="73" t="s">
        <v>704</v>
      </c>
      <c r="C758" s="52">
        <v>7706039380</v>
      </c>
      <c r="D758" s="49">
        <v>7701086859</v>
      </c>
      <c r="E758" s="53">
        <v>45499</v>
      </c>
      <c r="F758" s="50">
        <v>0.83333333333333337</v>
      </c>
      <c r="G758" s="53">
        <v>45513</v>
      </c>
      <c r="H758" s="49" t="s">
        <v>9</v>
      </c>
      <c r="K758" s="7"/>
    </row>
    <row r="759" spans="1:11" ht="15" customHeight="1">
      <c r="A759" s="47">
        <v>755</v>
      </c>
      <c r="B759" s="73" t="s">
        <v>705</v>
      </c>
      <c r="C759" s="52">
        <v>7706044162</v>
      </c>
      <c r="D759" s="49">
        <v>7728316281</v>
      </c>
      <c r="E759" s="53">
        <v>45499</v>
      </c>
      <c r="F759" s="50">
        <v>0.48333333333333334</v>
      </c>
      <c r="G759" s="53">
        <v>45510</v>
      </c>
      <c r="H759" s="49" t="s">
        <v>8</v>
      </c>
      <c r="K759" s="7"/>
    </row>
    <row r="760" spans="1:11" ht="15" customHeight="1">
      <c r="A760" s="47">
        <v>756</v>
      </c>
      <c r="B760" s="64" t="s">
        <v>706</v>
      </c>
      <c r="C760" s="52">
        <v>1200001701</v>
      </c>
      <c r="D760" s="49">
        <v>1215234385</v>
      </c>
      <c r="E760" s="53">
        <v>45499</v>
      </c>
      <c r="F760" s="50">
        <v>0.52083333333333337</v>
      </c>
      <c r="G760" s="53">
        <v>45509</v>
      </c>
      <c r="H760" s="49" t="s">
        <v>9</v>
      </c>
      <c r="K760" s="7"/>
    </row>
    <row r="761" spans="1:11" ht="15" customHeight="1">
      <c r="A761" s="47">
        <v>757</v>
      </c>
      <c r="B761" s="73" t="s">
        <v>707</v>
      </c>
      <c r="C761" s="52">
        <v>7706040578</v>
      </c>
      <c r="D761" s="49">
        <v>7701327127</v>
      </c>
      <c r="E761" s="53">
        <v>45499</v>
      </c>
      <c r="F761" s="50">
        <v>0.59930555555555554</v>
      </c>
      <c r="G761" s="53">
        <v>45510</v>
      </c>
      <c r="H761" s="49" t="s">
        <v>8</v>
      </c>
      <c r="K761" s="7"/>
    </row>
    <row r="762" spans="1:11" ht="15" customHeight="1">
      <c r="A762" s="47">
        <v>758</v>
      </c>
      <c r="B762" s="73" t="s">
        <v>708</v>
      </c>
      <c r="C762" s="52">
        <v>7706051168</v>
      </c>
      <c r="D762" s="49">
        <v>9710017982</v>
      </c>
      <c r="E762" s="53">
        <v>45499</v>
      </c>
      <c r="F762" s="50">
        <v>0.62152777777777779</v>
      </c>
      <c r="G762" s="53">
        <v>45510</v>
      </c>
      <c r="H762" s="49" t="s">
        <v>8</v>
      </c>
      <c r="K762" s="7"/>
    </row>
    <row r="763" spans="1:11" ht="15" customHeight="1">
      <c r="A763" s="47">
        <v>759</v>
      </c>
      <c r="B763" s="49" t="s">
        <v>709</v>
      </c>
      <c r="C763" s="52">
        <v>7706072397</v>
      </c>
      <c r="D763" s="49">
        <v>7707438955</v>
      </c>
      <c r="E763" s="53">
        <v>45502</v>
      </c>
      <c r="F763" s="50">
        <v>0.60069444444444442</v>
      </c>
      <c r="G763" s="53">
        <v>45512</v>
      </c>
      <c r="H763" s="49" t="s">
        <v>8</v>
      </c>
      <c r="K763" s="7"/>
    </row>
    <row r="764" spans="1:11" ht="15" customHeight="1">
      <c r="A764" s="47">
        <v>760</v>
      </c>
      <c r="B764" s="49" t="s">
        <v>710</v>
      </c>
      <c r="C764" s="52">
        <v>7714058000</v>
      </c>
      <c r="D764" s="49">
        <v>7714029600</v>
      </c>
      <c r="E764" s="53">
        <v>45502</v>
      </c>
      <c r="F764" s="50">
        <v>2.7708333333333335</v>
      </c>
      <c r="G764" s="53">
        <v>45511</v>
      </c>
      <c r="H764" s="49" t="s">
        <v>8</v>
      </c>
      <c r="J764" s="6">
        <v>7725</v>
      </c>
      <c r="K764" s="7"/>
    </row>
    <row r="765" spans="1:11" ht="15" customHeight="1">
      <c r="A765" s="47">
        <v>761</v>
      </c>
      <c r="B765" s="49" t="s">
        <v>711</v>
      </c>
      <c r="C765" s="52">
        <v>7706005689</v>
      </c>
      <c r="D765" s="49">
        <v>7710293280</v>
      </c>
      <c r="E765" s="53">
        <v>45502</v>
      </c>
      <c r="F765" s="50">
        <v>0.61041666666666672</v>
      </c>
      <c r="G765" s="53">
        <v>45511</v>
      </c>
      <c r="H765" s="49" t="s">
        <v>8</v>
      </c>
      <c r="K765" s="7"/>
    </row>
    <row r="766" spans="1:11" ht="15" customHeight="1">
      <c r="A766" s="47">
        <v>762</v>
      </c>
      <c r="B766" s="67" t="s">
        <v>712</v>
      </c>
      <c r="C766" s="52">
        <v>7704006602</v>
      </c>
      <c r="D766" s="49">
        <v>7705002602</v>
      </c>
      <c r="E766" s="53">
        <v>45502</v>
      </c>
      <c r="F766" s="50">
        <v>0.63541666666666663</v>
      </c>
      <c r="G766" s="53">
        <v>45511</v>
      </c>
      <c r="H766" s="49" t="s">
        <v>8</v>
      </c>
      <c r="J766" s="6">
        <v>7704</v>
      </c>
      <c r="K766" s="7"/>
    </row>
    <row r="767" spans="1:11" ht="15" customHeight="1">
      <c r="A767" s="47">
        <v>763</v>
      </c>
      <c r="B767" s="67" t="s">
        <v>713</v>
      </c>
      <c r="C767" s="52">
        <v>7704006873</v>
      </c>
      <c r="D767" s="49">
        <v>7705002602</v>
      </c>
      <c r="E767" s="53">
        <v>45502</v>
      </c>
      <c r="F767" s="50">
        <v>0.63888888888888895</v>
      </c>
      <c r="G767" s="53">
        <v>45511</v>
      </c>
      <c r="H767" s="49" t="s">
        <v>8</v>
      </c>
      <c r="J767" s="6">
        <v>7704</v>
      </c>
      <c r="K767" s="7"/>
    </row>
    <row r="768" spans="1:11" ht="15" customHeight="1">
      <c r="A768" s="47">
        <v>764</v>
      </c>
      <c r="B768" s="67" t="s">
        <v>714</v>
      </c>
      <c r="C768" s="52">
        <v>7704006872</v>
      </c>
      <c r="D768" s="49">
        <v>7705002602</v>
      </c>
      <c r="E768" s="53">
        <v>45502</v>
      </c>
      <c r="F768" s="50">
        <v>0.64236111111111105</v>
      </c>
      <c r="G768" s="53">
        <v>45511</v>
      </c>
      <c r="H768" s="49" t="s">
        <v>8</v>
      </c>
      <c r="J768" s="6">
        <v>7704</v>
      </c>
      <c r="K768" s="7"/>
    </row>
    <row r="769" spans="1:15" ht="15" customHeight="1">
      <c r="A769" s="47">
        <v>765</v>
      </c>
      <c r="B769" s="49" t="s">
        <v>715</v>
      </c>
      <c r="C769" s="52">
        <v>7704000160</v>
      </c>
      <c r="D769" s="49">
        <v>7705002602</v>
      </c>
      <c r="E769" s="53">
        <v>45502</v>
      </c>
      <c r="F769" s="50">
        <v>0.64583333333333337</v>
      </c>
      <c r="G769" s="53">
        <v>45511</v>
      </c>
      <c r="H769" s="49" t="s">
        <v>8</v>
      </c>
      <c r="J769" s="6">
        <v>7704</v>
      </c>
      <c r="K769" s="7"/>
    </row>
    <row r="770" spans="1:15" ht="15" customHeight="1">
      <c r="A770" s="47">
        <v>766</v>
      </c>
      <c r="B770" s="67" t="s">
        <v>716</v>
      </c>
      <c r="C770" s="52">
        <v>7704006833</v>
      </c>
      <c r="D770" s="49">
        <v>7705002602</v>
      </c>
      <c r="E770" s="53">
        <v>45502</v>
      </c>
      <c r="F770" s="50">
        <v>0.65625</v>
      </c>
      <c r="G770" s="53">
        <v>45511</v>
      </c>
      <c r="H770" s="49" t="s">
        <v>8</v>
      </c>
      <c r="J770" s="6">
        <v>7704</v>
      </c>
      <c r="K770" s="7"/>
    </row>
    <row r="771" spans="1:15" ht="15" customHeight="1">
      <c r="A771" s="47">
        <v>767</v>
      </c>
      <c r="B771" s="67" t="s">
        <v>717</v>
      </c>
      <c r="C771" s="52">
        <v>7706002127</v>
      </c>
      <c r="D771" s="49">
        <v>7706016118</v>
      </c>
      <c r="E771" s="53">
        <v>45502</v>
      </c>
      <c r="F771" s="50">
        <v>0.86736111111111114</v>
      </c>
      <c r="G771" s="53">
        <v>45512</v>
      </c>
      <c r="H771" s="49" t="s">
        <v>8</v>
      </c>
      <c r="K771" s="7"/>
    </row>
    <row r="772" spans="1:15" ht="15" customHeight="1">
      <c r="A772" s="47">
        <v>768</v>
      </c>
      <c r="B772" s="67" t="s">
        <v>718</v>
      </c>
      <c r="C772" s="52">
        <v>7706081070</v>
      </c>
      <c r="D772" s="49">
        <v>9701207056</v>
      </c>
      <c r="E772" s="53">
        <v>45502</v>
      </c>
      <c r="F772" s="50">
        <v>0.46180555555555558</v>
      </c>
      <c r="G772" s="53">
        <v>45512</v>
      </c>
      <c r="H772" s="49" t="s">
        <v>8</v>
      </c>
      <c r="K772" s="7"/>
    </row>
    <row r="773" spans="1:15" ht="15" customHeight="1">
      <c r="A773" s="47">
        <v>769</v>
      </c>
      <c r="B773" s="67" t="s">
        <v>719</v>
      </c>
      <c r="C773" s="52">
        <v>7706001851</v>
      </c>
      <c r="D773" s="49">
        <v>7707062854</v>
      </c>
      <c r="E773" s="53">
        <v>45502</v>
      </c>
      <c r="F773" s="50">
        <v>0.60416666666666663</v>
      </c>
      <c r="G773" s="53">
        <v>45512</v>
      </c>
      <c r="H773" s="49" t="s">
        <v>8</v>
      </c>
      <c r="K773" s="7"/>
    </row>
    <row r="774" spans="1:15" ht="15" customHeight="1">
      <c r="A774" s="47">
        <v>770</v>
      </c>
      <c r="B774" s="67" t="s">
        <v>720</v>
      </c>
      <c r="C774" s="52">
        <v>7706080693</v>
      </c>
      <c r="D774" s="49">
        <v>7713488880</v>
      </c>
      <c r="E774" s="53">
        <v>45502</v>
      </c>
      <c r="F774" s="50">
        <v>0.46875</v>
      </c>
      <c r="G774" s="53">
        <v>45512</v>
      </c>
      <c r="H774" s="49" t="s">
        <v>8</v>
      </c>
      <c r="K774" s="7"/>
    </row>
    <row r="775" spans="1:15" ht="15" customHeight="1">
      <c r="A775" s="47">
        <v>771</v>
      </c>
      <c r="B775" s="67" t="s">
        <v>721</v>
      </c>
      <c r="C775" s="52">
        <v>7704006896</v>
      </c>
      <c r="D775" s="49">
        <v>7705002602</v>
      </c>
      <c r="E775" s="53">
        <v>45502</v>
      </c>
      <c r="F775" s="50">
        <v>0.66666666666666663</v>
      </c>
      <c r="G775" s="53">
        <v>45512</v>
      </c>
      <c r="H775" s="49" t="s">
        <v>8</v>
      </c>
      <c r="J775" s="6">
        <v>7704</v>
      </c>
      <c r="K775" s="7"/>
    </row>
    <row r="776" spans="1:15" ht="15" customHeight="1">
      <c r="A776" s="47">
        <v>772</v>
      </c>
      <c r="B776" s="67" t="s">
        <v>722</v>
      </c>
      <c r="C776" s="52">
        <v>7706043362</v>
      </c>
      <c r="D776" s="49">
        <v>9701010074</v>
      </c>
      <c r="E776" s="53">
        <v>45502</v>
      </c>
      <c r="F776" s="50">
        <v>0.4375</v>
      </c>
      <c r="G776" s="53">
        <v>45512</v>
      </c>
      <c r="H776" s="49" t="s">
        <v>8</v>
      </c>
      <c r="K776" s="7"/>
    </row>
    <row r="777" spans="1:15" ht="15" customHeight="1">
      <c r="A777" s="47">
        <v>773</v>
      </c>
      <c r="B777" s="67" t="s">
        <v>723</v>
      </c>
      <c r="C777" s="52">
        <v>7706059860</v>
      </c>
      <c r="D777" s="49">
        <v>9701101966</v>
      </c>
      <c r="E777" s="53">
        <v>45502</v>
      </c>
      <c r="F777" s="50">
        <v>0.59722222222222221</v>
      </c>
      <c r="G777" s="53">
        <v>45512</v>
      </c>
      <c r="H777" s="49" t="s">
        <v>8</v>
      </c>
      <c r="K777" s="7"/>
    </row>
    <row r="778" spans="1:15" ht="15" customHeight="1">
      <c r="A778" s="47">
        <v>774</v>
      </c>
      <c r="B778" s="67" t="s">
        <v>724</v>
      </c>
      <c r="C778" s="52">
        <v>7706070412</v>
      </c>
      <c r="D778" s="49">
        <v>9710079410</v>
      </c>
      <c r="E778" s="53">
        <v>45502</v>
      </c>
      <c r="F778" s="50">
        <v>0.67361111111111116</v>
      </c>
      <c r="G778" s="53">
        <v>45512</v>
      </c>
      <c r="H778" s="49" t="s">
        <v>8</v>
      </c>
      <c r="K778" s="7"/>
    </row>
    <row r="779" spans="1:15" ht="15" customHeight="1">
      <c r="A779" s="47">
        <v>775</v>
      </c>
      <c r="B779" s="67" t="s">
        <v>725</v>
      </c>
      <c r="C779" s="52">
        <v>7711098249</v>
      </c>
      <c r="D779" s="49">
        <v>7704446429</v>
      </c>
      <c r="E779" s="53">
        <v>45502</v>
      </c>
      <c r="F779" s="50">
        <v>0.69444444444444453</v>
      </c>
      <c r="G779" s="53">
        <v>45512</v>
      </c>
      <c r="H779" s="49" t="s">
        <v>9</v>
      </c>
      <c r="J779" s="6">
        <v>7711</v>
      </c>
      <c r="K779" s="7"/>
    </row>
    <row r="780" spans="1:15" ht="15" customHeight="1">
      <c r="A780" s="47">
        <v>776</v>
      </c>
      <c r="B780" s="67" t="s">
        <v>726</v>
      </c>
      <c r="C780" s="52">
        <v>7711113395</v>
      </c>
      <c r="D780" s="49">
        <v>7704459675</v>
      </c>
      <c r="E780" s="53">
        <v>45502</v>
      </c>
      <c r="F780" s="50">
        <v>0.50347222222222221</v>
      </c>
      <c r="G780" s="53">
        <v>45512</v>
      </c>
      <c r="H780" s="49" t="s">
        <v>8</v>
      </c>
      <c r="J780" s="6">
        <v>7711</v>
      </c>
      <c r="K780" s="7"/>
    </row>
    <row r="781" spans="1:15" ht="15" customHeight="1">
      <c r="A781" s="47">
        <v>777</v>
      </c>
      <c r="B781" s="67" t="s">
        <v>727</v>
      </c>
      <c r="C781" s="52">
        <v>7727108060</v>
      </c>
      <c r="D781" s="49">
        <v>7716978820</v>
      </c>
      <c r="E781" s="53">
        <v>45502</v>
      </c>
      <c r="F781" s="50">
        <v>0.63194444444444442</v>
      </c>
      <c r="G781" s="53">
        <v>45512</v>
      </c>
      <c r="H781" s="49" t="s">
        <v>8</v>
      </c>
      <c r="J781" s="6">
        <v>7727</v>
      </c>
      <c r="K781" s="7"/>
    </row>
    <row r="782" spans="1:15" ht="15" customHeight="1">
      <c r="A782" s="47">
        <v>778</v>
      </c>
      <c r="B782" s="49" t="s">
        <v>728</v>
      </c>
      <c r="C782" s="52">
        <v>7706056194</v>
      </c>
      <c r="D782" s="49">
        <v>9710032758</v>
      </c>
      <c r="E782" s="53">
        <v>45502</v>
      </c>
      <c r="F782" s="50">
        <v>0.46875</v>
      </c>
      <c r="G782" s="53">
        <v>45509</v>
      </c>
      <c r="H782" s="49" t="s">
        <v>9</v>
      </c>
      <c r="K782" s="7"/>
    </row>
    <row r="783" spans="1:15" ht="15" customHeight="1">
      <c r="A783" s="47">
        <v>779</v>
      </c>
      <c r="B783" s="67" t="s">
        <v>729</v>
      </c>
      <c r="C783" s="65" t="s">
        <v>730</v>
      </c>
      <c r="D783" s="49">
        <v>274042965</v>
      </c>
      <c r="E783" s="53">
        <v>45502</v>
      </c>
      <c r="F783" s="50">
        <v>0.53125</v>
      </c>
      <c r="G783" s="53">
        <v>45513</v>
      </c>
      <c r="H783" s="49" t="s">
        <v>8</v>
      </c>
      <c r="J783" s="6">
        <v>7704</v>
      </c>
      <c r="K783" s="7"/>
      <c r="O783" s="32"/>
    </row>
    <row r="784" spans="1:15" ht="15" customHeight="1">
      <c r="A784" s="47">
        <v>780</v>
      </c>
      <c r="B784" s="49" t="s">
        <v>731</v>
      </c>
      <c r="C784" s="52">
        <v>7704000240</v>
      </c>
      <c r="D784" s="49">
        <v>7701050524</v>
      </c>
      <c r="E784" s="53">
        <v>45502</v>
      </c>
      <c r="F784" s="50">
        <v>0.52083333333333337</v>
      </c>
      <c r="G784" s="53">
        <v>45510</v>
      </c>
      <c r="H784" s="49" t="s">
        <v>8</v>
      </c>
      <c r="J784" s="6">
        <v>7704</v>
      </c>
      <c r="K784" s="7"/>
    </row>
    <row r="785" spans="1:11" ht="15" customHeight="1">
      <c r="A785" s="47">
        <v>781</v>
      </c>
      <c r="B785" s="49" t="s">
        <v>732</v>
      </c>
      <c r="C785" s="52">
        <v>7711092853</v>
      </c>
      <c r="D785" s="49">
        <v>7743215351</v>
      </c>
      <c r="E785" s="53">
        <v>45502</v>
      </c>
      <c r="F785" s="50">
        <v>0.60625000000000007</v>
      </c>
      <c r="G785" s="53">
        <v>45510</v>
      </c>
      <c r="H785" s="49" t="s">
        <v>8</v>
      </c>
      <c r="J785" s="6">
        <v>7711</v>
      </c>
      <c r="K785" s="7"/>
    </row>
    <row r="786" spans="1:11" ht="15" customHeight="1">
      <c r="A786" s="47">
        <v>782</v>
      </c>
      <c r="B786" s="49" t="s">
        <v>673</v>
      </c>
      <c r="C786" s="52">
        <v>7706053370</v>
      </c>
      <c r="D786" s="49">
        <v>9701064993</v>
      </c>
      <c r="E786" s="53">
        <v>45502</v>
      </c>
      <c r="F786" s="50">
        <v>0.68402777777777779</v>
      </c>
      <c r="G786" s="53">
        <v>45510</v>
      </c>
      <c r="H786" s="49" t="s">
        <v>8</v>
      </c>
      <c r="K786" s="7"/>
    </row>
    <row r="787" spans="1:11" ht="15" customHeight="1">
      <c r="A787" s="47">
        <v>783</v>
      </c>
      <c r="B787" s="49" t="s">
        <v>733</v>
      </c>
      <c r="C787" s="52">
        <v>7706086188</v>
      </c>
      <c r="D787" s="49">
        <v>9701246866</v>
      </c>
      <c r="E787" s="53">
        <v>45502</v>
      </c>
      <c r="F787" s="50">
        <v>0.52083333333333337</v>
      </c>
      <c r="G787" s="53">
        <v>45509</v>
      </c>
      <c r="H787" s="49" t="s">
        <v>8</v>
      </c>
      <c r="K787" s="7"/>
    </row>
    <row r="788" spans="1:11" ht="15" customHeight="1">
      <c r="A788" s="47">
        <v>784</v>
      </c>
      <c r="B788" s="49" t="s">
        <v>734</v>
      </c>
      <c r="C788" s="52">
        <v>7706070431</v>
      </c>
      <c r="D788" s="49">
        <v>9710079499</v>
      </c>
      <c r="E788" s="53">
        <v>45502</v>
      </c>
      <c r="F788" s="50">
        <v>0.52083333333333337</v>
      </c>
      <c r="G788" s="53">
        <v>45503</v>
      </c>
      <c r="H788" s="49" t="s">
        <v>8</v>
      </c>
      <c r="K788" s="7"/>
    </row>
    <row r="789" spans="1:11" ht="15" customHeight="1">
      <c r="A789" s="47">
        <v>785</v>
      </c>
      <c r="B789" s="67" t="s">
        <v>735</v>
      </c>
      <c r="C789" s="52">
        <v>7706066113</v>
      </c>
      <c r="D789" s="49">
        <v>9701127234</v>
      </c>
      <c r="E789" s="53">
        <v>45503</v>
      </c>
      <c r="F789" s="50">
        <v>0.46875</v>
      </c>
      <c r="G789" s="53">
        <v>45510</v>
      </c>
      <c r="H789" s="49" t="s">
        <v>8</v>
      </c>
      <c r="K789" s="7"/>
    </row>
    <row r="790" spans="1:11" ht="15" customHeight="1">
      <c r="A790" s="47">
        <v>786</v>
      </c>
      <c r="B790" s="49" t="s">
        <v>736</v>
      </c>
      <c r="C790" s="52">
        <v>7706002654</v>
      </c>
      <c r="D790" s="49">
        <v>7714024384</v>
      </c>
      <c r="E790" s="53">
        <v>45503</v>
      </c>
      <c r="F790" s="50">
        <v>2.75</v>
      </c>
      <c r="G790" s="53">
        <v>45513</v>
      </c>
      <c r="H790" s="49" t="s">
        <v>8</v>
      </c>
      <c r="K790" s="7"/>
    </row>
    <row r="791" spans="1:11" ht="15" customHeight="1">
      <c r="A791" s="47">
        <v>787</v>
      </c>
      <c r="B791" s="49" t="s">
        <v>737</v>
      </c>
      <c r="C791" s="52">
        <v>7706039207</v>
      </c>
      <c r="D791" s="49">
        <v>7710490786</v>
      </c>
      <c r="E791" s="53">
        <v>45503</v>
      </c>
      <c r="F791" s="50">
        <v>0.62847222222222221</v>
      </c>
      <c r="G791" s="53">
        <v>45510</v>
      </c>
      <c r="H791" s="49" t="s">
        <v>8</v>
      </c>
      <c r="K791" s="7"/>
    </row>
    <row r="792" spans="1:11" ht="15" customHeight="1">
      <c r="A792" s="47">
        <v>788</v>
      </c>
      <c r="B792" s="49" t="s">
        <v>738</v>
      </c>
      <c r="C792" s="52">
        <v>7711000870</v>
      </c>
      <c r="D792" s="49">
        <v>7717011640</v>
      </c>
      <c r="E792" s="53">
        <v>45503</v>
      </c>
      <c r="F792" s="50">
        <v>2.75</v>
      </c>
      <c r="G792" s="53">
        <v>45512</v>
      </c>
      <c r="H792" s="49" t="s">
        <v>8</v>
      </c>
      <c r="J792" s="6">
        <v>7711</v>
      </c>
      <c r="K792" s="7"/>
    </row>
    <row r="793" spans="1:11" ht="15" customHeight="1">
      <c r="A793" s="47">
        <v>789</v>
      </c>
      <c r="B793" s="67" t="s">
        <v>739</v>
      </c>
      <c r="C793" s="52">
        <v>7706002668</v>
      </c>
      <c r="D793" s="49">
        <v>7708011130</v>
      </c>
      <c r="E793" s="53">
        <v>45503</v>
      </c>
      <c r="F793" s="50">
        <v>0.71875</v>
      </c>
      <c r="G793" s="53">
        <v>45516</v>
      </c>
      <c r="H793" s="49" t="s">
        <v>8</v>
      </c>
      <c r="K793" s="7"/>
    </row>
    <row r="794" spans="1:11" ht="15" customHeight="1">
      <c r="A794" s="47">
        <v>790</v>
      </c>
      <c r="B794" s="49" t="s">
        <v>740</v>
      </c>
      <c r="C794" s="52">
        <v>7711062399</v>
      </c>
      <c r="D794" s="49">
        <v>7704851642</v>
      </c>
      <c r="E794" s="103">
        <v>45503</v>
      </c>
      <c r="F794" s="50">
        <v>2.75</v>
      </c>
      <c r="G794" s="53">
        <v>45511</v>
      </c>
      <c r="H794" s="49" t="s">
        <v>8</v>
      </c>
      <c r="J794" s="6">
        <v>7711</v>
      </c>
      <c r="K794" s="7"/>
    </row>
    <row r="795" spans="1:11" ht="15" customHeight="1">
      <c r="A795" s="47">
        <v>791</v>
      </c>
      <c r="B795" s="49" t="s">
        <v>741</v>
      </c>
      <c r="C795" s="52">
        <v>7706036611</v>
      </c>
      <c r="D795" s="49">
        <v>7710959700</v>
      </c>
      <c r="E795" s="103">
        <v>45503</v>
      </c>
      <c r="F795" s="50">
        <v>2.75</v>
      </c>
      <c r="G795" s="53">
        <v>45517</v>
      </c>
      <c r="H795" s="49" t="s">
        <v>8</v>
      </c>
      <c r="K795" s="7"/>
    </row>
    <row r="796" spans="1:11" ht="15" customHeight="1">
      <c r="A796" s="47">
        <v>792</v>
      </c>
      <c r="B796" s="49" t="s">
        <v>742</v>
      </c>
      <c r="C796" s="52">
        <v>7735055336</v>
      </c>
      <c r="D796" s="49">
        <v>9715227670</v>
      </c>
      <c r="E796" s="53">
        <v>45503</v>
      </c>
      <c r="F796" s="50">
        <v>0.68402777777777779</v>
      </c>
      <c r="G796" s="53">
        <v>45512</v>
      </c>
      <c r="H796" s="49" t="s">
        <v>8</v>
      </c>
      <c r="J796" s="6">
        <v>7727</v>
      </c>
      <c r="K796" s="7"/>
    </row>
    <row r="797" spans="1:11" ht="15" customHeight="1">
      <c r="A797" s="47">
        <v>793</v>
      </c>
      <c r="B797" s="49" t="s">
        <v>743</v>
      </c>
      <c r="C797" s="52">
        <v>7738059997</v>
      </c>
      <c r="D797" s="49">
        <v>7718271899</v>
      </c>
      <c r="E797" s="53">
        <v>45504</v>
      </c>
      <c r="F797" s="50">
        <v>0.52083333333333337</v>
      </c>
      <c r="G797" s="53">
        <v>45505</v>
      </c>
      <c r="H797" s="49" t="s">
        <v>8</v>
      </c>
      <c r="K797" s="7"/>
    </row>
    <row r="798" spans="1:11" ht="15" customHeight="1">
      <c r="A798" s="47">
        <v>794</v>
      </c>
      <c r="B798" s="67" t="s">
        <v>744</v>
      </c>
      <c r="C798" s="52">
        <v>7704006129</v>
      </c>
      <c r="D798" s="49">
        <v>7705002602</v>
      </c>
      <c r="E798" s="53">
        <v>45504</v>
      </c>
      <c r="F798" s="50">
        <v>0.46875</v>
      </c>
      <c r="G798" s="53">
        <v>45532</v>
      </c>
      <c r="H798" s="49" t="s">
        <v>8</v>
      </c>
      <c r="J798" s="6">
        <v>7704</v>
      </c>
      <c r="K798" s="7"/>
    </row>
    <row r="799" spans="1:11" ht="15" customHeight="1">
      <c r="A799" s="47">
        <v>795</v>
      </c>
      <c r="B799" s="67" t="s">
        <v>745</v>
      </c>
      <c r="C799" s="52">
        <v>7704006142</v>
      </c>
      <c r="D799" s="49">
        <v>7705002602</v>
      </c>
      <c r="E799" s="53">
        <v>45504</v>
      </c>
      <c r="F799" s="50">
        <v>0.59722222222222221</v>
      </c>
      <c r="G799" s="53">
        <v>45532</v>
      </c>
      <c r="H799" s="49" t="s">
        <v>8</v>
      </c>
      <c r="J799" s="6">
        <v>7704</v>
      </c>
      <c r="K799" s="7"/>
    </row>
    <row r="800" spans="1:11" ht="15" customHeight="1">
      <c r="A800" s="47">
        <v>796</v>
      </c>
      <c r="B800" s="67" t="s">
        <v>746</v>
      </c>
      <c r="C800" s="52">
        <v>7704006333</v>
      </c>
      <c r="D800" s="49">
        <v>7705002602</v>
      </c>
      <c r="E800" s="53">
        <v>45504</v>
      </c>
      <c r="F800" s="50">
        <v>0.62847222222222221</v>
      </c>
      <c r="G800" s="53">
        <v>45532</v>
      </c>
      <c r="H800" s="49" t="s">
        <v>8</v>
      </c>
      <c r="J800" s="6">
        <v>7704</v>
      </c>
      <c r="K800" s="7"/>
    </row>
    <row r="801" spans="1:11" ht="15" customHeight="1">
      <c r="A801" s="47">
        <v>797</v>
      </c>
      <c r="B801" s="67" t="s">
        <v>747</v>
      </c>
      <c r="C801" s="52">
        <v>7704006383</v>
      </c>
      <c r="D801" s="49">
        <v>7705002602</v>
      </c>
      <c r="E801" s="53">
        <v>45504</v>
      </c>
      <c r="F801" s="50">
        <v>0.51041666666666663</v>
      </c>
      <c r="G801" s="53">
        <v>45532</v>
      </c>
      <c r="H801" s="49" t="s">
        <v>8</v>
      </c>
      <c r="J801" s="6">
        <v>7704</v>
      </c>
      <c r="K801" s="7"/>
    </row>
    <row r="802" spans="1:11" ht="15" customHeight="1">
      <c r="A802" s="47">
        <v>798</v>
      </c>
      <c r="B802" s="49" t="s">
        <v>748</v>
      </c>
      <c r="C802" s="52">
        <v>7706002194</v>
      </c>
      <c r="D802" s="49">
        <v>7705042179</v>
      </c>
      <c r="E802" s="53">
        <v>45504</v>
      </c>
      <c r="F802" s="50">
        <v>0.69444444444444453</v>
      </c>
      <c r="G802" s="53">
        <v>45532</v>
      </c>
      <c r="H802" s="49" t="s">
        <v>8</v>
      </c>
      <c r="K802" s="7"/>
    </row>
    <row r="803" spans="1:11" ht="15" customHeight="1">
      <c r="A803" s="47">
        <v>799</v>
      </c>
      <c r="B803" s="49" t="s">
        <v>749</v>
      </c>
      <c r="C803" s="52">
        <v>7711021302</v>
      </c>
      <c r="D803" s="49">
        <v>7704549978</v>
      </c>
      <c r="E803" s="53">
        <v>45504</v>
      </c>
      <c r="F803" s="50">
        <v>0.59722222222222221</v>
      </c>
      <c r="G803" s="53">
        <v>45512</v>
      </c>
      <c r="H803" s="49" t="s">
        <v>8</v>
      </c>
      <c r="J803" s="6">
        <v>7711</v>
      </c>
      <c r="K803" s="7"/>
    </row>
    <row r="804" spans="1:11" ht="15" customHeight="1">
      <c r="A804" s="47">
        <v>800</v>
      </c>
      <c r="B804" s="67" t="s">
        <v>750</v>
      </c>
      <c r="C804" s="52">
        <v>7706086351</v>
      </c>
      <c r="D804" s="49">
        <v>9701247806</v>
      </c>
      <c r="E804" s="53">
        <v>45504</v>
      </c>
      <c r="F804" s="50">
        <v>0.53125</v>
      </c>
      <c r="G804" s="53">
        <v>45516</v>
      </c>
      <c r="H804" s="49" t="s">
        <v>8</v>
      </c>
      <c r="K804" s="7"/>
    </row>
    <row r="805" spans="1:11" ht="15" customHeight="1">
      <c r="A805" s="47">
        <v>801</v>
      </c>
      <c r="B805" s="67" t="s">
        <v>751</v>
      </c>
      <c r="C805" s="52">
        <v>7712101592</v>
      </c>
      <c r="D805" s="49">
        <v>7707274249</v>
      </c>
      <c r="E805" s="53">
        <v>45504</v>
      </c>
      <c r="F805" s="50">
        <v>0.68055555555555547</v>
      </c>
      <c r="G805" s="53">
        <v>45516</v>
      </c>
      <c r="H805" s="49" t="s">
        <v>9</v>
      </c>
      <c r="J805" s="6">
        <v>7711</v>
      </c>
      <c r="K805" s="7"/>
    </row>
    <row r="806" spans="1:11" ht="15" customHeight="1">
      <c r="A806" s="47">
        <v>802</v>
      </c>
      <c r="B806" s="67" t="s">
        <v>646</v>
      </c>
      <c r="C806" s="52">
        <v>7711112479</v>
      </c>
      <c r="D806" s="49">
        <v>7743263757</v>
      </c>
      <c r="E806" s="53">
        <v>45504</v>
      </c>
      <c r="F806" s="50">
        <v>0.46875</v>
      </c>
      <c r="G806" s="53">
        <v>45516</v>
      </c>
      <c r="H806" s="49" t="s">
        <v>8</v>
      </c>
      <c r="J806" s="6">
        <v>7711</v>
      </c>
      <c r="K806" s="7"/>
    </row>
    <row r="807" spans="1:11" ht="15" customHeight="1">
      <c r="A807" s="47">
        <v>803</v>
      </c>
      <c r="B807" s="67" t="s">
        <v>752</v>
      </c>
      <c r="C807" s="52">
        <v>7706003301</v>
      </c>
      <c r="D807" s="49">
        <v>7703363868</v>
      </c>
      <c r="E807" s="53">
        <v>45504</v>
      </c>
      <c r="F807" s="50">
        <v>0.62847222222222221</v>
      </c>
      <c r="G807" s="53">
        <v>45516</v>
      </c>
      <c r="H807" s="49" t="s">
        <v>8</v>
      </c>
      <c r="I807" s="6" t="s">
        <v>4896</v>
      </c>
      <c r="K807" s="7"/>
    </row>
    <row r="808" spans="1:11" ht="15" customHeight="1">
      <c r="A808" s="47">
        <v>804</v>
      </c>
      <c r="B808" s="67" t="s">
        <v>753</v>
      </c>
      <c r="C808" s="52">
        <v>7706072235</v>
      </c>
      <c r="D808" s="49">
        <v>9710082290</v>
      </c>
      <c r="E808" s="53">
        <v>45504</v>
      </c>
      <c r="F808" s="50">
        <v>0.48958333333333331</v>
      </c>
      <c r="G808" s="53">
        <v>45516</v>
      </c>
      <c r="H808" s="49" t="s">
        <v>8</v>
      </c>
      <c r="K808" s="7"/>
    </row>
    <row r="809" spans="1:11" ht="15" customHeight="1">
      <c r="A809" s="47">
        <v>805</v>
      </c>
      <c r="B809" s="67" t="s">
        <v>754</v>
      </c>
      <c r="C809" s="52">
        <v>7706043902</v>
      </c>
      <c r="D809" s="49">
        <v>9710002680</v>
      </c>
      <c r="E809" s="53">
        <v>45504</v>
      </c>
      <c r="F809" s="50">
        <v>0.5</v>
      </c>
      <c r="G809" s="53">
        <v>45516</v>
      </c>
      <c r="H809" s="49" t="s">
        <v>8</v>
      </c>
      <c r="K809" s="7"/>
    </row>
    <row r="810" spans="1:11" ht="15" customHeight="1">
      <c r="A810" s="47">
        <v>806</v>
      </c>
      <c r="B810" s="67" t="s">
        <v>755</v>
      </c>
      <c r="C810" s="52">
        <v>7706065990</v>
      </c>
      <c r="D810" s="49">
        <v>9701126761</v>
      </c>
      <c r="E810" s="53">
        <v>45504</v>
      </c>
      <c r="F810" s="50">
        <v>0.65625</v>
      </c>
      <c r="G810" s="53">
        <v>45516</v>
      </c>
      <c r="H810" s="49" t="s">
        <v>8</v>
      </c>
      <c r="K810" s="7"/>
    </row>
    <row r="811" spans="1:11" ht="15" customHeight="1">
      <c r="A811" s="47">
        <v>807</v>
      </c>
      <c r="B811" s="49" t="s">
        <v>756</v>
      </c>
      <c r="C811" s="52">
        <v>7739057511</v>
      </c>
      <c r="D811" s="49">
        <v>7720865794</v>
      </c>
      <c r="E811" s="53">
        <v>45504</v>
      </c>
      <c r="F811" s="50">
        <v>0.43402777777777773</v>
      </c>
      <c r="G811" s="53">
        <v>45517</v>
      </c>
      <c r="H811" s="49" t="s">
        <v>8</v>
      </c>
      <c r="J811" s="6">
        <v>7739</v>
      </c>
      <c r="K811" s="7"/>
    </row>
    <row r="812" spans="1:11" ht="15" customHeight="1">
      <c r="A812" s="47">
        <v>808</v>
      </c>
      <c r="B812" s="67" t="s">
        <v>757</v>
      </c>
      <c r="C812" s="52">
        <v>7704006874</v>
      </c>
      <c r="D812" s="49">
        <v>7705002602</v>
      </c>
      <c r="E812" s="53">
        <v>45504</v>
      </c>
      <c r="F812" s="50">
        <v>0.71527777777777779</v>
      </c>
      <c r="G812" s="53">
        <v>45516</v>
      </c>
      <c r="H812" s="49" t="s">
        <v>8</v>
      </c>
      <c r="J812" s="6">
        <v>7704</v>
      </c>
      <c r="K812" s="7"/>
    </row>
    <row r="813" spans="1:11" ht="15" customHeight="1">
      <c r="A813" s="47">
        <v>809</v>
      </c>
      <c r="B813" s="67" t="s">
        <v>758</v>
      </c>
      <c r="C813" s="52">
        <v>7711035732</v>
      </c>
      <c r="D813" s="49">
        <v>7727597978</v>
      </c>
      <c r="E813" s="53">
        <v>45504</v>
      </c>
      <c r="F813" s="50">
        <v>0.65277777777777779</v>
      </c>
      <c r="G813" s="53">
        <v>45517</v>
      </c>
      <c r="H813" s="49" t="s">
        <v>8</v>
      </c>
      <c r="J813" s="6">
        <v>7711</v>
      </c>
      <c r="K813" s="7"/>
    </row>
    <row r="814" spans="1:11" ht="15" customHeight="1">
      <c r="A814" s="47">
        <v>810</v>
      </c>
      <c r="B814" s="49" t="s">
        <v>652</v>
      </c>
      <c r="C814" s="52">
        <v>7729040562</v>
      </c>
      <c r="D814" s="49">
        <v>7715838682</v>
      </c>
      <c r="E814" s="53">
        <v>45504</v>
      </c>
      <c r="F814" s="50">
        <v>0.51041666666666663</v>
      </c>
      <c r="G814" s="53">
        <v>45505</v>
      </c>
      <c r="H814" s="49" t="s">
        <v>8</v>
      </c>
      <c r="J814" s="6">
        <v>7711</v>
      </c>
      <c r="K814" s="7"/>
    </row>
    <row r="815" spans="1:11" ht="15" customHeight="1">
      <c r="A815" s="47">
        <v>811</v>
      </c>
      <c r="B815" s="67" t="s">
        <v>658</v>
      </c>
      <c r="C815" s="52">
        <v>7711000198</v>
      </c>
      <c r="D815" s="49">
        <v>7713080756</v>
      </c>
      <c r="E815" s="53">
        <v>45504</v>
      </c>
      <c r="F815" s="50">
        <v>0.43055555555555558</v>
      </c>
      <c r="G815" s="53">
        <v>45506</v>
      </c>
      <c r="H815" s="49" t="s">
        <v>8</v>
      </c>
      <c r="J815" s="6">
        <v>7711</v>
      </c>
      <c r="K815" s="7"/>
    </row>
    <row r="816" spans="1:11" ht="15" customHeight="1">
      <c r="A816" s="47">
        <v>812</v>
      </c>
      <c r="B816" s="49" t="s">
        <v>4897</v>
      </c>
      <c r="C816" s="52">
        <v>7711060286</v>
      </c>
      <c r="D816" s="49">
        <v>7704831981</v>
      </c>
      <c r="E816" s="53">
        <v>45504</v>
      </c>
      <c r="F816" s="50">
        <v>2.75</v>
      </c>
      <c r="G816" s="53">
        <v>45513</v>
      </c>
      <c r="H816" s="49" t="s">
        <v>8</v>
      </c>
      <c r="J816" s="6">
        <v>7711</v>
      </c>
      <c r="K816" s="7"/>
    </row>
    <row r="817" spans="1:13" ht="15" customHeight="1">
      <c r="A817" s="47">
        <v>813</v>
      </c>
      <c r="B817" s="49" t="s">
        <v>759</v>
      </c>
      <c r="C817" s="52">
        <v>7704005889</v>
      </c>
      <c r="D817" s="49">
        <v>7704205737</v>
      </c>
      <c r="E817" s="53">
        <v>45504</v>
      </c>
      <c r="F817" s="50">
        <v>2.75</v>
      </c>
      <c r="G817" s="53">
        <v>45513</v>
      </c>
      <c r="H817" s="49" t="s">
        <v>8</v>
      </c>
      <c r="J817" s="6">
        <v>7704</v>
      </c>
      <c r="K817" s="7"/>
    </row>
    <row r="818" spans="1:13" ht="15" customHeight="1">
      <c r="A818" s="47">
        <v>814</v>
      </c>
      <c r="B818" s="67" t="s">
        <v>4898</v>
      </c>
      <c r="C818" s="52">
        <v>7706055924</v>
      </c>
      <c r="D818" s="49">
        <v>9710032282</v>
      </c>
      <c r="E818" s="53">
        <v>45504</v>
      </c>
      <c r="F818" s="50">
        <v>2.75</v>
      </c>
      <c r="G818" s="53">
        <v>45513</v>
      </c>
      <c r="H818" s="49" t="s">
        <v>8</v>
      </c>
      <c r="K818" s="7"/>
    </row>
    <row r="819" spans="1:13" ht="15" customHeight="1">
      <c r="A819" s="47">
        <v>815</v>
      </c>
      <c r="B819" s="49" t="s">
        <v>760</v>
      </c>
      <c r="C819" s="52">
        <v>1614483827</v>
      </c>
      <c r="D819" s="49">
        <v>1648031949</v>
      </c>
      <c r="E819" s="53">
        <v>45504</v>
      </c>
      <c r="F819" s="50">
        <v>0.71111111111111114</v>
      </c>
      <c r="G819" s="53">
        <v>45516</v>
      </c>
      <c r="H819" s="49" t="s">
        <v>9</v>
      </c>
      <c r="K819" s="7"/>
    </row>
    <row r="820" spans="1:13" ht="15" customHeight="1">
      <c r="A820" s="47">
        <v>816</v>
      </c>
      <c r="B820" s="49" t="s">
        <v>761</v>
      </c>
      <c r="C820" s="52">
        <v>7711089235</v>
      </c>
      <c r="D820" s="49">
        <v>7725371608</v>
      </c>
      <c r="E820" s="53">
        <v>45504</v>
      </c>
      <c r="F820" s="50">
        <v>0.46875</v>
      </c>
      <c r="G820" s="53">
        <v>45512</v>
      </c>
      <c r="H820" s="49" t="s">
        <v>8</v>
      </c>
      <c r="J820" s="6">
        <v>7711</v>
      </c>
      <c r="K820" s="7"/>
    </row>
    <row r="821" spans="1:13" ht="15" customHeight="1">
      <c r="A821" s="47">
        <v>817</v>
      </c>
      <c r="B821" s="49" t="s">
        <v>4899</v>
      </c>
      <c r="C821" s="52">
        <v>7706001878</v>
      </c>
      <c r="D821" s="49">
        <v>7702235133</v>
      </c>
      <c r="E821" s="53">
        <v>45611</v>
      </c>
      <c r="F821" s="50">
        <v>0.5</v>
      </c>
      <c r="G821" s="53">
        <v>45614</v>
      </c>
      <c r="H821" s="49" t="s">
        <v>8</v>
      </c>
      <c r="K821" s="7"/>
    </row>
    <row r="822" spans="1:13" ht="15" customHeight="1">
      <c r="A822" s="47">
        <v>818</v>
      </c>
      <c r="B822" s="67" t="s">
        <v>4900</v>
      </c>
      <c r="C822" s="52">
        <v>9200005816</v>
      </c>
      <c r="D822" s="49">
        <v>9202500450</v>
      </c>
      <c r="E822" s="53"/>
      <c r="F822" s="50"/>
      <c r="G822" s="53">
        <v>45645</v>
      </c>
      <c r="H822" s="49" t="s">
        <v>8</v>
      </c>
      <c r="K822" s="7"/>
    </row>
    <row r="823" spans="1:13" ht="15" customHeight="1">
      <c r="A823" s="47">
        <v>819</v>
      </c>
      <c r="B823" s="49" t="s">
        <v>762</v>
      </c>
      <c r="C823" s="52">
        <v>7739002223</v>
      </c>
      <c r="D823" s="49">
        <v>7710026574</v>
      </c>
      <c r="E823" s="53">
        <v>45356</v>
      </c>
      <c r="F823" s="50">
        <v>0.74236111111111114</v>
      </c>
      <c r="G823" s="53">
        <v>45371</v>
      </c>
      <c r="H823" s="49" t="s">
        <v>8</v>
      </c>
      <c r="K823" s="32"/>
      <c r="L823" s="32"/>
      <c r="M823" s="32"/>
    </row>
    <row r="824" spans="1:13" ht="15" customHeight="1">
      <c r="A824" s="47">
        <v>820</v>
      </c>
      <c r="B824" s="49" t="s">
        <v>763</v>
      </c>
      <c r="C824" s="52">
        <v>7708049065</v>
      </c>
      <c r="D824" s="49">
        <v>7709442428</v>
      </c>
      <c r="E824" s="53">
        <v>45370</v>
      </c>
      <c r="F824" s="50">
        <v>0.70833333333333337</v>
      </c>
      <c r="G824" s="53">
        <v>45376</v>
      </c>
      <c r="H824" s="49" t="s">
        <v>9</v>
      </c>
      <c r="K824" s="32"/>
      <c r="L824" s="32"/>
      <c r="M824" s="32"/>
    </row>
    <row r="825" spans="1:13" ht="15" customHeight="1">
      <c r="A825" s="47">
        <v>821</v>
      </c>
      <c r="B825" s="49" t="s">
        <v>764</v>
      </c>
      <c r="C825" s="52">
        <v>7708038500</v>
      </c>
      <c r="D825" s="49">
        <v>7709439560</v>
      </c>
      <c r="E825" s="53">
        <v>45370</v>
      </c>
      <c r="F825" s="50">
        <v>0.72222222222222221</v>
      </c>
      <c r="G825" s="53">
        <v>45376</v>
      </c>
      <c r="H825" s="49" t="s">
        <v>9</v>
      </c>
    </row>
    <row r="826" spans="1:13" ht="15" customHeight="1">
      <c r="A826" s="47">
        <v>822</v>
      </c>
      <c r="B826" s="49" t="s">
        <v>765</v>
      </c>
      <c r="C826" s="52">
        <v>7713000054</v>
      </c>
      <c r="D826" s="49">
        <v>7706042326</v>
      </c>
      <c r="E826" s="53">
        <v>45377</v>
      </c>
      <c r="F826" s="50">
        <v>0.46736111111111112</v>
      </c>
      <c r="G826" s="53">
        <v>45383</v>
      </c>
      <c r="H826" s="49" t="s">
        <v>8</v>
      </c>
    </row>
    <row r="827" spans="1:13" ht="15" customHeight="1">
      <c r="A827" s="47">
        <v>823</v>
      </c>
      <c r="B827" s="49" t="s">
        <v>766</v>
      </c>
      <c r="C827" s="52">
        <v>7713000003</v>
      </c>
      <c r="D827" s="49">
        <v>7715034360</v>
      </c>
      <c r="E827" s="53">
        <v>45379</v>
      </c>
      <c r="F827" s="50">
        <v>0.43055555555555558</v>
      </c>
      <c r="G827" s="53">
        <v>45392</v>
      </c>
      <c r="H827" s="49" t="s">
        <v>8</v>
      </c>
    </row>
    <row r="828" spans="1:13" ht="15" customHeight="1">
      <c r="A828" s="47">
        <v>824</v>
      </c>
      <c r="B828" s="49" t="s">
        <v>767</v>
      </c>
      <c r="C828" s="52">
        <v>7708017587</v>
      </c>
      <c r="D828" s="49">
        <v>7709383571</v>
      </c>
      <c r="E828" s="53">
        <v>45383</v>
      </c>
      <c r="F828" s="50">
        <v>0.65625</v>
      </c>
      <c r="G828" s="53">
        <v>45387</v>
      </c>
      <c r="H828" s="49" t="s">
        <v>8</v>
      </c>
    </row>
    <row r="829" spans="1:13" ht="15" customHeight="1">
      <c r="A829" s="47">
        <v>825</v>
      </c>
      <c r="B829" s="49" t="s">
        <v>768</v>
      </c>
      <c r="C829" s="52">
        <v>7739006527</v>
      </c>
      <c r="D829" s="49">
        <v>7722267655</v>
      </c>
      <c r="E829" s="53">
        <v>45384</v>
      </c>
      <c r="F829" s="50">
        <v>0.58680555555555558</v>
      </c>
      <c r="G829" s="53">
        <v>45385</v>
      </c>
      <c r="H829" s="49" t="s">
        <v>8</v>
      </c>
    </row>
    <row r="830" spans="1:13" ht="15" customHeight="1">
      <c r="A830" s="47">
        <v>826</v>
      </c>
      <c r="B830" s="49" t="s">
        <v>769</v>
      </c>
      <c r="C830" s="52">
        <v>7713106162</v>
      </c>
      <c r="D830" s="49">
        <v>7722495595</v>
      </c>
      <c r="E830" s="53">
        <v>45387</v>
      </c>
      <c r="F830" s="50">
        <v>0.625</v>
      </c>
      <c r="G830" s="53">
        <v>45391</v>
      </c>
      <c r="H830" s="49" t="s">
        <v>8</v>
      </c>
    </row>
    <row r="831" spans="1:13" ht="15" customHeight="1">
      <c r="A831" s="47">
        <v>827</v>
      </c>
      <c r="B831" s="49" t="s">
        <v>763</v>
      </c>
      <c r="C831" s="52">
        <v>7708049065</v>
      </c>
      <c r="D831" s="49">
        <v>7709442428</v>
      </c>
      <c r="E831" s="53">
        <v>45387</v>
      </c>
      <c r="F831" s="50">
        <v>0.53472222222222221</v>
      </c>
      <c r="G831" s="53">
        <v>45391</v>
      </c>
      <c r="H831" s="49" t="s">
        <v>8</v>
      </c>
    </row>
    <row r="832" spans="1:13" ht="15" customHeight="1">
      <c r="A832" s="47">
        <v>828</v>
      </c>
      <c r="B832" s="49" t="s">
        <v>764</v>
      </c>
      <c r="C832" s="52">
        <v>7708038500</v>
      </c>
      <c r="D832" s="49">
        <v>7709439560</v>
      </c>
      <c r="E832" s="53">
        <v>45387</v>
      </c>
      <c r="F832" s="50">
        <v>0.50694444444444442</v>
      </c>
      <c r="G832" s="53">
        <v>45391</v>
      </c>
      <c r="H832" s="49" t="s">
        <v>40</v>
      </c>
    </row>
    <row r="833" spans="1:8" ht="15" customHeight="1">
      <c r="A833" s="47">
        <v>829</v>
      </c>
      <c r="B833" s="49" t="s">
        <v>770</v>
      </c>
      <c r="C833" s="52">
        <v>7713000050</v>
      </c>
      <c r="D833" s="49">
        <v>7705033216</v>
      </c>
      <c r="E833" s="53">
        <v>45390</v>
      </c>
      <c r="F833" s="50">
        <v>0.5</v>
      </c>
      <c r="G833" s="53">
        <v>45391</v>
      </c>
      <c r="H833" s="49" t="s">
        <v>8</v>
      </c>
    </row>
    <row r="834" spans="1:8" ht="15" customHeight="1">
      <c r="A834" s="47">
        <v>830</v>
      </c>
      <c r="B834" s="49" t="s">
        <v>771</v>
      </c>
      <c r="C834" s="52">
        <v>7713089273</v>
      </c>
      <c r="D834" s="49">
        <v>7727396608</v>
      </c>
      <c r="E834" s="53">
        <v>45407</v>
      </c>
      <c r="F834" s="50">
        <v>0.70833333333333337</v>
      </c>
      <c r="G834" s="53">
        <v>45409</v>
      </c>
      <c r="H834" s="49" t="s">
        <v>9</v>
      </c>
    </row>
    <row r="835" spans="1:8" ht="15" customHeight="1">
      <c r="A835" s="47">
        <v>831</v>
      </c>
      <c r="B835" s="49" t="s">
        <v>772</v>
      </c>
      <c r="C835" s="52">
        <v>7713107983</v>
      </c>
      <c r="D835" s="49">
        <v>9719011150</v>
      </c>
      <c r="E835" s="53">
        <v>45408</v>
      </c>
      <c r="F835" s="50">
        <v>0.70833333333333337</v>
      </c>
      <c r="G835" s="53">
        <v>45425</v>
      </c>
      <c r="H835" s="49" t="s">
        <v>8</v>
      </c>
    </row>
    <row r="836" spans="1:8" ht="15" customHeight="1">
      <c r="A836" s="47">
        <v>832</v>
      </c>
      <c r="B836" s="49" t="s">
        <v>773</v>
      </c>
      <c r="C836" s="52">
        <v>7708054031</v>
      </c>
      <c r="D836" s="49">
        <v>7709876930</v>
      </c>
      <c r="E836" s="53">
        <v>45418</v>
      </c>
      <c r="F836" s="50">
        <v>0.66666666666666663</v>
      </c>
      <c r="G836" s="53">
        <v>45426</v>
      </c>
      <c r="H836" s="49" t="s">
        <v>8</v>
      </c>
    </row>
    <row r="837" spans="1:8" ht="15" customHeight="1">
      <c r="A837" s="47">
        <v>833</v>
      </c>
      <c r="B837" s="49" t="s">
        <v>774</v>
      </c>
      <c r="C837" s="52">
        <v>7713019613</v>
      </c>
      <c r="D837" s="49">
        <v>7710578737</v>
      </c>
      <c r="E837" s="53">
        <v>45425</v>
      </c>
      <c r="F837" s="50">
        <v>0.6875</v>
      </c>
      <c r="G837" s="53">
        <v>45433</v>
      </c>
      <c r="H837" s="49" t="s">
        <v>8</v>
      </c>
    </row>
    <row r="838" spans="1:8" ht="15" customHeight="1">
      <c r="A838" s="47">
        <v>834</v>
      </c>
      <c r="B838" s="49" t="s">
        <v>771</v>
      </c>
      <c r="C838" s="52">
        <v>7713089273</v>
      </c>
      <c r="D838" s="49">
        <v>7727396608</v>
      </c>
      <c r="E838" s="53">
        <v>45426</v>
      </c>
      <c r="F838" s="50">
        <v>0.64236111111111105</v>
      </c>
      <c r="G838" s="53">
        <v>45429</v>
      </c>
      <c r="H838" s="49" t="s">
        <v>9</v>
      </c>
    </row>
    <row r="839" spans="1:8" ht="15" customHeight="1">
      <c r="A839" s="47">
        <v>835</v>
      </c>
      <c r="B839" s="49" t="s">
        <v>775</v>
      </c>
      <c r="C839" s="52">
        <v>7713004399</v>
      </c>
      <c r="D839" s="49">
        <v>7708057536</v>
      </c>
      <c r="E839" s="53">
        <v>45427</v>
      </c>
      <c r="F839" s="50">
        <v>0.48958333333333331</v>
      </c>
      <c r="G839" s="53">
        <v>45429</v>
      </c>
      <c r="H839" s="49" t="s">
        <v>8</v>
      </c>
    </row>
    <row r="840" spans="1:8" ht="15" customHeight="1">
      <c r="A840" s="47">
        <v>836</v>
      </c>
      <c r="B840" s="49" t="s">
        <v>776</v>
      </c>
      <c r="C840" s="52">
        <v>7713125731</v>
      </c>
      <c r="D840" s="49">
        <v>9722037528</v>
      </c>
      <c r="E840" s="53">
        <v>45427</v>
      </c>
      <c r="F840" s="50">
        <v>0.73958333333333337</v>
      </c>
      <c r="G840" s="53">
        <v>45436</v>
      </c>
      <c r="H840" s="49" t="s">
        <v>8</v>
      </c>
    </row>
    <row r="841" spans="1:8" ht="15" customHeight="1">
      <c r="A841" s="47">
        <v>837</v>
      </c>
      <c r="B841" s="49" t="s">
        <v>777</v>
      </c>
      <c r="C841" s="52">
        <v>7713125795</v>
      </c>
      <c r="D841" s="49">
        <v>9722037704</v>
      </c>
      <c r="E841" s="53">
        <v>45427</v>
      </c>
      <c r="F841" s="50">
        <v>0.74513888888888891</v>
      </c>
      <c r="G841" s="53">
        <v>45436</v>
      </c>
      <c r="H841" s="49" t="s">
        <v>8</v>
      </c>
    </row>
    <row r="842" spans="1:8" ht="15" customHeight="1">
      <c r="A842" s="47">
        <v>838</v>
      </c>
      <c r="B842" s="49" t="s">
        <v>778</v>
      </c>
      <c r="C842" s="52">
        <v>7713125730</v>
      </c>
      <c r="D842" s="49">
        <v>9722037616</v>
      </c>
      <c r="E842" s="53">
        <v>45427</v>
      </c>
      <c r="F842" s="50">
        <v>0.74791666666666667</v>
      </c>
      <c r="G842" s="53">
        <v>45436</v>
      </c>
      <c r="H842" s="49" t="s">
        <v>8</v>
      </c>
    </row>
    <row r="843" spans="1:8" ht="15" customHeight="1">
      <c r="A843" s="47">
        <v>839</v>
      </c>
      <c r="B843" s="49" t="s">
        <v>779</v>
      </c>
      <c r="C843" s="52">
        <v>7709096943</v>
      </c>
      <c r="D843" s="49">
        <v>7703214111</v>
      </c>
      <c r="E843" s="53">
        <v>45432</v>
      </c>
      <c r="F843" s="50">
        <v>0.71875</v>
      </c>
      <c r="G843" s="53">
        <v>45434</v>
      </c>
      <c r="H843" s="49" t="s">
        <v>8</v>
      </c>
    </row>
    <row r="844" spans="1:8" ht="15" customHeight="1">
      <c r="A844" s="47">
        <v>840</v>
      </c>
      <c r="B844" s="49" t="s">
        <v>780</v>
      </c>
      <c r="C844" s="52">
        <v>7713088184</v>
      </c>
      <c r="D844" s="49">
        <v>7722467171</v>
      </c>
      <c r="E844" s="53">
        <v>45432</v>
      </c>
      <c r="F844" s="50">
        <v>0.73958333333333337</v>
      </c>
      <c r="G844" s="53">
        <v>45441</v>
      </c>
      <c r="H844" s="49" t="s">
        <v>8</v>
      </c>
    </row>
    <row r="845" spans="1:8" ht="15" customHeight="1">
      <c r="A845" s="47">
        <v>841</v>
      </c>
      <c r="B845" s="49" t="s">
        <v>781</v>
      </c>
      <c r="C845" s="52">
        <v>7739002300</v>
      </c>
      <c r="D845" s="49">
        <v>7705195785</v>
      </c>
      <c r="E845" s="53">
        <v>45433</v>
      </c>
      <c r="F845" s="50">
        <v>0.48958333333333331</v>
      </c>
      <c r="G845" s="53">
        <v>45434</v>
      </c>
      <c r="H845" s="49" t="s">
        <v>8</v>
      </c>
    </row>
    <row r="846" spans="1:8" ht="15" customHeight="1">
      <c r="A846" s="47">
        <v>842</v>
      </c>
      <c r="B846" s="49" t="s">
        <v>771</v>
      </c>
      <c r="C846" s="52">
        <v>7713089273</v>
      </c>
      <c r="D846" s="49">
        <v>7727396608</v>
      </c>
      <c r="E846" s="53">
        <v>45436</v>
      </c>
      <c r="F846" s="50">
        <v>0.71597222222222223</v>
      </c>
      <c r="G846" s="53">
        <v>45446</v>
      </c>
      <c r="H846" s="49" t="s">
        <v>8</v>
      </c>
    </row>
    <row r="847" spans="1:8" ht="15" customHeight="1">
      <c r="A847" s="47">
        <v>843</v>
      </c>
      <c r="B847" s="49" t="s">
        <v>782</v>
      </c>
      <c r="C847" s="52">
        <v>5004004031</v>
      </c>
      <c r="D847" s="49">
        <v>7714218220</v>
      </c>
      <c r="E847" s="53">
        <v>45439</v>
      </c>
      <c r="F847" s="50">
        <v>0.60416666666666663</v>
      </c>
      <c r="G847" s="53">
        <v>45446</v>
      </c>
      <c r="H847" s="49" t="s">
        <v>8</v>
      </c>
    </row>
    <row r="848" spans="1:8" ht="15" customHeight="1">
      <c r="A848" s="47">
        <v>844</v>
      </c>
      <c r="B848" s="49" t="s">
        <v>783</v>
      </c>
      <c r="C848" s="52">
        <v>7739009254</v>
      </c>
      <c r="D848" s="49">
        <v>7722288422</v>
      </c>
      <c r="E848" s="53">
        <v>45439</v>
      </c>
      <c r="F848" s="50">
        <v>0.63402777777777775</v>
      </c>
      <c r="G848" s="53">
        <v>45441</v>
      </c>
      <c r="H848" s="49" t="s">
        <v>8</v>
      </c>
    </row>
    <row r="849" spans="1:8" ht="15" customHeight="1">
      <c r="A849" s="47">
        <v>845</v>
      </c>
      <c r="B849" s="49" t="s">
        <v>784</v>
      </c>
      <c r="C849" s="52">
        <v>7708011205</v>
      </c>
      <c r="D849" s="49">
        <v>7709267582</v>
      </c>
      <c r="E849" s="53">
        <v>45439</v>
      </c>
      <c r="F849" s="50">
        <v>0.72569444444444453</v>
      </c>
      <c r="G849" s="53">
        <v>45442</v>
      </c>
      <c r="H849" s="49" t="s">
        <v>8</v>
      </c>
    </row>
    <row r="850" spans="1:8" ht="15" customHeight="1">
      <c r="A850" s="47">
        <v>846</v>
      </c>
      <c r="B850" s="49" t="s">
        <v>785</v>
      </c>
      <c r="C850" s="52">
        <v>7713020159</v>
      </c>
      <c r="D850" s="49">
        <v>7714072839</v>
      </c>
      <c r="E850" s="53">
        <v>45442</v>
      </c>
      <c r="F850" s="50">
        <v>0.4375</v>
      </c>
      <c r="G850" s="53">
        <v>45443</v>
      </c>
      <c r="H850" s="49" t="s">
        <v>8</v>
      </c>
    </row>
    <row r="851" spans="1:8" ht="15" customHeight="1">
      <c r="A851" s="47">
        <v>847</v>
      </c>
      <c r="B851" s="49" t="s">
        <v>786</v>
      </c>
      <c r="C851" s="52">
        <v>7713094020</v>
      </c>
      <c r="D851" s="49">
        <v>7727412747</v>
      </c>
      <c r="E851" s="53">
        <v>45442</v>
      </c>
      <c r="F851" s="50">
        <v>0.48958333333333331</v>
      </c>
      <c r="G851" s="53">
        <v>45443</v>
      </c>
      <c r="H851" s="49" t="s">
        <v>8</v>
      </c>
    </row>
    <row r="852" spans="1:8" ht="15" customHeight="1">
      <c r="A852" s="47">
        <v>848</v>
      </c>
      <c r="B852" s="49" t="s">
        <v>787</v>
      </c>
      <c r="C852" s="52">
        <v>7708000738</v>
      </c>
      <c r="D852" s="49">
        <v>7706091500</v>
      </c>
      <c r="E852" s="53">
        <v>45442</v>
      </c>
      <c r="F852" s="50">
        <v>0.67361111111111116</v>
      </c>
      <c r="G852" s="53">
        <v>45443</v>
      </c>
      <c r="H852" s="49" t="s">
        <v>8</v>
      </c>
    </row>
    <row r="853" spans="1:8" ht="15" customHeight="1">
      <c r="A853" s="47">
        <v>849</v>
      </c>
      <c r="B853" s="49" t="s">
        <v>788</v>
      </c>
      <c r="C853" s="52">
        <v>5803003212</v>
      </c>
      <c r="D853" s="49">
        <v>5835014041</v>
      </c>
      <c r="E853" s="53">
        <v>45446</v>
      </c>
      <c r="F853" s="50">
        <v>0.44444444444444442</v>
      </c>
      <c r="G853" s="53">
        <v>45456</v>
      </c>
      <c r="H853" s="49" t="s">
        <v>8</v>
      </c>
    </row>
    <row r="854" spans="1:8" ht="15" customHeight="1">
      <c r="A854" s="47">
        <v>850</v>
      </c>
      <c r="B854" s="49" t="s">
        <v>789</v>
      </c>
      <c r="C854" s="52">
        <v>7713106395</v>
      </c>
      <c r="D854" s="49">
        <v>7727453447</v>
      </c>
      <c r="E854" s="53">
        <v>45446</v>
      </c>
      <c r="F854" s="50">
        <v>0.45833333333333331</v>
      </c>
      <c r="G854" s="53">
        <v>45449</v>
      </c>
      <c r="H854" s="49" t="s">
        <v>9</v>
      </c>
    </row>
    <row r="855" spans="1:8" ht="15" customHeight="1">
      <c r="A855" s="47">
        <v>851</v>
      </c>
      <c r="B855" s="49" t="s">
        <v>790</v>
      </c>
      <c r="C855" s="52">
        <v>7708038459</v>
      </c>
      <c r="D855" s="49">
        <v>7709716245</v>
      </c>
      <c r="E855" s="53">
        <v>45447</v>
      </c>
      <c r="F855" s="50">
        <v>0.44791666666666669</v>
      </c>
      <c r="G855" s="53">
        <v>45449</v>
      </c>
      <c r="H855" s="49" t="s">
        <v>8</v>
      </c>
    </row>
    <row r="856" spans="1:8" ht="15" customHeight="1">
      <c r="A856" s="47">
        <v>852</v>
      </c>
      <c r="B856" s="49" t="s">
        <v>791</v>
      </c>
      <c r="C856" s="52">
        <v>7727097907</v>
      </c>
      <c r="D856" s="49">
        <v>9717104313</v>
      </c>
      <c r="E856" s="53">
        <v>45447</v>
      </c>
      <c r="F856" s="50">
        <v>0.53472222222222221</v>
      </c>
      <c r="G856" s="53">
        <v>45450</v>
      </c>
      <c r="H856" s="49" t="s">
        <v>8</v>
      </c>
    </row>
    <row r="857" spans="1:8" ht="15" customHeight="1">
      <c r="A857" s="47">
        <v>853</v>
      </c>
      <c r="B857" s="49" t="s">
        <v>792</v>
      </c>
      <c r="C857" s="52">
        <v>7713076147</v>
      </c>
      <c r="D857" s="49">
        <v>7722350896</v>
      </c>
      <c r="E857" s="53">
        <v>45447</v>
      </c>
      <c r="F857" s="50">
        <v>0.45833333333333331</v>
      </c>
      <c r="G857" s="53">
        <v>45449</v>
      </c>
      <c r="H857" s="49" t="s">
        <v>8</v>
      </c>
    </row>
    <row r="858" spans="1:8" ht="15" customHeight="1">
      <c r="A858" s="47">
        <v>854</v>
      </c>
      <c r="B858" s="49" t="s">
        <v>793</v>
      </c>
      <c r="C858" s="52">
        <v>7708011946</v>
      </c>
      <c r="D858" s="49">
        <v>7705051102</v>
      </c>
      <c r="E858" s="53">
        <v>45447</v>
      </c>
      <c r="F858" s="50">
        <v>0.625</v>
      </c>
      <c r="G858" s="53">
        <v>45457</v>
      </c>
      <c r="H858" s="49" t="s">
        <v>8</v>
      </c>
    </row>
    <row r="859" spans="1:8" ht="15" customHeight="1">
      <c r="A859" s="47">
        <v>855</v>
      </c>
      <c r="B859" s="49" t="s">
        <v>794</v>
      </c>
      <c r="C859" s="52">
        <v>7713096130</v>
      </c>
      <c r="D859" s="49">
        <v>7719492019</v>
      </c>
      <c r="E859" s="53">
        <v>45448</v>
      </c>
      <c r="F859" s="50">
        <v>0.45833333333333331</v>
      </c>
      <c r="G859" s="53">
        <v>45450</v>
      </c>
      <c r="H859" s="49" t="s">
        <v>8</v>
      </c>
    </row>
    <row r="860" spans="1:8" ht="15" customHeight="1">
      <c r="A860" s="47">
        <v>856</v>
      </c>
      <c r="B860" s="49" t="s">
        <v>795</v>
      </c>
      <c r="C860" s="52">
        <v>7713108895</v>
      </c>
      <c r="D860" s="49">
        <v>7722497881</v>
      </c>
      <c r="E860" s="53">
        <v>45448</v>
      </c>
      <c r="F860" s="50">
        <v>0.47222222222222227</v>
      </c>
      <c r="G860" s="53">
        <v>45449</v>
      </c>
      <c r="H860" s="49" t="s">
        <v>8</v>
      </c>
    </row>
    <row r="861" spans="1:8" ht="15" customHeight="1">
      <c r="A861" s="47">
        <v>857</v>
      </c>
      <c r="B861" s="49" t="s">
        <v>796</v>
      </c>
      <c r="C861" s="52">
        <v>5034008464</v>
      </c>
      <c r="D861" s="49">
        <v>5042099625</v>
      </c>
      <c r="E861" s="53">
        <v>45448</v>
      </c>
      <c r="F861" s="50">
        <v>0.50416666666666665</v>
      </c>
      <c r="G861" s="53">
        <v>45449</v>
      </c>
      <c r="H861" s="49" t="s">
        <v>8</v>
      </c>
    </row>
    <row r="862" spans="1:8" ht="15" customHeight="1">
      <c r="A862" s="47">
        <v>858</v>
      </c>
      <c r="B862" s="49" t="s">
        <v>797</v>
      </c>
      <c r="C862" s="52">
        <v>7736005676</v>
      </c>
      <c r="D862" s="49">
        <v>7704024466</v>
      </c>
      <c r="E862" s="53">
        <v>45448</v>
      </c>
      <c r="F862" s="50">
        <v>0.54166666666666663</v>
      </c>
      <c r="G862" s="53">
        <v>45453</v>
      </c>
      <c r="H862" s="49" t="s">
        <v>9</v>
      </c>
    </row>
    <row r="863" spans="1:8" ht="15" customHeight="1">
      <c r="A863" s="47">
        <v>859</v>
      </c>
      <c r="B863" s="49" t="s">
        <v>798</v>
      </c>
      <c r="C863" s="52">
        <v>6406491595</v>
      </c>
      <c r="D863" s="49">
        <v>6449011425</v>
      </c>
      <c r="E863" s="53">
        <v>45450</v>
      </c>
      <c r="F863" s="50">
        <v>0.70833333333333337</v>
      </c>
      <c r="G863" s="53">
        <v>45461</v>
      </c>
      <c r="H863" s="49" t="s">
        <v>9</v>
      </c>
    </row>
    <row r="864" spans="1:8" ht="15" customHeight="1">
      <c r="A864" s="47">
        <v>860</v>
      </c>
      <c r="B864" s="49" t="s">
        <v>799</v>
      </c>
      <c r="C864" s="52">
        <v>7713109796</v>
      </c>
      <c r="D864" s="49">
        <v>7727463220</v>
      </c>
      <c r="E864" s="53">
        <v>45453</v>
      </c>
      <c r="F864" s="50">
        <v>0.66666666666666663</v>
      </c>
      <c r="G864" s="53">
        <v>45456</v>
      </c>
      <c r="H864" s="49" t="s">
        <v>8</v>
      </c>
    </row>
    <row r="865" spans="1:8" ht="15" customHeight="1">
      <c r="A865" s="47">
        <v>861</v>
      </c>
      <c r="B865" s="49" t="s">
        <v>800</v>
      </c>
      <c r="C865" s="52">
        <v>7704086002</v>
      </c>
      <c r="D865" s="49">
        <v>9718187672</v>
      </c>
      <c r="E865" s="53">
        <v>45453</v>
      </c>
      <c r="F865" s="50">
        <v>0.66666666666666663</v>
      </c>
      <c r="G865" s="53">
        <v>45456</v>
      </c>
      <c r="H865" s="49" t="s">
        <v>8</v>
      </c>
    </row>
    <row r="866" spans="1:8" ht="15" customHeight="1">
      <c r="A866" s="47">
        <v>862</v>
      </c>
      <c r="B866" s="49" t="s">
        <v>801</v>
      </c>
      <c r="C866" s="52">
        <v>7736033615</v>
      </c>
      <c r="D866" s="49">
        <v>7703745433</v>
      </c>
      <c r="E866" s="53">
        <v>45453</v>
      </c>
      <c r="F866" s="50">
        <v>0.70833333333333337</v>
      </c>
      <c r="G866" s="53">
        <v>45456</v>
      </c>
      <c r="H866" s="49" t="s">
        <v>8</v>
      </c>
    </row>
    <row r="867" spans="1:8" ht="15" customHeight="1">
      <c r="A867" s="47">
        <v>863</v>
      </c>
      <c r="B867" s="49" t="s">
        <v>802</v>
      </c>
      <c r="C867" s="52">
        <v>7713000227</v>
      </c>
      <c r="D867" s="49">
        <v>7731014604</v>
      </c>
      <c r="E867" s="53">
        <v>45454</v>
      </c>
      <c r="F867" s="50">
        <v>0.43055555555555558</v>
      </c>
      <c r="G867" s="53">
        <v>45457</v>
      </c>
      <c r="H867" s="49" t="s">
        <v>8</v>
      </c>
    </row>
    <row r="868" spans="1:8" ht="15" customHeight="1">
      <c r="A868" s="47">
        <v>864</v>
      </c>
      <c r="B868" s="49" t="s">
        <v>803</v>
      </c>
      <c r="C868" s="52">
        <v>7708009258</v>
      </c>
      <c r="D868" s="49">
        <v>7720213446</v>
      </c>
      <c r="E868" s="53">
        <v>45454</v>
      </c>
      <c r="F868" s="50">
        <v>0.63194444444444442</v>
      </c>
      <c r="G868" s="53">
        <v>45456</v>
      </c>
      <c r="H868" s="49" t="s">
        <v>8</v>
      </c>
    </row>
    <row r="869" spans="1:8" ht="15" customHeight="1">
      <c r="A869" s="47">
        <v>865</v>
      </c>
      <c r="B869" s="49" t="s">
        <v>804</v>
      </c>
      <c r="C869" s="52">
        <v>7708049437</v>
      </c>
      <c r="D869" s="49">
        <v>7709832989</v>
      </c>
      <c r="E869" s="53">
        <v>45454</v>
      </c>
      <c r="F869" s="50">
        <v>0.65277777777777779</v>
      </c>
      <c r="G869" s="53">
        <v>45457</v>
      </c>
      <c r="H869" s="49" t="s">
        <v>8</v>
      </c>
    </row>
    <row r="870" spans="1:8" ht="15" customHeight="1">
      <c r="A870" s="47">
        <v>866</v>
      </c>
      <c r="B870" s="49" t="s">
        <v>805</v>
      </c>
      <c r="C870" s="52">
        <v>7735040338</v>
      </c>
      <c r="D870" s="49">
        <v>7713635976</v>
      </c>
      <c r="E870" s="53">
        <v>45454</v>
      </c>
      <c r="F870" s="50">
        <v>0.7055555555555556</v>
      </c>
      <c r="G870" s="53">
        <v>45461</v>
      </c>
      <c r="H870" s="49" t="s">
        <v>8</v>
      </c>
    </row>
    <row r="871" spans="1:8" ht="15" customHeight="1">
      <c r="A871" s="47">
        <v>867</v>
      </c>
      <c r="B871" s="49" t="s">
        <v>806</v>
      </c>
      <c r="C871" s="52">
        <v>7713097079</v>
      </c>
      <c r="D871" s="49">
        <v>971045540</v>
      </c>
      <c r="E871" s="53">
        <v>45456</v>
      </c>
      <c r="F871" s="50">
        <v>0.63888888888888895</v>
      </c>
      <c r="G871" s="53">
        <v>45457</v>
      </c>
      <c r="H871" s="49" t="s">
        <v>8</v>
      </c>
    </row>
    <row r="872" spans="1:8" ht="15" customHeight="1">
      <c r="A872" s="47">
        <v>868</v>
      </c>
      <c r="B872" s="49" t="s">
        <v>807</v>
      </c>
      <c r="C872" s="52">
        <v>7713071952</v>
      </c>
      <c r="D872" s="49">
        <v>7722317962</v>
      </c>
      <c r="E872" s="53">
        <v>45456</v>
      </c>
      <c r="F872" s="50">
        <v>0.66666666666666663</v>
      </c>
      <c r="G872" s="53">
        <v>45460</v>
      </c>
      <c r="H872" s="49" t="s">
        <v>8</v>
      </c>
    </row>
    <row r="873" spans="1:8" ht="15" customHeight="1">
      <c r="A873" s="47">
        <v>869</v>
      </c>
      <c r="B873" s="49" t="s">
        <v>808</v>
      </c>
      <c r="C873" s="52">
        <v>7713000018</v>
      </c>
      <c r="D873" s="49">
        <v>7725049207</v>
      </c>
      <c r="E873" s="53">
        <v>45457</v>
      </c>
      <c r="F873" s="50">
        <v>0.5</v>
      </c>
      <c r="G873" s="53">
        <v>45462</v>
      </c>
      <c r="H873" s="49" t="s">
        <v>8</v>
      </c>
    </row>
    <row r="874" spans="1:8" ht="15" customHeight="1">
      <c r="A874" s="47">
        <v>870</v>
      </c>
      <c r="B874" s="49" t="s">
        <v>809</v>
      </c>
      <c r="C874" s="52">
        <v>7708008127</v>
      </c>
      <c r="D874" s="49">
        <v>7728150075</v>
      </c>
      <c r="E874" s="53">
        <v>45457</v>
      </c>
      <c r="F874" s="50">
        <v>0.72222222222222221</v>
      </c>
      <c r="G874" s="53">
        <v>45462</v>
      </c>
      <c r="H874" s="49" t="s">
        <v>8</v>
      </c>
    </row>
    <row r="875" spans="1:8" ht="15" customHeight="1">
      <c r="A875" s="47">
        <v>871</v>
      </c>
      <c r="B875" s="49" t="s">
        <v>810</v>
      </c>
      <c r="C875" s="52">
        <v>7713039673</v>
      </c>
      <c r="D875" s="49">
        <v>7706660749</v>
      </c>
      <c r="E875" s="53">
        <v>45460</v>
      </c>
      <c r="F875" s="50">
        <v>0.46875</v>
      </c>
      <c r="G875" s="53">
        <v>45464</v>
      </c>
      <c r="H875" s="49" t="s">
        <v>9</v>
      </c>
    </row>
    <row r="876" spans="1:8" ht="15" customHeight="1">
      <c r="A876" s="47">
        <v>872</v>
      </c>
      <c r="B876" s="49" t="s">
        <v>811</v>
      </c>
      <c r="C876" s="52">
        <v>7829047163</v>
      </c>
      <c r="D876" s="49">
        <v>7806258664</v>
      </c>
      <c r="E876" s="53">
        <v>45460</v>
      </c>
      <c r="F876" s="50">
        <v>0.73958333333333337</v>
      </c>
      <c r="G876" s="53">
        <v>45463</v>
      </c>
      <c r="H876" s="49" t="s">
        <v>9</v>
      </c>
    </row>
    <row r="877" spans="1:8" ht="15" customHeight="1">
      <c r="A877" s="47">
        <v>873</v>
      </c>
      <c r="B877" s="49" t="s">
        <v>812</v>
      </c>
      <c r="C877" s="52">
        <v>7708053810</v>
      </c>
      <c r="D877" s="49">
        <v>7709874971</v>
      </c>
      <c r="E877" s="53">
        <v>45463</v>
      </c>
      <c r="F877" s="50">
        <v>0.625</v>
      </c>
      <c r="G877" s="53">
        <v>45475</v>
      </c>
      <c r="H877" s="49" t="s">
        <v>9</v>
      </c>
    </row>
    <row r="878" spans="1:8" ht="15" customHeight="1">
      <c r="A878" s="47">
        <v>874</v>
      </c>
      <c r="B878" s="49" t="s">
        <v>813</v>
      </c>
      <c r="C878" s="52">
        <v>6900385646</v>
      </c>
      <c r="D878" s="49">
        <v>6950012372</v>
      </c>
      <c r="E878" s="53">
        <v>45463</v>
      </c>
      <c r="F878" s="50">
        <v>0.73611111111111116</v>
      </c>
      <c r="G878" s="53">
        <v>45470</v>
      </c>
      <c r="H878" s="49" t="s">
        <v>8</v>
      </c>
    </row>
    <row r="879" spans="1:8" ht="15" customHeight="1">
      <c r="A879" s="47">
        <v>875</v>
      </c>
      <c r="B879" s="49" t="s">
        <v>814</v>
      </c>
      <c r="C879" s="52">
        <v>7713045053</v>
      </c>
      <c r="D879" s="49">
        <v>7710705784</v>
      </c>
      <c r="E879" s="53">
        <v>45464</v>
      </c>
      <c r="F879" s="50">
        <v>0.60972222222222217</v>
      </c>
      <c r="G879" s="53">
        <v>45470</v>
      </c>
      <c r="H879" s="49" t="s">
        <v>9</v>
      </c>
    </row>
    <row r="880" spans="1:8" ht="15" customHeight="1">
      <c r="A880" s="47">
        <v>876</v>
      </c>
      <c r="B880" s="49" t="s">
        <v>815</v>
      </c>
      <c r="C880" s="52">
        <v>7713052976</v>
      </c>
      <c r="D880" s="49">
        <v>7724766868</v>
      </c>
      <c r="E880" s="53">
        <v>45467</v>
      </c>
      <c r="F880" s="50">
        <v>0.55763888888888891</v>
      </c>
      <c r="G880" s="53">
        <v>45470</v>
      </c>
      <c r="H880" s="49" t="s">
        <v>9</v>
      </c>
    </row>
    <row r="881" spans="1:16352" ht="15" customHeight="1">
      <c r="A881" s="47">
        <v>877</v>
      </c>
      <c r="B881" s="49" t="s">
        <v>816</v>
      </c>
      <c r="C881" s="52">
        <v>7713103000</v>
      </c>
      <c r="D881" s="49">
        <v>7722486706</v>
      </c>
      <c r="E881" s="53">
        <v>45470</v>
      </c>
      <c r="F881" s="50">
        <v>0.67291666666666661</v>
      </c>
      <c r="G881" s="53">
        <v>45476</v>
      </c>
      <c r="H881" s="49" t="s">
        <v>8</v>
      </c>
    </row>
    <row r="882" spans="1:16352" ht="15" customHeight="1">
      <c r="A882" s="47">
        <v>878</v>
      </c>
      <c r="B882" s="49" t="s">
        <v>817</v>
      </c>
      <c r="C882" s="52">
        <v>7713088095</v>
      </c>
      <c r="D882" s="49">
        <v>9731010353</v>
      </c>
      <c r="E882" s="53">
        <v>45471</v>
      </c>
      <c r="F882" s="50">
        <v>0.74305555555555547</v>
      </c>
      <c r="G882" s="53">
        <v>45476</v>
      </c>
      <c r="H882" s="49" t="s">
        <v>8</v>
      </c>
    </row>
    <row r="883" spans="1:16352" ht="15" customHeight="1">
      <c r="A883" s="47">
        <v>879</v>
      </c>
      <c r="B883" s="49" t="s">
        <v>814</v>
      </c>
      <c r="C883" s="52">
        <v>7713045053</v>
      </c>
      <c r="D883" s="49">
        <v>7710705784</v>
      </c>
      <c r="E883" s="53">
        <v>45474</v>
      </c>
      <c r="F883" s="50">
        <v>0.59930555555555554</v>
      </c>
      <c r="G883" s="53">
        <v>45476</v>
      </c>
      <c r="H883" s="49" t="s">
        <v>8</v>
      </c>
    </row>
    <row r="884" spans="1:16352" ht="15" customHeight="1">
      <c r="A884" s="47">
        <v>880</v>
      </c>
      <c r="B884" s="49" t="s">
        <v>818</v>
      </c>
      <c r="C884" s="52">
        <v>4345047639</v>
      </c>
      <c r="D884" s="49">
        <v>4345164751</v>
      </c>
      <c r="E884" s="53">
        <v>45474</v>
      </c>
      <c r="F884" s="50">
        <v>0.70833333333333337</v>
      </c>
      <c r="G884" s="53">
        <v>45481</v>
      </c>
      <c r="H884" s="49" t="s">
        <v>9</v>
      </c>
    </row>
    <row r="885" spans="1:16352" ht="15" customHeight="1">
      <c r="A885" s="47">
        <v>881</v>
      </c>
      <c r="B885" s="49" t="s">
        <v>819</v>
      </c>
      <c r="C885" s="52">
        <v>7713077165</v>
      </c>
      <c r="D885" s="49">
        <v>7722361094</v>
      </c>
      <c r="E885" s="53">
        <v>45475</v>
      </c>
      <c r="F885" s="50">
        <v>0.40625</v>
      </c>
      <c r="G885" s="53">
        <v>45476</v>
      </c>
      <c r="H885" s="49" t="s">
        <v>8</v>
      </c>
    </row>
    <row r="886" spans="1:16352" ht="15" customHeight="1">
      <c r="A886" s="47">
        <v>882</v>
      </c>
      <c r="B886" s="49" t="s">
        <v>820</v>
      </c>
      <c r="C886" s="52">
        <v>9200016354</v>
      </c>
      <c r="D886" s="49">
        <v>9204567186</v>
      </c>
      <c r="E886" s="53">
        <v>45475</v>
      </c>
      <c r="F886" s="50">
        <v>0.58333333333333337</v>
      </c>
      <c r="G886" s="53">
        <v>45476</v>
      </c>
      <c r="H886" s="49" t="s">
        <v>8</v>
      </c>
    </row>
    <row r="887" spans="1:16352" ht="15" customHeight="1">
      <c r="A887" s="47">
        <v>883</v>
      </c>
      <c r="B887" s="49" t="s">
        <v>821</v>
      </c>
      <c r="C887" s="52">
        <v>7713076280</v>
      </c>
      <c r="D887" s="49">
        <v>7705004254</v>
      </c>
      <c r="E887" s="53">
        <v>45475</v>
      </c>
      <c r="F887" s="50">
        <v>0.51041666666666663</v>
      </c>
      <c r="G887" s="53">
        <v>45477</v>
      </c>
      <c r="H887" s="49" t="s">
        <v>8</v>
      </c>
    </row>
    <row r="888" spans="1:16352" ht="15" customHeight="1">
      <c r="A888" s="47">
        <v>884</v>
      </c>
      <c r="B888" s="49" t="s">
        <v>810</v>
      </c>
      <c r="C888" s="52">
        <v>7713039673</v>
      </c>
      <c r="D888" s="49">
        <v>7706660749</v>
      </c>
      <c r="E888" s="53">
        <v>45475</v>
      </c>
      <c r="F888" s="50">
        <v>0.45833333333333331</v>
      </c>
      <c r="G888" s="53">
        <v>45476</v>
      </c>
      <c r="H888" s="49" t="s">
        <v>8</v>
      </c>
    </row>
    <row r="889" spans="1:16352" ht="15" customHeight="1">
      <c r="A889" s="47">
        <v>885</v>
      </c>
      <c r="B889" s="59" t="s">
        <v>822</v>
      </c>
      <c r="C889" s="57">
        <v>7708029297</v>
      </c>
      <c r="D889" s="59">
        <v>7709624788</v>
      </c>
      <c r="E889" s="56">
        <v>45475</v>
      </c>
      <c r="F889" s="60">
        <v>0.70833333333333337</v>
      </c>
      <c r="G889" s="56">
        <v>45488</v>
      </c>
      <c r="H889" s="59" t="s">
        <v>8</v>
      </c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  <c r="BY889" s="27"/>
      <c r="BZ889" s="27"/>
      <c r="CA889" s="27"/>
      <c r="CB889" s="27"/>
      <c r="CC889" s="27"/>
      <c r="CD889" s="27"/>
      <c r="CE889" s="27"/>
      <c r="CF889" s="27"/>
      <c r="CG889" s="27"/>
      <c r="CH889" s="27"/>
      <c r="CI889" s="27"/>
      <c r="CJ889" s="27"/>
      <c r="CK889" s="27"/>
      <c r="CL889" s="27"/>
      <c r="CM889" s="27"/>
      <c r="CN889" s="27"/>
      <c r="CO889" s="27"/>
      <c r="CP889" s="27"/>
      <c r="CQ889" s="27"/>
      <c r="CR889" s="27"/>
      <c r="CS889" s="27"/>
      <c r="CT889" s="27"/>
      <c r="CU889" s="27"/>
      <c r="CV889" s="27"/>
      <c r="CW889" s="27"/>
      <c r="CX889" s="27"/>
      <c r="CY889" s="27"/>
      <c r="CZ889" s="27"/>
      <c r="DA889" s="27"/>
      <c r="DB889" s="27"/>
      <c r="DC889" s="27"/>
      <c r="DD889" s="27"/>
      <c r="DE889" s="27"/>
      <c r="DF889" s="27"/>
      <c r="DG889" s="27"/>
      <c r="DH889" s="27"/>
      <c r="DI889" s="27"/>
      <c r="DJ889" s="27"/>
      <c r="DK889" s="27"/>
      <c r="DL889" s="27"/>
      <c r="DM889" s="27"/>
      <c r="DN889" s="27"/>
      <c r="DO889" s="27"/>
      <c r="DP889" s="27"/>
      <c r="DQ889" s="27"/>
      <c r="DR889" s="27"/>
      <c r="DS889" s="27"/>
      <c r="DT889" s="27"/>
      <c r="DU889" s="27"/>
      <c r="DV889" s="27"/>
      <c r="DW889" s="27"/>
      <c r="DX889" s="27"/>
      <c r="DY889" s="27"/>
      <c r="DZ889" s="27"/>
      <c r="EA889" s="27"/>
      <c r="EB889" s="27"/>
      <c r="EC889" s="27"/>
      <c r="ED889" s="27"/>
      <c r="EE889" s="27"/>
      <c r="EF889" s="27"/>
      <c r="EG889" s="27"/>
      <c r="EH889" s="27"/>
      <c r="EI889" s="27"/>
      <c r="EJ889" s="27"/>
      <c r="EK889" s="27"/>
      <c r="EL889" s="27"/>
      <c r="EM889" s="27"/>
      <c r="EN889" s="27"/>
      <c r="EO889" s="27"/>
      <c r="EP889" s="27"/>
      <c r="EQ889" s="27"/>
      <c r="ER889" s="27"/>
      <c r="ES889" s="27"/>
      <c r="ET889" s="27"/>
      <c r="EU889" s="27"/>
      <c r="EV889" s="27"/>
      <c r="EW889" s="27"/>
      <c r="EX889" s="27"/>
      <c r="EY889" s="27"/>
      <c r="EZ889" s="27"/>
      <c r="FA889" s="27"/>
      <c r="FB889" s="27"/>
      <c r="FC889" s="27"/>
      <c r="FD889" s="27"/>
      <c r="FE889" s="27"/>
      <c r="FF889" s="27"/>
      <c r="FG889" s="27"/>
      <c r="FH889" s="27"/>
      <c r="FI889" s="27"/>
      <c r="FJ889" s="27"/>
      <c r="FK889" s="27"/>
      <c r="FL889" s="27"/>
      <c r="FM889" s="27"/>
      <c r="FN889" s="27"/>
      <c r="FO889" s="27"/>
      <c r="FP889" s="27"/>
      <c r="FQ889" s="27"/>
      <c r="FR889" s="27"/>
      <c r="FS889" s="27"/>
      <c r="FT889" s="27"/>
      <c r="FU889" s="27"/>
      <c r="FV889" s="27"/>
      <c r="FW889" s="27"/>
      <c r="FX889" s="27"/>
      <c r="FY889" s="27"/>
      <c r="FZ889" s="27"/>
      <c r="GA889" s="27"/>
      <c r="GB889" s="27"/>
      <c r="GC889" s="27"/>
      <c r="GD889" s="27"/>
      <c r="GE889" s="27"/>
      <c r="GF889" s="27"/>
      <c r="GG889" s="27"/>
      <c r="GH889" s="27"/>
      <c r="GI889" s="27"/>
      <c r="GJ889" s="27"/>
      <c r="GK889" s="27"/>
      <c r="GL889" s="27"/>
      <c r="GM889" s="27"/>
      <c r="GN889" s="27"/>
      <c r="GO889" s="27"/>
      <c r="GP889" s="27"/>
      <c r="GQ889" s="27"/>
      <c r="GR889" s="27"/>
      <c r="GS889" s="27"/>
      <c r="GT889" s="27"/>
      <c r="GU889" s="27"/>
      <c r="GV889" s="27"/>
      <c r="GW889" s="27"/>
      <c r="GX889" s="27"/>
      <c r="GY889" s="27"/>
      <c r="GZ889" s="27"/>
      <c r="HA889" s="27"/>
      <c r="HB889" s="27"/>
      <c r="HC889" s="27"/>
      <c r="HD889" s="27"/>
      <c r="HE889" s="27"/>
      <c r="HF889" s="27"/>
      <c r="HG889" s="27"/>
      <c r="HH889" s="27"/>
      <c r="HI889" s="27"/>
      <c r="HJ889" s="27"/>
      <c r="HK889" s="27"/>
      <c r="HL889" s="27"/>
      <c r="HM889" s="27"/>
      <c r="HN889" s="27"/>
      <c r="HO889" s="27"/>
      <c r="HP889" s="27"/>
      <c r="HQ889" s="27"/>
      <c r="HR889" s="27"/>
      <c r="HS889" s="27"/>
      <c r="HT889" s="27"/>
      <c r="HU889" s="27"/>
      <c r="HV889" s="27"/>
      <c r="HW889" s="27"/>
      <c r="HX889" s="27"/>
      <c r="HY889" s="27"/>
      <c r="HZ889" s="27"/>
      <c r="IA889" s="27"/>
      <c r="IB889" s="27"/>
      <c r="IC889" s="27"/>
      <c r="ID889" s="27"/>
      <c r="IE889" s="27"/>
      <c r="IF889" s="27"/>
      <c r="IG889" s="27"/>
      <c r="IH889" s="27"/>
      <c r="II889" s="27"/>
      <c r="IJ889" s="27"/>
      <c r="IK889" s="27"/>
      <c r="IL889" s="27"/>
      <c r="IM889" s="27"/>
      <c r="IN889" s="27"/>
      <c r="IO889" s="27"/>
      <c r="IP889" s="27"/>
      <c r="IQ889" s="27"/>
      <c r="IR889" s="27"/>
      <c r="IS889" s="27"/>
      <c r="IT889" s="27"/>
      <c r="IU889" s="27"/>
      <c r="IV889" s="27"/>
      <c r="IW889" s="27"/>
      <c r="IX889" s="27"/>
      <c r="IY889" s="27"/>
      <c r="IZ889" s="27"/>
      <c r="JA889" s="27"/>
      <c r="JB889" s="27"/>
      <c r="JC889" s="27"/>
      <c r="JD889" s="27"/>
      <c r="JE889" s="27"/>
      <c r="JF889" s="27"/>
      <c r="JG889" s="27"/>
      <c r="JH889" s="27"/>
      <c r="JI889" s="27"/>
      <c r="JJ889" s="27"/>
      <c r="JK889" s="27"/>
      <c r="JL889" s="27"/>
      <c r="JM889" s="27"/>
      <c r="JN889" s="27"/>
      <c r="JO889" s="27"/>
      <c r="JP889" s="27"/>
      <c r="JQ889" s="27"/>
      <c r="JR889" s="27"/>
      <c r="JS889" s="27"/>
      <c r="JT889" s="27"/>
      <c r="JU889" s="27"/>
      <c r="JV889" s="27"/>
      <c r="JW889" s="27"/>
      <c r="JX889" s="27"/>
      <c r="JY889" s="27"/>
      <c r="JZ889" s="27"/>
      <c r="KA889" s="27"/>
      <c r="KB889" s="27"/>
      <c r="KC889" s="27"/>
      <c r="KD889" s="27"/>
      <c r="KE889" s="27"/>
      <c r="KF889" s="27"/>
      <c r="KG889" s="27"/>
      <c r="KH889" s="27"/>
      <c r="KI889" s="27"/>
      <c r="KJ889" s="27"/>
      <c r="KK889" s="27"/>
      <c r="KL889" s="27"/>
      <c r="KM889" s="27"/>
      <c r="KN889" s="27"/>
      <c r="KO889" s="27"/>
      <c r="KP889" s="27"/>
      <c r="KQ889" s="27"/>
      <c r="KR889" s="27"/>
      <c r="KS889" s="27"/>
      <c r="KT889" s="27"/>
      <c r="KU889" s="27"/>
      <c r="KV889" s="27"/>
      <c r="KW889" s="27"/>
      <c r="KX889" s="27"/>
      <c r="KY889" s="27"/>
      <c r="KZ889" s="27"/>
      <c r="LA889" s="27"/>
      <c r="LB889" s="27"/>
      <c r="LC889" s="27"/>
      <c r="LD889" s="27"/>
      <c r="LE889" s="27"/>
      <c r="LF889" s="27"/>
      <c r="LG889" s="27"/>
      <c r="LH889" s="27"/>
      <c r="LI889" s="27"/>
      <c r="LJ889" s="27"/>
      <c r="LK889" s="27"/>
      <c r="LL889" s="27"/>
      <c r="LM889" s="27"/>
      <c r="LN889" s="27"/>
      <c r="LO889" s="27"/>
      <c r="LP889" s="27"/>
      <c r="LQ889" s="27"/>
      <c r="LR889" s="27"/>
      <c r="LS889" s="27"/>
      <c r="LT889" s="27"/>
      <c r="LU889" s="27"/>
      <c r="LV889" s="27"/>
      <c r="LW889" s="27"/>
      <c r="LX889" s="27"/>
      <c r="LY889" s="27"/>
      <c r="LZ889" s="27"/>
      <c r="MA889" s="27"/>
      <c r="MB889" s="27"/>
      <c r="MC889" s="27"/>
      <c r="MD889" s="27"/>
      <c r="ME889" s="27"/>
      <c r="MF889" s="27"/>
      <c r="MG889" s="27"/>
      <c r="MH889" s="27"/>
      <c r="MI889" s="27"/>
      <c r="MJ889" s="27"/>
      <c r="MK889" s="27"/>
      <c r="ML889" s="27"/>
      <c r="MM889" s="27"/>
      <c r="MN889" s="27"/>
      <c r="MO889" s="27"/>
      <c r="MP889" s="27"/>
      <c r="MQ889" s="27"/>
      <c r="MR889" s="27"/>
      <c r="MS889" s="27"/>
      <c r="MT889" s="27"/>
      <c r="MU889" s="27"/>
      <c r="MV889" s="27"/>
      <c r="MW889" s="27"/>
      <c r="MX889" s="27"/>
      <c r="MY889" s="27"/>
      <c r="MZ889" s="27"/>
      <c r="NA889" s="27"/>
      <c r="NB889" s="27"/>
      <c r="NC889" s="27"/>
      <c r="ND889" s="27"/>
      <c r="NE889" s="27"/>
      <c r="NF889" s="27"/>
      <c r="NG889" s="27"/>
      <c r="NH889" s="27"/>
      <c r="NI889" s="27"/>
      <c r="NJ889" s="27"/>
      <c r="NK889" s="27"/>
      <c r="NL889" s="27"/>
      <c r="NM889" s="27"/>
      <c r="NN889" s="27"/>
      <c r="NO889" s="27"/>
      <c r="NP889" s="27"/>
      <c r="NQ889" s="27"/>
      <c r="NR889" s="27"/>
      <c r="NS889" s="27"/>
      <c r="NT889" s="27"/>
      <c r="NU889" s="27"/>
      <c r="NV889" s="27"/>
      <c r="NW889" s="27"/>
      <c r="NX889" s="27"/>
      <c r="NY889" s="27"/>
      <c r="NZ889" s="27"/>
      <c r="OA889" s="27"/>
      <c r="OB889" s="27"/>
      <c r="OC889" s="27"/>
      <c r="OD889" s="27"/>
      <c r="OE889" s="27"/>
      <c r="OF889" s="27"/>
      <c r="OG889" s="27"/>
      <c r="OH889" s="27"/>
      <c r="OI889" s="27"/>
      <c r="OJ889" s="27"/>
      <c r="OK889" s="27"/>
      <c r="OL889" s="27"/>
      <c r="OM889" s="27"/>
      <c r="ON889" s="27"/>
      <c r="OO889" s="27"/>
      <c r="OP889" s="27"/>
      <c r="OQ889" s="27"/>
      <c r="OR889" s="27"/>
      <c r="OS889" s="27"/>
      <c r="OT889" s="27"/>
      <c r="OU889" s="27"/>
      <c r="OV889" s="27"/>
      <c r="OW889" s="27"/>
      <c r="OX889" s="27"/>
      <c r="OY889" s="27"/>
      <c r="OZ889" s="27"/>
      <c r="PA889" s="27"/>
      <c r="PB889" s="27"/>
      <c r="PC889" s="27"/>
      <c r="PD889" s="27"/>
      <c r="PE889" s="27"/>
      <c r="PF889" s="27"/>
      <c r="PG889" s="27"/>
      <c r="PH889" s="27"/>
      <c r="PI889" s="27"/>
      <c r="PJ889" s="27"/>
      <c r="PK889" s="27"/>
      <c r="PL889" s="27"/>
      <c r="PM889" s="27"/>
      <c r="PN889" s="27"/>
      <c r="PO889" s="27"/>
      <c r="PP889" s="27"/>
      <c r="PQ889" s="27"/>
      <c r="PR889" s="27"/>
      <c r="PS889" s="27"/>
      <c r="PT889" s="27"/>
      <c r="PU889" s="27"/>
      <c r="PV889" s="27"/>
      <c r="PW889" s="27"/>
      <c r="PX889" s="27"/>
      <c r="PY889" s="27"/>
      <c r="PZ889" s="27"/>
      <c r="QA889" s="27"/>
      <c r="QB889" s="27"/>
      <c r="QC889" s="27"/>
      <c r="QD889" s="27"/>
      <c r="QE889" s="27"/>
      <c r="QF889" s="27"/>
      <c r="QG889" s="27"/>
      <c r="QH889" s="27"/>
      <c r="QI889" s="27"/>
      <c r="QJ889" s="27"/>
      <c r="QK889" s="27"/>
      <c r="QL889" s="27"/>
      <c r="QM889" s="27"/>
      <c r="QN889" s="27"/>
      <c r="QO889" s="27"/>
      <c r="QP889" s="27"/>
      <c r="QQ889" s="27"/>
      <c r="QR889" s="27"/>
      <c r="QS889" s="27"/>
      <c r="QT889" s="27"/>
      <c r="QU889" s="27"/>
      <c r="QV889" s="27"/>
      <c r="QW889" s="27"/>
      <c r="QX889" s="27"/>
      <c r="QY889" s="27"/>
      <c r="QZ889" s="27"/>
      <c r="RA889" s="27"/>
      <c r="RB889" s="27"/>
      <c r="RC889" s="27"/>
      <c r="RD889" s="27"/>
      <c r="RE889" s="27"/>
      <c r="RF889" s="27"/>
      <c r="RG889" s="27"/>
      <c r="RH889" s="27"/>
      <c r="RI889" s="27"/>
      <c r="RJ889" s="27"/>
      <c r="RK889" s="27"/>
      <c r="RL889" s="27"/>
      <c r="RM889" s="27"/>
      <c r="RN889" s="27"/>
      <c r="RO889" s="27"/>
      <c r="RP889" s="27"/>
      <c r="RQ889" s="27"/>
      <c r="RR889" s="27"/>
      <c r="RS889" s="27"/>
      <c r="RT889" s="27"/>
      <c r="RU889" s="27"/>
      <c r="RV889" s="27"/>
      <c r="RW889" s="27"/>
      <c r="RX889" s="27"/>
      <c r="RY889" s="27"/>
      <c r="RZ889" s="27"/>
      <c r="SA889" s="27"/>
      <c r="SB889" s="27"/>
      <c r="SC889" s="27"/>
      <c r="SD889" s="27"/>
      <c r="SE889" s="27"/>
      <c r="SF889" s="27"/>
      <c r="SG889" s="27"/>
      <c r="SH889" s="27"/>
      <c r="SI889" s="27"/>
      <c r="SJ889" s="27"/>
      <c r="SK889" s="27"/>
      <c r="SL889" s="27"/>
      <c r="SM889" s="27"/>
      <c r="SN889" s="27"/>
      <c r="SO889" s="27"/>
      <c r="SP889" s="27"/>
      <c r="SQ889" s="27"/>
      <c r="SR889" s="27"/>
      <c r="SS889" s="27"/>
      <c r="ST889" s="27"/>
      <c r="SU889" s="27"/>
      <c r="SV889" s="27"/>
      <c r="SW889" s="27"/>
      <c r="SX889" s="27"/>
      <c r="SY889" s="27"/>
      <c r="SZ889" s="27"/>
      <c r="TA889" s="27"/>
      <c r="TB889" s="27"/>
      <c r="TC889" s="27"/>
      <c r="TD889" s="27"/>
      <c r="TE889" s="27"/>
      <c r="TF889" s="27"/>
      <c r="TG889" s="27"/>
      <c r="TH889" s="27"/>
      <c r="TI889" s="27"/>
      <c r="TJ889" s="27"/>
      <c r="TK889" s="27"/>
      <c r="TL889" s="27"/>
      <c r="TM889" s="27"/>
      <c r="TN889" s="27"/>
      <c r="TO889" s="27"/>
      <c r="TP889" s="27"/>
      <c r="TQ889" s="27"/>
      <c r="TR889" s="27"/>
      <c r="TS889" s="27"/>
      <c r="TT889" s="27"/>
      <c r="TU889" s="27"/>
      <c r="TV889" s="27"/>
      <c r="TW889" s="27"/>
      <c r="TX889" s="27"/>
      <c r="TY889" s="27"/>
      <c r="TZ889" s="27"/>
      <c r="UA889" s="27"/>
      <c r="UB889" s="27"/>
      <c r="UC889" s="27"/>
      <c r="UD889" s="27"/>
      <c r="UE889" s="27"/>
      <c r="UF889" s="27"/>
      <c r="UG889" s="27"/>
      <c r="UH889" s="27"/>
      <c r="UI889" s="27"/>
      <c r="UJ889" s="27"/>
      <c r="UK889" s="27"/>
      <c r="UL889" s="27"/>
      <c r="UM889" s="27"/>
      <c r="UN889" s="27"/>
      <c r="UO889" s="27"/>
      <c r="UP889" s="27"/>
      <c r="UQ889" s="27"/>
      <c r="UR889" s="27"/>
      <c r="US889" s="27"/>
      <c r="UT889" s="27"/>
      <c r="UU889" s="27"/>
      <c r="UV889" s="27"/>
      <c r="UW889" s="27"/>
      <c r="UX889" s="27"/>
      <c r="UY889" s="27"/>
      <c r="UZ889" s="27"/>
      <c r="VA889" s="27"/>
      <c r="VB889" s="27"/>
      <c r="VC889" s="27"/>
      <c r="VD889" s="27"/>
      <c r="VE889" s="27"/>
      <c r="VF889" s="27"/>
      <c r="VG889" s="27"/>
      <c r="VH889" s="27"/>
      <c r="VI889" s="27"/>
      <c r="VJ889" s="27"/>
      <c r="VK889" s="27"/>
      <c r="VL889" s="27"/>
      <c r="VM889" s="27"/>
      <c r="VN889" s="27"/>
      <c r="VO889" s="27"/>
      <c r="VP889" s="27"/>
      <c r="VQ889" s="27"/>
      <c r="VR889" s="27"/>
      <c r="VS889" s="27"/>
      <c r="VT889" s="27"/>
      <c r="VU889" s="27"/>
      <c r="VV889" s="27"/>
      <c r="VW889" s="27"/>
      <c r="VX889" s="27"/>
      <c r="VY889" s="27"/>
      <c r="VZ889" s="27"/>
      <c r="WA889" s="27"/>
      <c r="WB889" s="27"/>
      <c r="WC889" s="27"/>
      <c r="WD889" s="27"/>
      <c r="WE889" s="27"/>
      <c r="WF889" s="27"/>
      <c r="WG889" s="27"/>
      <c r="WH889" s="27"/>
      <c r="WI889" s="27"/>
      <c r="WJ889" s="27"/>
      <c r="WK889" s="27"/>
      <c r="WL889" s="27"/>
      <c r="WM889" s="27"/>
      <c r="WN889" s="27"/>
      <c r="WO889" s="27"/>
      <c r="WP889" s="27"/>
      <c r="WQ889" s="27"/>
      <c r="WR889" s="27"/>
      <c r="WS889" s="27"/>
      <c r="WT889" s="27"/>
      <c r="WU889" s="27"/>
      <c r="WV889" s="27"/>
      <c r="WW889" s="27"/>
      <c r="WX889" s="27"/>
      <c r="WY889" s="27"/>
      <c r="WZ889" s="27"/>
      <c r="XA889" s="27"/>
      <c r="XB889" s="27"/>
      <c r="XC889" s="27"/>
      <c r="XD889" s="27"/>
      <c r="XE889" s="27"/>
      <c r="XF889" s="27"/>
      <c r="XG889" s="27"/>
      <c r="XH889" s="27"/>
      <c r="XI889" s="27"/>
      <c r="XJ889" s="27"/>
      <c r="XK889" s="27"/>
      <c r="XL889" s="27"/>
      <c r="XM889" s="27"/>
      <c r="XN889" s="27"/>
      <c r="XO889" s="27"/>
      <c r="XP889" s="27"/>
      <c r="XQ889" s="27"/>
      <c r="XR889" s="27"/>
      <c r="XS889" s="27"/>
      <c r="XT889" s="27"/>
      <c r="XU889" s="27"/>
      <c r="XV889" s="27"/>
      <c r="XW889" s="27"/>
      <c r="XX889" s="27"/>
      <c r="XY889" s="27"/>
      <c r="XZ889" s="27"/>
      <c r="YA889" s="27"/>
      <c r="YB889" s="27"/>
      <c r="YC889" s="27"/>
      <c r="YD889" s="27"/>
      <c r="YE889" s="27"/>
      <c r="YF889" s="27"/>
      <c r="YG889" s="27"/>
      <c r="YH889" s="27"/>
      <c r="YI889" s="27"/>
      <c r="YJ889" s="27"/>
      <c r="YK889" s="27"/>
      <c r="YL889" s="27"/>
      <c r="YM889" s="27"/>
      <c r="YN889" s="27"/>
      <c r="YO889" s="27"/>
      <c r="YP889" s="27"/>
      <c r="YQ889" s="27"/>
      <c r="YR889" s="27"/>
      <c r="YS889" s="27"/>
      <c r="YT889" s="27"/>
      <c r="YU889" s="27"/>
      <c r="YV889" s="27"/>
      <c r="YW889" s="27"/>
      <c r="YX889" s="27"/>
      <c r="YY889" s="27"/>
      <c r="YZ889" s="27"/>
      <c r="ZA889" s="27"/>
      <c r="ZB889" s="27"/>
      <c r="ZC889" s="27"/>
      <c r="ZD889" s="27"/>
      <c r="ZE889" s="27"/>
      <c r="ZF889" s="27"/>
      <c r="ZG889" s="27"/>
      <c r="ZH889" s="27"/>
      <c r="ZI889" s="27"/>
      <c r="ZJ889" s="27"/>
      <c r="ZK889" s="27"/>
      <c r="ZL889" s="27"/>
      <c r="ZM889" s="27"/>
      <c r="ZN889" s="27"/>
      <c r="ZO889" s="27"/>
      <c r="ZP889" s="27"/>
      <c r="ZQ889" s="27"/>
      <c r="ZR889" s="27"/>
      <c r="ZS889" s="27"/>
      <c r="ZT889" s="27"/>
      <c r="ZU889" s="27"/>
      <c r="ZV889" s="27"/>
      <c r="ZW889" s="27"/>
      <c r="ZX889" s="27"/>
      <c r="ZY889" s="27"/>
      <c r="ZZ889" s="27"/>
      <c r="AAA889" s="27"/>
      <c r="AAB889" s="27"/>
      <c r="AAC889" s="27"/>
      <c r="AAD889" s="27"/>
      <c r="AAE889" s="27"/>
      <c r="AAF889" s="27"/>
      <c r="AAG889" s="27"/>
      <c r="AAH889" s="27"/>
      <c r="AAI889" s="27"/>
      <c r="AAJ889" s="27"/>
      <c r="AAK889" s="27"/>
      <c r="AAL889" s="27"/>
      <c r="AAM889" s="27"/>
      <c r="AAN889" s="27"/>
      <c r="AAO889" s="27"/>
      <c r="AAP889" s="27"/>
      <c r="AAQ889" s="27"/>
      <c r="AAR889" s="27"/>
      <c r="AAS889" s="27"/>
      <c r="AAT889" s="27"/>
      <c r="AAU889" s="27"/>
      <c r="AAV889" s="27"/>
      <c r="AAW889" s="27"/>
      <c r="AAX889" s="27"/>
      <c r="AAY889" s="27"/>
      <c r="AAZ889" s="27"/>
      <c r="ABA889" s="27"/>
      <c r="ABB889" s="27"/>
      <c r="ABC889" s="27"/>
      <c r="ABD889" s="27"/>
      <c r="ABE889" s="27"/>
      <c r="ABF889" s="27"/>
      <c r="ABG889" s="27"/>
      <c r="ABH889" s="27"/>
      <c r="ABI889" s="27"/>
      <c r="ABJ889" s="27"/>
      <c r="ABK889" s="27"/>
      <c r="ABL889" s="27"/>
      <c r="ABM889" s="27"/>
      <c r="ABN889" s="27"/>
      <c r="ABO889" s="27"/>
      <c r="ABP889" s="27"/>
      <c r="ABQ889" s="27"/>
      <c r="ABR889" s="27"/>
      <c r="ABS889" s="27"/>
      <c r="ABT889" s="27"/>
      <c r="ABU889" s="27"/>
      <c r="ABV889" s="27"/>
      <c r="ABW889" s="27"/>
      <c r="ABX889" s="27"/>
      <c r="ABY889" s="27"/>
      <c r="ABZ889" s="27"/>
      <c r="ACA889" s="27"/>
      <c r="ACB889" s="27"/>
      <c r="ACC889" s="27"/>
      <c r="ACD889" s="27"/>
      <c r="ACE889" s="27"/>
      <c r="ACF889" s="27"/>
      <c r="ACG889" s="27"/>
      <c r="ACH889" s="27"/>
      <c r="ACI889" s="27"/>
      <c r="ACJ889" s="27"/>
      <c r="ACK889" s="27"/>
      <c r="ACL889" s="27"/>
      <c r="ACM889" s="27"/>
      <c r="ACN889" s="27"/>
      <c r="ACO889" s="27"/>
      <c r="ACP889" s="27"/>
      <c r="ACQ889" s="27"/>
      <c r="ACR889" s="27"/>
      <c r="ACS889" s="27"/>
      <c r="ACT889" s="27"/>
      <c r="ACU889" s="27"/>
      <c r="ACV889" s="27"/>
      <c r="ACW889" s="27"/>
      <c r="ACX889" s="27"/>
      <c r="ACY889" s="27"/>
      <c r="ACZ889" s="27"/>
      <c r="ADA889" s="27"/>
      <c r="ADB889" s="27"/>
      <c r="ADC889" s="27"/>
      <c r="ADD889" s="27"/>
      <c r="ADE889" s="27"/>
      <c r="ADF889" s="27"/>
      <c r="ADG889" s="27"/>
      <c r="ADH889" s="27"/>
      <c r="ADI889" s="27"/>
      <c r="ADJ889" s="27"/>
      <c r="ADK889" s="27"/>
      <c r="ADL889" s="27"/>
      <c r="ADM889" s="27"/>
      <c r="ADN889" s="27"/>
      <c r="ADO889" s="27"/>
      <c r="ADP889" s="27"/>
      <c r="ADQ889" s="27"/>
      <c r="ADR889" s="27"/>
      <c r="ADS889" s="27"/>
      <c r="ADT889" s="27"/>
      <c r="ADU889" s="27"/>
      <c r="ADV889" s="27"/>
      <c r="ADW889" s="27"/>
      <c r="ADX889" s="27"/>
      <c r="ADY889" s="27"/>
      <c r="ADZ889" s="27"/>
      <c r="AEA889" s="27"/>
      <c r="AEB889" s="27"/>
      <c r="AEC889" s="27"/>
      <c r="AED889" s="27"/>
      <c r="AEE889" s="27"/>
      <c r="AEF889" s="27"/>
      <c r="AEG889" s="27"/>
      <c r="AEH889" s="27"/>
      <c r="AEI889" s="27"/>
      <c r="AEJ889" s="27"/>
      <c r="AEK889" s="27"/>
      <c r="AEL889" s="27"/>
      <c r="AEM889" s="27"/>
      <c r="AEN889" s="27"/>
      <c r="AEO889" s="27"/>
      <c r="AEP889" s="27"/>
      <c r="AEQ889" s="27"/>
      <c r="AER889" s="27"/>
      <c r="AES889" s="27"/>
      <c r="AET889" s="27"/>
      <c r="AEU889" s="27"/>
      <c r="AEV889" s="27"/>
      <c r="AEW889" s="27"/>
      <c r="AEX889" s="27"/>
      <c r="AEY889" s="27"/>
      <c r="AEZ889" s="27"/>
      <c r="AFA889" s="27"/>
      <c r="AFB889" s="27"/>
      <c r="AFC889" s="27"/>
      <c r="AFD889" s="27"/>
      <c r="AFE889" s="27"/>
      <c r="AFF889" s="27"/>
      <c r="AFG889" s="27"/>
      <c r="AFH889" s="27"/>
      <c r="AFI889" s="27"/>
      <c r="AFJ889" s="27"/>
      <c r="AFK889" s="27"/>
      <c r="AFL889" s="27"/>
      <c r="AFM889" s="27"/>
      <c r="AFN889" s="27"/>
      <c r="AFO889" s="27"/>
      <c r="AFP889" s="27"/>
      <c r="AFQ889" s="27"/>
      <c r="AFR889" s="27"/>
      <c r="AFS889" s="27"/>
      <c r="AFT889" s="27"/>
      <c r="AFU889" s="27"/>
      <c r="AFV889" s="27"/>
      <c r="AFW889" s="27"/>
      <c r="AFX889" s="27"/>
      <c r="AFY889" s="27"/>
      <c r="AFZ889" s="27"/>
      <c r="AGA889" s="27"/>
      <c r="AGB889" s="27"/>
      <c r="AGC889" s="27"/>
      <c r="AGD889" s="27"/>
      <c r="AGE889" s="27"/>
      <c r="AGF889" s="27"/>
      <c r="AGG889" s="27"/>
      <c r="AGH889" s="27"/>
      <c r="AGI889" s="27"/>
      <c r="AGJ889" s="27"/>
      <c r="AGK889" s="27"/>
      <c r="AGL889" s="27"/>
      <c r="AGM889" s="27"/>
      <c r="AGN889" s="27"/>
      <c r="AGO889" s="27"/>
      <c r="AGP889" s="27"/>
      <c r="AGQ889" s="27"/>
      <c r="AGR889" s="27"/>
      <c r="AGS889" s="27"/>
      <c r="AGT889" s="27"/>
      <c r="AGU889" s="27"/>
      <c r="AGV889" s="27"/>
      <c r="AGW889" s="27"/>
      <c r="AGX889" s="27"/>
      <c r="AGY889" s="27"/>
      <c r="AGZ889" s="27"/>
      <c r="AHA889" s="27"/>
      <c r="AHB889" s="27"/>
      <c r="AHC889" s="27"/>
      <c r="AHD889" s="27"/>
      <c r="AHE889" s="27"/>
      <c r="AHF889" s="27"/>
      <c r="AHG889" s="27"/>
      <c r="AHH889" s="27"/>
      <c r="AHI889" s="27"/>
      <c r="AHJ889" s="27"/>
      <c r="AHK889" s="27"/>
      <c r="AHL889" s="27"/>
      <c r="AHM889" s="27"/>
      <c r="AHN889" s="27"/>
      <c r="AHO889" s="27"/>
      <c r="AHP889" s="27"/>
      <c r="AHQ889" s="27"/>
      <c r="AHR889" s="27"/>
      <c r="AHS889" s="27"/>
      <c r="AHT889" s="27"/>
      <c r="AHU889" s="27"/>
      <c r="AHV889" s="27"/>
      <c r="AHW889" s="27"/>
      <c r="AHX889" s="27"/>
      <c r="AHY889" s="27"/>
      <c r="AHZ889" s="27"/>
      <c r="AIA889" s="27"/>
      <c r="AIB889" s="27"/>
      <c r="AIC889" s="27"/>
      <c r="AID889" s="27"/>
      <c r="AIE889" s="27"/>
      <c r="AIF889" s="27"/>
      <c r="AIG889" s="27"/>
      <c r="AIH889" s="27"/>
      <c r="AII889" s="27"/>
      <c r="AIJ889" s="27"/>
      <c r="AIK889" s="27"/>
      <c r="AIL889" s="27"/>
      <c r="AIM889" s="27"/>
      <c r="AIN889" s="27"/>
      <c r="AIO889" s="27"/>
      <c r="AIP889" s="27"/>
      <c r="AIQ889" s="27"/>
      <c r="AIR889" s="27"/>
      <c r="AIS889" s="27"/>
      <c r="AIT889" s="27"/>
      <c r="AIU889" s="27"/>
      <c r="AIV889" s="27"/>
      <c r="AIW889" s="27"/>
      <c r="AIX889" s="27"/>
      <c r="AIY889" s="27"/>
      <c r="AIZ889" s="27"/>
      <c r="AJA889" s="27"/>
      <c r="AJB889" s="27"/>
      <c r="AJC889" s="27"/>
      <c r="AJD889" s="27"/>
      <c r="AJE889" s="27"/>
      <c r="AJF889" s="27"/>
      <c r="AJG889" s="27"/>
      <c r="AJH889" s="27"/>
      <c r="AJI889" s="27"/>
      <c r="AJJ889" s="27"/>
      <c r="AJK889" s="27"/>
      <c r="AJL889" s="27"/>
      <c r="AJM889" s="27"/>
      <c r="AJN889" s="27"/>
      <c r="AJO889" s="27"/>
      <c r="AJP889" s="27"/>
      <c r="AJQ889" s="27"/>
      <c r="AJR889" s="27"/>
      <c r="AJS889" s="27"/>
      <c r="AJT889" s="27"/>
      <c r="AJU889" s="27"/>
      <c r="AJV889" s="27"/>
      <c r="AJW889" s="27"/>
      <c r="AJX889" s="27"/>
      <c r="AJY889" s="27"/>
      <c r="AJZ889" s="27"/>
      <c r="AKA889" s="27"/>
      <c r="AKB889" s="27"/>
      <c r="AKC889" s="27"/>
      <c r="AKD889" s="27"/>
      <c r="AKE889" s="27"/>
      <c r="AKF889" s="27"/>
      <c r="AKG889" s="27"/>
      <c r="AKH889" s="27"/>
      <c r="AKI889" s="27"/>
      <c r="AKJ889" s="27"/>
      <c r="AKK889" s="27"/>
      <c r="AKL889" s="27"/>
      <c r="AKM889" s="27"/>
      <c r="AKN889" s="27"/>
      <c r="AKO889" s="27"/>
      <c r="AKP889" s="27"/>
      <c r="AKQ889" s="27"/>
      <c r="AKR889" s="27"/>
      <c r="AKS889" s="27"/>
      <c r="AKT889" s="27"/>
      <c r="AKU889" s="27"/>
      <c r="AKV889" s="27"/>
      <c r="AKW889" s="27"/>
      <c r="AKX889" s="27"/>
      <c r="AKY889" s="27"/>
      <c r="AKZ889" s="27"/>
      <c r="ALA889" s="27"/>
      <c r="ALB889" s="27"/>
      <c r="ALC889" s="27"/>
      <c r="ALD889" s="27"/>
      <c r="ALE889" s="27"/>
      <c r="ALF889" s="27"/>
      <c r="ALG889" s="27"/>
      <c r="ALH889" s="27"/>
      <c r="ALI889" s="27"/>
      <c r="ALJ889" s="27"/>
      <c r="ALK889" s="27"/>
      <c r="ALL889" s="27"/>
      <c r="ALM889" s="27"/>
      <c r="ALN889" s="27"/>
      <c r="ALO889" s="27"/>
      <c r="ALP889" s="27"/>
      <c r="ALQ889" s="27"/>
      <c r="ALR889" s="27"/>
      <c r="ALS889" s="27"/>
      <c r="ALT889" s="27"/>
      <c r="ALU889" s="27"/>
      <c r="ALV889" s="27"/>
      <c r="ALW889" s="27"/>
      <c r="ALX889" s="27"/>
      <c r="ALY889" s="27"/>
      <c r="ALZ889" s="27"/>
      <c r="AMA889" s="27"/>
      <c r="AMB889" s="27"/>
      <c r="AMC889" s="27"/>
      <c r="AMD889" s="27"/>
      <c r="AME889" s="27"/>
      <c r="AMF889" s="27"/>
      <c r="AMG889" s="27"/>
      <c r="AMH889" s="27"/>
      <c r="AMI889" s="27"/>
      <c r="AMJ889" s="27"/>
      <c r="AMK889" s="27"/>
      <c r="AML889" s="27"/>
      <c r="AMM889" s="27"/>
      <c r="AMN889" s="27"/>
      <c r="AMO889" s="27"/>
      <c r="AMP889" s="27"/>
      <c r="AMQ889" s="27"/>
      <c r="AMR889" s="27"/>
      <c r="AMS889" s="27"/>
      <c r="AMT889" s="27"/>
      <c r="AMU889" s="27"/>
      <c r="AMV889" s="27"/>
      <c r="AMW889" s="27"/>
      <c r="AMX889" s="27"/>
      <c r="AMY889" s="27"/>
      <c r="AMZ889" s="27"/>
      <c r="ANA889" s="27"/>
      <c r="ANB889" s="27"/>
      <c r="ANC889" s="27"/>
      <c r="AND889" s="27"/>
      <c r="ANE889" s="27"/>
      <c r="ANF889" s="27"/>
      <c r="ANG889" s="27"/>
      <c r="ANH889" s="27"/>
      <c r="ANI889" s="27"/>
      <c r="ANJ889" s="27"/>
      <c r="ANK889" s="27"/>
      <c r="ANL889" s="27"/>
      <c r="ANM889" s="27"/>
      <c r="ANN889" s="27"/>
      <c r="ANO889" s="27"/>
      <c r="ANP889" s="27"/>
      <c r="ANQ889" s="27"/>
      <c r="ANR889" s="27"/>
      <c r="ANS889" s="27"/>
      <c r="ANT889" s="27"/>
      <c r="ANU889" s="27"/>
      <c r="ANV889" s="27"/>
      <c r="ANW889" s="27"/>
      <c r="ANX889" s="27"/>
      <c r="ANY889" s="27"/>
      <c r="ANZ889" s="27"/>
      <c r="AOA889" s="27"/>
      <c r="AOB889" s="27"/>
      <c r="AOC889" s="27"/>
      <c r="AOD889" s="27"/>
      <c r="AOE889" s="27"/>
      <c r="AOF889" s="27"/>
      <c r="AOG889" s="27"/>
      <c r="AOH889" s="27"/>
      <c r="AOI889" s="27"/>
      <c r="AOJ889" s="27"/>
      <c r="AOK889" s="27"/>
      <c r="AOL889" s="27"/>
      <c r="AOM889" s="27"/>
      <c r="AON889" s="27"/>
      <c r="AOO889" s="27"/>
      <c r="AOP889" s="27"/>
      <c r="AOQ889" s="27"/>
      <c r="AOR889" s="27"/>
      <c r="AOS889" s="27"/>
      <c r="AOT889" s="27"/>
      <c r="AOU889" s="27"/>
      <c r="AOV889" s="27"/>
      <c r="AOW889" s="27"/>
      <c r="AOX889" s="27"/>
      <c r="AOY889" s="27"/>
      <c r="AOZ889" s="27"/>
      <c r="APA889" s="27"/>
      <c r="APB889" s="27"/>
      <c r="APC889" s="27"/>
      <c r="APD889" s="27"/>
      <c r="APE889" s="27"/>
      <c r="APF889" s="27"/>
      <c r="APG889" s="27"/>
      <c r="APH889" s="27"/>
      <c r="API889" s="27"/>
      <c r="APJ889" s="27"/>
      <c r="APK889" s="27"/>
      <c r="APL889" s="27"/>
      <c r="APM889" s="27"/>
      <c r="APN889" s="27"/>
      <c r="APO889" s="27"/>
      <c r="APP889" s="27"/>
      <c r="APQ889" s="27"/>
      <c r="APR889" s="27"/>
      <c r="APS889" s="27"/>
      <c r="APT889" s="27"/>
      <c r="APU889" s="27"/>
      <c r="APV889" s="27"/>
      <c r="APW889" s="27"/>
      <c r="APX889" s="27"/>
      <c r="APY889" s="27"/>
      <c r="APZ889" s="27"/>
      <c r="AQA889" s="27"/>
      <c r="AQB889" s="27"/>
      <c r="AQC889" s="27"/>
      <c r="AQD889" s="27"/>
      <c r="AQE889" s="27"/>
      <c r="AQF889" s="27"/>
      <c r="AQG889" s="27"/>
      <c r="AQH889" s="27"/>
      <c r="AQI889" s="27"/>
      <c r="AQJ889" s="27"/>
      <c r="AQK889" s="27"/>
      <c r="AQL889" s="27"/>
      <c r="AQM889" s="27"/>
      <c r="AQN889" s="27"/>
      <c r="AQO889" s="27"/>
      <c r="AQP889" s="27"/>
      <c r="AQQ889" s="27"/>
      <c r="AQR889" s="27"/>
      <c r="AQS889" s="27"/>
      <c r="AQT889" s="27"/>
      <c r="AQU889" s="27"/>
      <c r="AQV889" s="27"/>
      <c r="AQW889" s="27"/>
      <c r="AQX889" s="27"/>
      <c r="AQY889" s="27"/>
      <c r="AQZ889" s="27"/>
      <c r="ARA889" s="27"/>
      <c r="ARB889" s="27"/>
      <c r="ARC889" s="27"/>
      <c r="ARD889" s="27"/>
      <c r="ARE889" s="27"/>
      <c r="ARF889" s="27"/>
      <c r="ARG889" s="27"/>
      <c r="ARH889" s="27"/>
      <c r="ARI889" s="27"/>
      <c r="ARJ889" s="27"/>
      <c r="ARK889" s="27"/>
      <c r="ARL889" s="27"/>
      <c r="ARM889" s="27"/>
      <c r="ARN889" s="27"/>
      <c r="ARO889" s="27"/>
      <c r="ARP889" s="27"/>
      <c r="ARQ889" s="27"/>
      <c r="ARR889" s="27"/>
      <c r="ARS889" s="27"/>
      <c r="ART889" s="27"/>
      <c r="ARU889" s="27"/>
      <c r="ARV889" s="27"/>
      <c r="ARW889" s="27"/>
      <c r="ARX889" s="27"/>
      <c r="ARY889" s="27"/>
      <c r="ARZ889" s="27"/>
      <c r="ASA889" s="27"/>
      <c r="ASB889" s="27"/>
      <c r="ASC889" s="27"/>
      <c r="ASD889" s="27"/>
      <c r="ASE889" s="27"/>
      <c r="ASF889" s="27"/>
      <c r="ASG889" s="27"/>
      <c r="ASH889" s="27"/>
      <c r="ASI889" s="27"/>
      <c r="ASJ889" s="27"/>
      <c r="ASK889" s="27"/>
      <c r="ASL889" s="27"/>
      <c r="ASM889" s="27"/>
      <c r="ASN889" s="27"/>
      <c r="ASO889" s="27"/>
      <c r="ASP889" s="27"/>
      <c r="ASQ889" s="27"/>
      <c r="ASR889" s="27"/>
      <c r="ASS889" s="27"/>
      <c r="AST889" s="27"/>
      <c r="ASU889" s="27"/>
      <c r="ASV889" s="27"/>
      <c r="ASW889" s="27"/>
      <c r="ASX889" s="27"/>
      <c r="ASY889" s="27"/>
      <c r="ASZ889" s="27"/>
      <c r="ATA889" s="27"/>
      <c r="ATB889" s="27"/>
      <c r="ATC889" s="27"/>
      <c r="ATD889" s="27"/>
      <c r="ATE889" s="27"/>
      <c r="ATF889" s="27"/>
      <c r="ATG889" s="27"/>
      <c r="ATH889" s="27"/>
      <c r="ATI889" s="27"/>
      <c r="ATJ889" s="27"/>
      <c r="ATK889" s="27"/>
      <c r="ATL889" s="27"/>
      <c r="ATM889" s="27"/>
      <c r="ATN889" s="27"/>
      <c r="ATO889" s="27"/>
      <c r="ATP889" s="27"/>
      <c r="ATQ889" s="27"/>
      <c r="ATR889" s="27"/>
      <c r="ATS889" s="27"/>
      <c r="ATT889" s="27"/>
      <c r="ATU889" s="27"/>
      <c r="ATV889" s="27"/>
      <c r="ATW889" s="27"/>
      <c r="ATX889" s="27"/>
      <c r="ATY889" s="27"/>
      <c r="ATZ889" s="27"/>
      <c r="AUA889" s="27"/>
      <c r="AUB889" s="27"/>
      <c r="AUC889" s="27"/>
      <c r="AUD889" s="27"/>
      <c r="AUE889" s="27"/>
      <c r="AUF889" s="27"/>
      <c r="AUG889" s="27"/>
      <c r="AUH889" s="27"/>
      <c r="AUI889" s="27"/>
      <c r="AUJ889" s="27"/>
      <c r="AUK889" s="27"/>
      <c r="AUL889" s="27"/>
      <c r="AUM889" s="27"/>
      <c r="AUN889" s="27"/>
      <c r="AUO889" s="27"/>
      <c r="AUP889" s="27"/>
      <c r="AUQ889" s="27"/>
      <c r="AUR889" s="27"/>
      <c r="AUS889" s="27"/>
      <c r="AUT889" s="27"/>
      <c r="AUU889" s="27"/>
      <c r="AUV889" s="27"/>
      <c r="AUW889" s="27"/>
      <c r="AUX889" s="27"/>
      <c r="AUY889" s="27"/>
      <c r="AUZ889" s="27"/>
      <c r="AVA889" s="27"/>
      <c r="AVB889" s="27"/>
      <c r="AVC889" s="27"/>
      <c r="AVD889" s="27"/>
      <c r="AVE889" s="27"/>
      <c r="AVF889" s="27"/>
      <c r="AVG889" s="27"/>
      <c r="AVH889" s="27"/>
      <c r="AVI889" s="27"/>
      <c r="AVJ889" s="27"/>
      <c r="AVK889" s="27"/>
      <c r="AVL889" s="27"/>
      <c r="AVM889" s="27"/>
      <c r="AVN889" s="27"/>
      <c r="AVO889" s="27"/>
      <c r="AVP889" s="27"/>
      <c r="AVQ889" s="27"/>
      <c r="AVR889" s="27"/>
      <c r="AVS889" s="27"/>
      <c r="AVT889" s="27"/>
      <c r="AVU889" s="27"/>
      <c r="AVV889" s="27"/>
      <c r="AVW889" s="27"/>
      <c r="AVX889" s="27"/>
      <c r="AVY889" s="27"/>
      <c r="AVZ889" s="27"/>
      <c r="AWA889" s="27"/>
      <c r="AWB889" s="27"/>
      <c r="AWC889" s="27"/>
      <c r="AWD889" s="27"/>
      <c r="AWE889" s="27"/>
      <c r="AWF889" s="27"/>
      <c r="AWG889" s="27"/>
      <c r="AWH889" s="27"/>
      <c r="AWI889" s="27"/>
      <c r="AWJ889" s="27"/>
      <c r="AWK889" s="27"/>
      <c r="AWL889" s="27"/>
      <c r="AWM889" s="27"/>
      <c r="AWN889" s="27"/>
      <c r="AWO889" s="27"/>
      <c r="AWP889" s="27"/>
      <c r="AWQ889" s="27"/>
      <c r="AWR889" s="27"/>
      <c r="AWS889" s="27"/>
      <c r="AWT889" s="27"/>
      <c r="AWU889" s="27"/>
      <c r="AWV889" s="27"/>
      <c r="AWW889" s="27"/>
      <c r="AWX889" s="27"/>
      <c r="AWY889" s="27"/>
      <c r="AWZ889" s="27"/>
      <c r="AXA889" s="27"/>
      <c r="AXB889" s="27"/>
      <c r="AXC889" s="27"/>
      <c r="AXD889" s="27"/>
      <c r="AXE889" s="27"/>
      <c r="AXF889" s="27"/>
      <c r="AXG889" s="27"/>
      <c r="AXH889" s="27"/>
      <c r="AXI889" s="27"/>
      <c r="AXJ889" s="27"/>
      <c r="AXK889" s="27"/>
      <c r="AXL889" s="27"/>
      <c r="AXM889" s="27"/>
      <c r="AXN889" s="27"/>
      <c r="AXO889" s="27"/>
      <c r="AXP889" s="27"/>
      <c r="AXQ889" s="27"/>
      <c r="AXR889" s="27"/>
      <c r="AXS889" s="27"/>
      <c r="AXT889" s="27"/>
      <c r="AXU889" s="27"/>
      <c r="AXV889" s="27"/>
      <c r="AXW889" s="27"/>
      <c r="AXX889" s="27"/>
      <c r="AXY889" s="27"/>
      <c r="AXZ889" s="27"/>
      <c r="AYA889" s="27"/>
      <c r="AYB889" s="27"/>
      <c r="AYC889" s="27"/>
      <c r="AYD889" s="27"/>
      <c r="AYE889" s="27"/>
      <c r="AYF889" s="27"/>
      <c r="AYG889" s="27"/>
      <c r="AYH889" s="27"/>
      <c r="AYI889" s="27"/>
      <c r="AYJ889" s="27"/>
      <c r="AYK889" s="27"/>
      <c r="AYL889" s="27"/>
      <c r="AYM889" s="27"/>
      <c r="AYN889" s="27"/>
      <c r="AYO889" s="27"/>
      <c r="AYP889" s="27"/>
      <c r="AYQ889" s="27"/>
      <c r="AYR889" s="27"/>
      <c r="AYS889" s="27"/>
      <c r="AYT889" s="27"/>
      <c r="AYU889" s="27"/>
      <c r="AYV889" s="27"/>
      <c r="AYW889" s="27"/>
      <c r="AYX889" s="27"/>
      <c r="AYY889" s="27"/>
      <c r="AYZ889" s="27"/>
      <c r="AZA889" s="27"/>
      <c r="AZB889" s="27"/>
      <c r="AZC889" s="27"/>
      <c r="AZD889" s="27"/>
      <c r="AZE889" s="27"/>
      <c r="AZF889" s="27"/>
      <c r="AZG889" s="27"/>
      <c r="AZH889" s="27"/>
      <c r="AZI889" s="27"/>
      <c r="AZJ889" s="27"/>
      <c r="AZK889" s="27"/>
      <c r="AZL889" s="27"/>
      <c r="AZM889" s="27"/>
      <c r="AZN889" s="27"/>
      <c r="AZO889" s="27"/>
      <c r="AZP889" s="27"/>
      <c r="AZQ889" s="27"/>
      <c r="AZR889" s="27"/>
      <c r="AZS889" s="27"/>
      <c r="AZT889" s="27"/>
      <c r="AZU889" s="27"/>
      <c r="AZV889" s="27"/>
      <c r="AZW889" s="27"/>
      <c r="AZX889" s="27"/>
      <c r="AZY889" s="27"/>
      <c r="AZZ889" s="27"/>
      <c r="BAA889" s="27"/>
      <c r="BAB889" s="27"/>
      <c r="BAC889" s="27"/>
      <c r="BAD889" s="27"/>
      <c r="BAE889" s="27"/>
      <c r="BAF889" s="27"/>
      <c r="BAG889" s="27"/>
      <c r="BAH889" s="27"/>
      <c r="BAI889" s="27"/>
      <c r="BAJ889" s="27"/>
      <c r="BAK889" s="27"/>
      <c r="BAL889" s="27"/>
      <c r="BAM889" s="27"/>
      <c r="BAN889" s="27"/>
      <c r="BAO889" s="27"/>
      <c r="BAP889" s="27"/>
      <c r="BAQ889" s="27"/>
      <c r="BAR889" s="27"/>
      <c r="BAS889" s="27"/>
      <c r="BAT889" s="27"/>
      <c r="BAU889" s="27"/>
      <c r="BAV889" s="27"/>
      <c r="BAW889" s="27"/>
      <c r="BAX889" s="27"/>
      <c r="BAY889" s="27"/>
      <c r="BAZ889" s="27"/>
      <c r="BBA889" s="27"/>
      <c r="BBB889" s="27"/>
      <c r="BBC889" s="27"/>
      <c r="BBD889" s="27"/>
      <c r="BBE889" s="27"/>
      <c r="BBF889" s="27"/>
      <c r="BBG889" s="27"/>
      <c r="BBH889" s="27"/>
      <c r="BBI889" s="27"/>
      <c r="BBJ889" s="27"/>
      <c r="BBK889" s="27"/>
      <c r="BBL889" s="27"/>
      <c r="BBM889" s="27"/>
      <c r="BBN889" s="27"/>
      <c r="BBO889" s="27"/>
      <c r="BBP889" s="27"/>
      <c r="BBQ889" s="27"/>
      <c r="BBR889" s="27"/>
      <c r="BBS889" s="27"/>
      <c r="BBT889" s="27"/>
      <c r="BBU889" s="27"/>
      <c r="BBV889" s="27"/>
      <c r="BBW889" s="27"/>
      <c r="BBX889" s="27"/>
      <c r="BBY889" s="27"/>
      <c r="BBZ889" s="27"/>
      <c r="BCA889" s="27"/>
      <c r="BCB889" s="27"/>
      <c r="BCC889" s="27"/>
      <c r="BCD889" s="27"/>
      <c r="BCE889" s="27"/>
      <c r="BCF889" s="27"/>
      <c r="BCG889" s="27"/>
      <c r="BCH889" s="27"/>
      <c r="BCI889" s="27"/>
      <c r="BCJ889" s="27"/>
      <c r="BCK889" s="27"/>
      <c r="BCL889" s="27"/>
      <c r="BCM889" s="27"/>
      <c r="BCN889" s="27"/>
      <c r="BCO889" s="27"/>
      <c r="BCP889" s="27"/>
      <c r="BCQ889" s="27"/>
      <c r="BCR889" s="27"/>
      <c r="BCS889" s="27"/>
      <c r="BCT889" s="27"/>
      <c r="BCU889" s="27"/>
      <c r="BCV889" s="27"/>
      <c r="BCW889" s="27"/>
      <c r="BCX889" s="27"/>
      <c r="BCY889" s="27"/>
      <c r="BCZ889" s="27"/>
      <c r="BDA889" s="27"/>
      <c r="BDB889" s="27"/>
      <c r="BDC889" s="27"/>
      <c r="BDD889" s="27"/>
      <c r="BDE889" s="27"/>
      <c r="BDF889" s="27"/>
      <c r="BDG889" s="27"/>
      <c r="BDH889" s="27"/>
      <c r="BDI889" s="27"/>
      <c r="BDJ889" s="27"/>
      <c r="BDK889" s="27"/>
      <c r="BDL889" s="27"/>
      <c r="BDM889" s="27"/>
      <c r="BDN889" s="27"/>
      <c r="BDO889" s="27"/>
      <c r="BDP889" s="27"/>
      <c r="BDQ889" s="27"/>
      <c r="BDR889" s="27"/>
      <c r="BDS889" s="27"/>
      <c r="BDT889" s="27"/>
      <c r="BDU889" s="27"/>
      <c r="BDV889" s="27"/>
      <c r="BDW889" s="27"/>
      <c r="BDX889" s="27"/>
      <c r="BDY889" s="27"/>
      <c r="BDZ889" s="27"/>
      <c r="BEA889" s="27"/>
      <c r="BEB889" s="27"/>
      <c r="BEC889" s="27"/>
      <c r="BED889" s="27"/>
      <c r="BEE889" s="27"/>
      <c r="BEF889" s="27"/>
      <c r="BEG889" s="27"/>
      <c r="BEH889" s="27"/>
      <c r="BEI889" s="27"/>
      <c r="BEJ889" s="27"/>
      <c r="BEK889" s="27"/>
      <c r="BEL889" s="27"/>
      <c r="BEM889" s="27"/>
      <c r="BEN889" s="27"/>
      <c r="BEO889" s="27"/>
      <c r="BEP889" s="27"/>
      <c r="BEQ889" s="27"/>
      <c r="BER889" s="27"/>
      <c r="BES889" s="27"/>
      <c r="BET889" s="27"/>
      <c r="BEU889" s="27"/>
      <c r="BEV889" s="27"/>
      <c r="BEW889" s="27"/>
      <c r="BEX889" s="27"/>
      <c r="BEY889" s="27"/>
      <c r="BEZ889" s="27"/>
      <c r="BFA889" s="27"/>
      <c r="BFB889" s="27"/>
      <c r="BFC889" s="27"/>
      <c r="BFD889" s="27"/>
      <c r="BFE889" s="27"/>
      <c r="BFF889" s="27"/>
      <c r="BFG889" s="27"/>
      <c r="BFH889" s="27"/>
      <c r="BFI889" s="27"/>
      <c r="BFJ889" s="27"/>
      <c r="BFK889" s="27"/>
      <c r="BFL889" s="27"/>
      <c r="BFM889" s="27"/>
      <c r="BFN889" s="27"/>
      <c r="BFO889" s="27"/>
      <c r="BFP889" s="27"/>
      <c r="BFQ889" s="27"/>
      <c r="BFR889" s="27"/>
      <c r="BFS889" s="27"/>
      <c r="BFT889" s="27"/>
      <c r="BFU889" s="27"/>
      <c r="BFV889" s="27"/>
      <c r="BFW889" s="27"/>
      <c r="BFX889" s="27"/>
      <c r="BFY889" s="27"/>
      <c r="BFZ889" s="27"/>
      <c r="BGA889" s="27"/>
      <c r="BGB889" s="27"/>
      <c r="BGC889" s="27"/>
      <c r="BGD889" s="27"/>
      <c r="BGE889" s="27"/>
      <c r="BGF889" s="27"/>
      <c r="BGG889" s="27"/>
      <c r="BGH889" s="27"/>
      <c r="BGI889" s="27"/>
      <c r="BGJ889" s="27"/>
      <c r="BGK889" s="27"/>
      <c r="BGL889" s="27"/>
      <c r="BGM889" s="27"/>
      <c r="BGN889" s="27"/>
      <c r="BGO889" s="27"/>
      <c r="BGP889" s="27"/>
      <c r="BGQ889" s="27"/>
      <c r="BGR889" s="27"/>
      <c r="BGS889" s="27"/>
      <c r="BGT889" s="27"/>
      <c r="BGU889" s="27"/>
      <c r="BGV889" s="27"/>
      <c r="BGW889" s="27"/>
      <c r="BGX889" s="27"/>
      <c r="BGY889" s="27"/>
      <c r="BGZ889" s="27"/>
      <c r="BHA889" s="27"/>
      <c r="BHB889" s="27"/>
      <c r="BHC889" s="27"/>
      <c r="BHD889" s="27"/>
      <c r="BHE889" s="27"/>
      <c r="BHF889" s="27"/>
      <c r="BHG889" s="27"/>
      <c r="BHH889" s="27"/>
      <c r="BHI889" s="27"/>
      <c r="BHJ889" s="27"/>
      <c r="BHK889" s="27"/>
      <c r="BHL889" s="27"/>
      <c r="BHM889" s="27"/>
      <c r="BHN889" s="27"/>
      <c r="BHO889" s="27"/>
      <c r="BHP889" s="27"/>
      <c r="BHQ889" s="27"/>
      <c r="BHR889" s="27"/>
      <c r="BHS889" s="27"/>
      <c r="BHT889" s="27"/>
      <c r="BHU889" s="27"/>
      <c r="BHV889" s="27"/>
      <c r="BHW889" s="27"/>
      <c r="BHX889" s="27"/>
      <c r="BHY889" s="27"/>
      <c r="BHZ889" s="27"/>
      <c r="BIA889" s="27"/>
      <c r="BIB889" s="27"/>
      <c r="BIC889" s="27"/>
      <c r="BID889" s="27"/>
      <c r="BIE889" s="27"/>
      <c r="BIF889" s="27"/>
      <c r="BIG889" s="27"/>
      <c r="BIH889" s="27"/>
      <c r="BII889" s="27"/>
      <c r="BIJ889" s="27"/>
      <c r="BIK889" s="27"/>
      <c r="BIL889" s="27"/>
      <c r="BIM889" s="27"/>
      <c r="BIN889" s="27"/>
      <c r="BIO889" s="27"/>
      <c r="BIP889" s="27"/>
      <c r="BIQ889" s="27"/>
      <c r="BIR889" s="27"/>
      <c r="BIS889" s="27"/>
      <c r="BIT889" s="27"/>
      <c r="BIU889" s="27"/>
      <c r="BIV889" s="27"/>
      <c r="BIW889" s="27"/>
      <c r="BIX889" s="27"/>
      <c r="BIY889" s="27"/>
      <c r="BIZ889" s="27"/>
      <c r="BJA889" s="27"/>
      <c r="BJB889" s="27"/>
      <c r="BJC889" s="27"/>
      <c r="BJD889" s="27"/>
      <c r="BJE889" s="27"/>
      <c r="BJF889" s="27"/>
      <c r="BJG889" s="27"/>
      <c r="BJH889" s="27"/>
      <c r="BJI889" s="27"/>
      <c r="BJJ889" s="27"/>
      <c r="BJK889" s="27"/>
      <c r="BJL889" s="27"/>
      <c r="BJM889" s="27"/>
      <c r="BJN889" s="27"/>
      <c r="BJO889" s="27"/>
      <c r="BJP889" s="27"/>
      <c r="BJQ889" s="27"/>
      <c r="BJR889" s="27"/>
      <c r="BJS889" s="27"/>
      <c r="BJT889" s="27"/>
      <c r="BJU889" s="27"/>
      <c r="BJV889" s="27"/>
      <c r="BJW889" s="27"/>
      <c r="BJX889" s="27"/>
      <c r="BJY889" s="27"/>
      <c r="BJZ889" s="27"/>
      <c r="BKA889" s="27"/>
      <c r="BKB889" s="27"/>
      <c r="BKC889" s="27"/>
      <c r="BKD889" s="27"/>
      <c r="BKE889" s="27"/>
      <c r="BKF889" s="27"/>
      <c r="BKG889" s="27"/>
      <c r="BKH889" s="27"/>
      <c r="BKI889" s="27"/>
      <c r="BKJ889" s="27"/>
      <c r="BKK889" s="27"/>
      <c r="BKL889" s="27"/>
      <c r="BKM889" s="27"/>
      <c r="BKN889" s="27"/>
      <c r="BKO889" s="27"/>
      <c r="BKP889" s="27"/>
      <c r="BKQ889" s="27"/>
      <c r="BKR889" s="27"/>
      <c r="BKS889" s="27"/>
      <c r="BKT889" s="27"/>
      <c r="BKU889" s="27"/>
      <c r="BKV889" s="27"/>
      <c r="BKW889" s="27"/>
      <c r="BKX889" s="27"/>
      <c r="BKY889" s="27"/>
      <c r="BKZ889" s="27"/>
      <c r="BLA889" s="27"/>
      <c r="BLB889" s="27"/>
      <c r="BLC889" s="27"/>
      <c r="BLD889" s="27"/>
      <c r="BLE889" s="27"/>
      <c r="BLF889" s="27"/>
      <c r="BLG889" s="27"/>
      <c r="BLH889" s="27"/>
      <c r="BLI889" s="27"/>
      <c r="BLJ889" s="27"/>
      <c r="BLK889" s="27"/>
      <c r="BLL889" s="27"/>
      <c r="BLM889" s="27"/>
      <c r="BLN889" s="27"/>
      <c r="BLO889" s="27"/>
      <c r="BLP889" s="27"/>
      <c r="BLQ889" s="27"/>
      <c r="BLR889" s="27"/>
      <c r="BLS889" s="27"/>
      <c r="BLT889" s="27"/>
      <c r="BLU889" s="27"/>
      <c r="BLV889" s="27"/>
      <c r="BLW889" s="27"/>
      <c r="BLX889" s="27"/>
      <c r="BLY889" s="27"/>
      <c r="BLZ889" s="27"/>
      <c r="BMA889" s="27"/>
      <c r="BMB889" s="27"/>
      <c r="BMC889" s="27"/>
      <c r="BMD889" s="27"/>
      <c r="BME889" s="27"/>
      <c r="BMF889" s="27"/>
      <c r="BMG889" s="27"/>
      <c r="BMH889" s="27"/>
      <c r="BMI889" s="27"/>
      <c r="BMJ889" s="27"/>
      <c r="BMK889" s="27"/>
      <c r="BML889" s="27"/>
      <c r="BMM889" s="27"/>
      <c r="BMN889" s="27"/>
      <c r="BMO889" s="27"/>
      <c r="BMP889" s="27"/>
      <c r="BMQ889" s="27"/>
      <c r="BMR889" s="27"/>
      <c r="BMS889" s="27"/>
      <c r="BMT889" s="27"/>
      <c r="BMU889" s="27"/>
      <c r="BMV889" s="27"/>
      <c r="BMW889" s="27"/>
      <c r="BMX889" s="27"/>
      <c r="BMY889" s="27"/>
      <c r="BMZ889" s="27"/>
      <c r="BNA889" s="27"/>
      <c r="BNB889" s="27"/>
      <c r="BNC889" s="27"/>
      <c r="BND889" s="27"/>
      <c r="BNE889" s="27"/>
      <c r="BNF889" s="27"/>
      <c r="BNG889" s="27"/>
      <c r="BNH889" s="27"/>
      <c r="BNI889" s="27"/>
      <c r="BNJ889" s="27"/>
      <c r="BNK889" s="27"/>
      <c r="BNL889" s="27"/>
      <c r="BNM889" s="27"/>
      <c r="BNN889" s="27"/>
      <c r="BNO889" s="27"/>
      <c r="BNP889" s="27"/>
      <c r="BNQ889" s="27"/>
      <c r="BNR889" s="27"/>
      <c r="BNS889" s="27"/>
      <c r="BNT889" s="27"/>
      <c r="BNU889" s="27"/>
      <c r="BNV889" s="27"/>
      <c r="BNW889" s="27"/>
      <c r="BNX889" s="27"/>
      <c r="BNY889" s="27"/>
      <c r="BNZ889" s="27"/>
      <c r="BOA889" s="27"/>
      <c r="BOB889" s="27"/>
      <c r="BOC889" s="27"/>
      <c r="BOD889" s="27"/>
      <c r="BOE889" s="27"/>
      <c r="BOF889" s="27"/>
      <c r="BOG889" s="27"/>
      <c r="BOH889" s="27"/>
      <c r="BOI889" s="27"/>
      <c r="BOJ889" s="27"/>
      <c r="BOK889" s="27"/>
      <c r="BOL889" s="27"/>
      <c r="BOM889" s="27"/>
      <c r="BON889" s="27"/>
      <c r="BOO889" s="27"/>
      <c r="BOP889" s="27"/>
      <c r="BOQ889" s="27"/>
      <c r="BOR889" s="27"/>
      <c r="BOS889" s="27"/>
      <c r="BOT889" s="27"/>
      <c r="BOU889" s="27"/>
      <c r="BOV889" s="27"/>
      <c r="BOW889" s="27"/>
      <c r="BOX889" s="27"/>
      <c r="BOY889" s="27"/>
      <c r="BOZ889" s="27"/>
      <c r="BPA889" s="27"/>
      <c r="BPB889" s="27"/>
      <c r="BPC889" s="27"/>
      <c r="BPD889" s="27"/>
      <c r="BPE889" s="27"/>
      <c r="BPF889" s="27"/>
      <c r="BPG889" s="27"/>
      <c r="BPH889" s="27"/>
      <c r="BPI889" s="27"/>
      <c r="BPJ889" s="27"/>
      <c r="BPK889" s="27"/>
      <c r="BPL889" s="27"/>
      <c r="BPM889" s="27"/>
      <c r="BPN889" s="27"/>
      <c r="BPO889" s="27"/>
      <c r="BPP889" s="27"/>
      <c r="BPQ889" s="27"/>
      <c r="BPR889" s="27"/>
      <c r="BPS889" s="27"/>
      <c r="BPT889" s="27"/>
      <c r="BPU889" s="27"/>
      <c r="BPV889" s="27"/>
      <c r="BPW889" s="27"/>
      <c r="BPX889" s="27"/>
      <c r="BPY889" s="27"/>
      <c r="BPZ889" s="27"/>
      <c r="BQA889" s="27"/>
      <c r="BQB889" s="27"/>
      <c r="BQC889" s="27"/>
      <c r="BQD889" s="27"/>
      <c r="BQE889" s="27"/>
      <c r="BQF889" s="27"/>
      <c r="BQG889" s="27"/>
      <c r="BQH889" s="27"/>
      <c r="BQI889" s="27"/>
      <c r="BQJ889" s="27"/>
      <c r="BQK889" s="27"/>
      <c r="BQL889" s="27"/>
      <c r="BQM889" s="27"/>
      <c r="BQN889" s="27"/>
      <c r="BQO889" s="27"/>
      <c r="BQP889" s="27"/>
      <c r="BQQ889" s="27"/>
      <c r="BQR889" s="27"/>
      <c r="BQS889" s="27"/>
      <c r="BQT889" s="27"/>
      <c r="BQU889" s="27"/>
      <c r="BQV889" s="27"/>
      <c r="BQW889" s="27"/>
      <c r="BQX889" s="27"/>
      <c r="BQY889" s="27"/>
      <c r="BQZ889" s="27"/>
      <c r="BRA889" s="27"/>
      <c r="BRB889" s="27"/>
      <c r="BRC889" s="27"/>
      <c r="BRD889" s="27"/>
      <c r="BRE889" s="27"/>
      <c r="BRF889" s="27"/>
      <c r="BRG889" s="27"/>
      <c r="BRH889" s="27"/>
      <c r="BRI889" s="27"/>
      <c r="BRJ889" s="27"/>
      <c r="BRK889" s="27"/>
      <c r="BRL889" s="27"/>
      <c r="BRM889" s="27"/>
      <c r="BRN889" s="27"/>
      <c r="BRO889" s="27"/>
      <c r="BRP889" s="27"/>
      <c r="BRQ889" s="27"/>
      <c r="BRR889" s="27"/>
      <c r="BRS889" s="27"/>
      <c r="BRT889" s="27"/>
      <c r="BRU889" s="27"/>
      <c r="BRV889" s="27"/>
      <c r="BRW889" s="27"/>
      <c r="BRX889" s="27"/>
      <c r="BRY889" s="27"/>
      <c r="BRZ889" s="27"/>
      <c r="BSA889" s="27"/>
      <c r="BSB889" s="27"/>
      <c r="BSC889" s="27"/>
      <c r="BSD889" s="27"/>
      <c r="BSE889" s="27"/>
      <c r="BSF889" s="27"/>
      <c r="BSG889" s="27"/>
      <c r="BSH889" s="27"/>
      <c r="BSI889" s="27"/>
      <c r="BSJ889" s="27"/>
      <c r="BSK889" s="27"/>
      <c r="BSL889" s="27"/>
      <c r="BSM889" s="27"/>
      <c r="BSN889" s="27"/>
      <c r="BSO889" s="27"/>
      <c r="BSP889" s="27"/>
      <c r="BSQ889" s="27"/>
      <c r="BSR889" s="27"/>
      <c r="BSS889" s="27"/>
      <c r="BST889" s="27"/>
      <c r="BSU889" s="27"/>
      <c r="BSV889" s="27"/>
      <c r="BSW889" s="27"/>
      <c r="BSX889" s="27"/>
      <c r="BSY889" s="27"/>
      <c r="BSZ889" s="27"/>
      <c r="BTA889" s="27"/>
      <c r="BTB889" s="27"/>
      <c r="BTC889" s="27"/>
      <c r="BTD889" s="27"/>
      <c r="BTE889" s="27"/>
      <c r="BTF889" s="27"/>
      <c r="BTG889" s="27"/>
      <c r="BTH889" s="27"/>
      <c r="BTI889" s="27"/>
      <c r="BTJ889" s="27"/>
      <c r="BTK889" s="27"/>
      <c r="BTL889" s="27"/>
      <c r="BTM889" s="27"/>
      <c r="BTN889" s="27"/>
      <c r="BTO889" s="27"/>
      <c r="BTP889" s="27"/>
      <c r="BTQ889" s="27"/>
      <c r="BTR889" s="27"/>
      <c r="BTS889" s="27"/>
      <c r="BTT889" s="27"/>
      <c r="BTU889" s="27"/>
      <c r="BTV889" s="27"/>
      <c r="BTW889" s="27"/>
      <c r="BTX889" s="27"/>
      <c r="BTY889" s="27"/>
      <c r="BTZ889" s="27"/>
      <c r="BUA889" s="27"/>
      <c r="BUB889" s="27"/>
      <c r="BUC889" s="27"/>
      <c r="BUD889" s="27"/>
      <c r="BUE889" s="27"/>
      <c r="BUF889" s="27"/>
      <c r="BUG889" s="27"/>
      <c r="BUH889" s="27"/>
      <c r="BUI889" s="27"/>
      <c r="BUJ889" s="27"/>
      <c r="BUK889" s="27"/>
      <c r="BUL889" s="27"/>
      <c r="BUM889" s="27"/>
      <c r="BUN889" s="27"/>
      <c r="BUO889" s="27"/>
      <c r="BUP889" s="27"/>
      <c r="BUQ889" s="27"/>
      <c r="BUR889" s="27"/>
      <c r="BUS889" s="27"/>
      <c r="BUT889" s="27"/>
      <c r="BUU889" s="27"/>
      <c r="BUV889" s="27"/>
      <c r="BUW889" s="27"/>
      <c r="BUX889" s="27"/>
      <c r="BUY889" s="27"/>
      <c r="BUZ889" s="27"/>
      <c r="BVA889" s="27"/>
      <c r="BVB889" s="27"/>
      <c r="BVC889" s="27"/>
      <c r="BVD889" s="27"/>
      <c r="BVE889" s="27"/>
      <c r="BVF889" s="27"/>
      <c r="BVG889" s="27"/>
      <c r="BVH889" s="27"/>
      <c r="BVI889" s="27"/>
      <c r="BVJ889" s="27"/>
      <c r="BVK889" s="27"/>
      <c r="BVL889" s="27"/>
      <c r="BVM889" s="27"/>
      <c r="BVN889" s="27"/>
      <c r="BVO889" s="27"/>
      <c r="BVP889" s="27"/>
      <c r="BVQ889" s="27"/>
      <c r="BVR889" s="27"/>
      <c r="BVS889" s="27"/>
      <c r="BVT889" s="27"/>
      <c r="BVU889" s="27"/>
      <c r="BVV889" s="27"/>
      <c r="BVW889" s="27"/>
      <c r="BVX889" s="27"/>
      <c r="BVY889" s="27"/>
      <c r="BVZ889" s="27"/>
      <c r="BWA889" s="27"/>
      <c r="BWB889" s="27"/>
      <c r="BWC889" s="27"/>
      <c r="BWD889" s="27"/>
      <c r="BWE889" s="27"/>
      <c r="BWF889" s="27"/>
      <c r="BWG889" s="27"/>
      <c r="BWH889" s="27"/>
      <c r="BWI889" s="27"/>
      <c r="BWJ889" s="27"/>
      <c r="BWK889" s="27"/>
      <c r="BWL889" s="27"/>
      <c r="BWM889" s="27"/>
      <c r="BWN889" s="27"/>
      <c r="BWO889" s="27"/>
      <c r="BWP889" s="27"/>
      <c r="BWQ889" s="27"/>
      <c r="BWR889" s="27"/>
      <c r="BWS889" s="27"/>
      <c r="BWT889" s="27"/>
      <c r="BWU889" s="27"/>
      <c r="BWV889" s="27"/>
      <c r="BWW889" s="27"/>
      <c r="BWX889" s="27"/>
      <c r="BWY889" s="27"/>
      <c r="BWZ889" s="27"/>
      <c r="BXA889" s="27"/>
      <c r="BXB889" s="27"/>
      <c r="BXC889" s="27"/>
      <c r="BXD889" s="27"/>
      <c r="BXE889" s="27"/>
      <c r="BXF889" s="27"/>
      <c r="BXG889" s="27"/>
      <c r="BXH889" s="27"/>
      <c r="BXI889" s="27"/>
      <c r="BXJ889" s="27"/>
      <c r="BXK889" s="27"/>
      <c r="BXL889" s="27"/>
      <c r="BXM889" s="27"/>
      <c r="BXN889" s="27"/>
      <c r="BXO889" s="27"/>
      <c r="BXP889" s="27"/>
      <c r="BXQ889" s="27"/>
      <c r="BXR889" s="27"/>
      <c r="BXS889" s="27"/>
      <c r="BXT889" s="27"/>
      <c r="BXU889" s="27"/>
      <c r="BXV889" s="27"/>
      <c r="BXW889" s="27"/>
      <c r="BXX889" s="27"/>
      <c r="BXY889" s="27"/>
      <c r="BXZ889" s="27"/>
      <c r="BYA889" s="27"/>
      <c r="BYB889" s="27"/>
      <c r="BYC889" s="27"/>
      <c r="BYD889" s="27"/>
      <c r="BYE889" s="27"/>
      <c r="BYF889" s="27"/>
      <c r="BYG889" s="27"/>
      <c r="BYH889" s="27"/>
      <c r="BYI889" s="27"/>
      <c r="BYJ889" s="27"/>
      <c r="BYK889" s="27"/>
      <c r="BYL889" s="27"/>
      <c r="BYM889" s="27"/>
      <c r="BYN889" s="27"/>
      <c r="BYO889" s="27"/>
      <c r="BYP889" s="27"/>
      <c r="BYQ889" s="27"/>
      <c r="BYR889" s="27"/>
      <c r="BYS889" s="27"/>
      <c r="BYT889" s="27"/>
      <c r="BYU889" s="27"/>
      <c r="BYV889" s="27"/>
      <c r="BYW889" s="27"/>
      <c r="BYX889" s="27"/>
      <c r="BYY889" s="27"/>
      <c r="BYZ889" s="27"/>
      <c r="BZA889" s="27"/>
      <c r="BZB889" s="27"/>
      <c r="BZC889" s="27"/>
      <c r="BZD889" s="27"/>
      <c r="BZE889" s="27"/>
      <c r="BZF889" s="27"/>
      <c r="BZG889" s="27"/>
      <c r="BZH889" s="27"/>
      <c r="BZI889" s="27"/>
      <c r="BZJ889" s="27"/>
      <c r="BZK889" s="27"/>
      <c r="BZL889" s="27"/>
      <c r="BZM889" s="27"/>
      <c r="BZN889" s="27"/>
      <c r="BZO889" s="27"/>
      <c r="BZP889" s="27"/>
      <c r="BZQ889" s="27"/>
      <c r="BZR889" s="27"/>
      <c r="BZS889" s="27"/>
      <c r="BZT889" s="27"/>
      <c r="BZU889" s="27"/>
      <c r="BZV889" s="27"/>
      <c r="BZW889" s="27"/>
      <c r="BZX889" s="27"/>
      <c r="BZY889" s="27"/>
      <c r="BZZ889" s="27"/>
      <c r="CAA889" s="27"/>
      <c r="CAB889" s="27"/>
      <c r="CAC889" s="27"/>
      <c r="CAD889" s="27"/>
      <c r="CAE889" s="27"/>
      <c r="CAF889" s="27"/>
      <c r="CAG889" s="27"/>
      <c r="CAH889" s="27"/>
      <c r="CAI889" s="27"/>
      <c r="CAJ889" s="27"/>
      <c r="CAK889" s="27"/>
      <c r="CAL889" s="27"/>
      <c r="CAM889" s="27"/>
      <c r="CAN889" s="27"/>
      <c r="CAO889" s="27"/>
      <c r="CAP889" s="27"/>
      <c r="CAQ889" s="27"/>
      <c r="CAR889" s="27"/>
      <c r="CAS889" s="27"/>
      <c r="CAT889" s="27"/>
      <c r="CAU889" s="27"/>
      <c r="CAV889" s="27"/>
      <c r="CAW889" s="27"/>
      <c r="CAX889" s="27"/>
      <c r="CAY889" s="27"/>
      <c r="CAZ889" s="27"/>
      <c r="CBA889" s="27"/>
      <c r="CBB889" s="27"/>
      <c r="CBC889" s="27"/>
      <c r="CBD889" s="27"/>
      <c r="CBE889" s="27"/>
      <c r="CBF889" s="27"/>
      <c r="CBG889" s="27"/>
      <c r="CBH889" s="27"/>
      <c r="CBI889" s="27"/>
      <c r="CBJ889" s="27"/>
      <c r="CBK889" s="27"/>
      <c r="CBL889" s="27"/>
      <c r="CBM889" s="27"/>
      <c r="CBN889" s="27"/>
      <c r="CBO889" s="27"/>
      <c r="CBP889" s="27"/>
      <c r="CBQ889" s="27"/>
      <c r="CBR889" s="27"/>
      <c r="CBS889" s="27"/>
      <c r="CBT889" s="27"/>
      <c r="CBU889" s="27"/>
      <c r="CBV889" s="27"/>
      <c r="CBW889" s="27"/>
      <c r="CBX889" s="27"/>
      <c r="CBY889" s="27"/>
      <c r="CBZ889" s="27"/>
      <c r="CCA889" s="27"/>
      <c r="CCB889" s="27"/>
      <c r="CCC889" s="27"/>
      <c r="CCD889" s="27"/>
      <c r="CCE889" s="27"/>
      <c r="CCF889" s="27"/>
      <c r="CCG889" s="27"/>
      <c r="CCH889" s="27"/>
      <c r="CCI889" s="27"/>
      <c r="CCJ889" s="27"/>
      <c r="CCK889" s="27"/>
      <c r="CCL889" s="27"/>
      <c r="CCM889" s="27"/>
      <c r="CCN889" s="27"/>
      <c r="CCO889" s="27"/>
      <c r="CCP889" s="27"/>
      <c r="CCQ889" s="27"/>
      <c r="CCR889" s="27"/>
      <c r="CCS889" s="27"/>
      <c r="CCT889" s="27"/>
      <c r="CCU889" s="27"/>
      <c r="CCV889" s="27"/>
      <c r="CCW889" s="27"/>
      <c r="CCX889" s="27"/>
      <c r="CCY889" s="27"/>
      <c r="CCZ889" s="27"/>
      <c r="CDA889" s="27"/>
      <c r="CDB889" s="27"/>
      <c r="CDC889" s="27"/>
      <c r="CDD889" s="27"/>
      <c r="CDE889" s="27"/>
      <c r="CDF889" s="27"/>
      <c r="CDG889" s="27"/>
      <c r="CDH889" s="27"/>
      <c r="CDI889" s="27"/>
      <c r="CDJ889" s="27"/>
      <c r="CDK889" s="27"/>
      <c r="CDL889" s="27"/>
      <c r="CDM889" s="27"/>
      <c r="CDN889" s="27"/>
      <c r="CDO889" s="27"/>
      <c r="CDP889" s="27"/>
      <c r="CDQ889" s="27"/>
      <c r="CDR889" s="27"/>
      <c r="CDS889" s="27"/>
      <c r="CDT889" s="27"/>
      <c r="CDU889" s="27"/>
      <c r="CDV889" s="27"/>
      <c r="CDW889" s="27"/>
      <c r="CDX889" s="27"/>
      <c r="CDY889" s="27"/>
      <c r="CDZ889" s="27"/>
      <c r="CEA889" s="27"/>
      <c r="CEB889" s="27"/>
      <c r="CEC889" s="27"/>
      <c r="CED889" s="27"/>
      <c r="CEE889" s="27"/>
      <c r="CEF889" s="27"/>
      <c r="CEG889" s="27"/>
      <c r="CEH889" s="27"/>
      <c r="CEI889" s="27"/>
      <c r="CEJ889" s="27"/>
      <c r="CEK889" s="27"/>
      <c r="CEL889" s="27"/>
      <c r="CEM889" s="27"/>
      <c r="CEN889" s="27"/>
      <c r="CEO889" s="27"/>
      <c r="CEP889" s="27"/>
      <c r="CEQ889" s="27"/>
      <c r="CER889" s="27"/>
      <c r="CES889" s="27"/>
      <c r="CET889" s="27"/>
      <c r="CEU889" s="27"/>
      <c r="CEV889" s="27"/>
      <c r="CEW889" s="27"/>
      <c r="CEX889" s="27"/>
      <c r="CEY889" s="27"/>
      <c r="CEZ889" s="27"/>
      <c r="CFA889" s="27"/>
      <c r="CFB889" s="27"/>
      <c r="CFC889" s="27"/>
      <c r="CFD889" s="27"/>
      <c r="CFE889" s="27"/>
      <c r="CFF889" s="27"/>
      <c r="CFG889" s="27"/>
      <c r="CFH889" s="27"/>
      <c r="CFI889" s="27"/>
      <c r="CFJ889" s="27"/>
      <c r="CFK889" s="27"/>
      <c r="CFL889" s="27"/>
      <c r="CFM889" s="27"/>
      <c r="CFN889" s="27"/>
      <c r="CFO889" s="27"/>
      <c r="CFP889" s="27"/>
      <c r="CFQ889" s="27"/>
      <c r="CFR889" s="27"/>
      <c r="CFS889" s="27"/>
      <c r="CFT889" s="27"/>
      <c r="CFU889" s="27"/>
      <c r="CFV889" s="27"/>
      <c r="CFW889" s="27"/>
      <c r="CFX889" s="27"/>
      <c r="CFY889" s="27"/>
      <c r="CFZ889" s="27"/>
      <c r="CGA889" s="27"/>
      <c r="CGB889" s="27"/>
      <c r="CGC889" s="27"/>
      <c r="CGD889" s="27"/>
      <c r="CGE889" s="27"/>
      <c r="CGF889" s="27"/>
      <c r="CGG889" s="27"/>
      <c r="CGH889" s="27"/>
      <c r="CGI889" s="27"/>
      <c r="CGJ889" s="27"/>
      <c r="CGK889" s="27"/>
      <c r="CGL889" s="27"/>
      <c r="CGM889" s="27"/>
      <c r="CGN889" s="27"/>
      <c r="CGO889" s="27"/>
      <c r="CGP889" s="27"/>
      <c r="CGQ889" s="27"/>
      <c r="CGR889" s="27"/>
      <c r="CGS889" s="27"/>
      <c r="CGT889" s="27"/>
      <c r="CGU889" s="27"/>
      <c r="CGV889" s="27"/>
      <c r="CGW889" s="27"/>
      <c r="CGX889" s="27"/>
      <c r="CGY889" s="27"/>
      <c r="CGZ889" s="27"/>
      <c r="CHA889" s="27"/>
      <c r="CHB889" s="27"/>
      <c r="CHC889" s="27"/>
      <c r="CHD889" s="27"/>
      <c r="CHE889" s="27"/>
      <c r="CHF889" s="27"/>
      <c r="CHG889" s="27"/>
      <c r="CHH889" s="27"/>
      <c r="CHI889" s="27"/>
      <c r="CHJ889" s="27"/>
      <c r="CHK889" s="27"/>
      <c r="CHL889" s="27"/>
      <c r="CHM889" s="27"/>
      <c r="CHN889" s="27"/>
      <c r="CHO889" s="27"/>
      <c r="CHP889" s="27"/>
      <c r="CHQ889" s="27"/>
      <c r="CHR889" s="27"/>
      <c r="CHS889" s="27"/>
      <c r="CHT889" s="27"/>
      <c r="CHU889" s="27"/>
      <c r="CHV889" s="27"/>
      <c r="CHW889" s="27"/>
      <c r="CHX889" s="27"/>
      <c r="CHY889" s="27"/>
      <c r="CHZ889" s="27"/>
      <c r="CIA889" s="27"/>
      <c r="CIB889" s="27"/>
      <c r="CIC889" s="27"/>
      <c r="CID889" s="27"/>
      <c r="CIE889" s="27"/>
      <c r="CIF889" s="27"/>
      <c r="CIG889" s="27"/>
      <c r="CIH889" s="27"/>
      <c r="CII889" s="27"/>
      <c r="CIJ889" s="27"/>
      <c r="CIK889" s="27"/>
      <c r="CIL889" s="27"/>
      <c r="CIM889" s="27"/>
      <c r="CIN889" s="27"/>
      <c r="CIO889" s="27"/>
      <c r="CIP889" s="27"/>
      <c r="CIQ889" s="27"/>
      <c r="CIR889" s="27"/>
      <c r="CIS889" s="27"/>
      <c r="CIT889" s="27"/>
      <c r="CIU889" s="27"/>
      <c r="CIV889" s="27"/>
      <c r="CIW889" s="27"/>
      <c r="CIX889" s="27"/>
      <c r="CIY889" s="27"/>
      <c r="CIZ889" s="27"/>
      <c r="CJA889" s="27"/>
      <c r="CJB889" s="27"/>
      <c r="CJC889" s="27"/>
      <c r="CJD889" s="27"/>
      <c r="CJE889" s="27"/>
      <c r="CJF889" s="27"/>
      <c r="CJG889" s="27"/>
      <c r="CJH889" s="27"/>
      <c r="CJI889" s="27"/>
      <c r="CJJ889" s="27"/>
      <c r="CJK889" s="27"/>
      <c r="CJL889" s="27"/>
      <c r="CJM889" s="27"/>
      <c r="CJN889" s="27"/>
      <c r="CJO889" s="27"/>
      <c r="CJP889" s="27"/>
      <c r="CJQ889" s="27"/>
      <c r="CJR889" s="27"/>
      <c r="CJS889" s="27"/>
      <c r="CJT889" s="27"/>
      <c r="CJU889" s="27"/>
      <c r="CJV889" s="27"/>
      <c r="CJW889" s="27"/>
      <c r="CJX889" s="27"/>
      <c r="CJY889" s="27"/>
      <c r="CJZ889" s="27"/>
      <c r="CKA889" s="27"/>
      <c r="CKB889" s="27"/>
      <c r="CKC889" s="27"/>
      <c r="CKD889" s="27"/>
      <c r="CKE889" s="27"/>
      <c r="CKF889" s="27"/>
      <c r="CKG889" s="27"/>
      <c r="CKH889" s="27"/>
      <c r="CKI889" s="27"/>
      <c r="CKJ889" s="27"/>
      <c r="CKK889" s="27"/>
      <c r="CKL889" s="27"/>
      <c r="CKM889" s="27"/>
      <c r="CKN889" s="27"/>
      <c r="CKO889" s="27"/>
      <c r="CKP889" s="27"/>
      <c r="CKQ889" s="27"/>
      <c r="CKR889" s="27"/>
      <c r="CKS889" s="27"/>
      <c r="CKT889" s="27"/>
      <c r="CKU889" s="27"/>
      <c r="CKV889" s="27"/>
      <c r="CKW889" s="27"/>
      <c r="CKX889" s="27"/>
      <c r="CKY889" s="27"/>
      <c r="CKZ889" s="27"/>
      <c r="CLA889" s="27"/>
      <c r="CLB889" s="27"/>
      <c r="CLC889" s="27"/>
      <c r="CLD889" s="27"/>
      <c r="CLE889" s="27"/>
      <c r="CLF889" s="27"/>
      <c r="CLG889" s="27"/>
      <c r="CLH889" s="27"/>
      <c r="CLI889" s="27"/>
      <c r="CLJ889" s="27"/>
      <c r="CLK889" s="27"/>
      <c r="CLL889" s="27"/>
      <c r="CLM889" s="27"/>
      <c r="CLN889" s="27"/>
      <c r="CLO889" s="27"/>
      <c r="CLP889" s="27"/>
      <c r="CLQ889" s="27"/>
      <c r="CLR889" s="27"/>
      <c r="CLS889" s="27"/>
      <c r="CLT889" s="27"/>
      <c r="CLU889" s="27"/>
      <c r="CLV889" s="27"/>
      <c r="CLW889" s="27"/>
      <c r="CLX889" s="27"/>
      <c r="CLY889" s="27"/>
      <c r="CLZ889" s="27"/>
      <c r="CMA889" s="27"/>
      <c r="CMB889" s="27"/>
      <c r="CMC889" s="27"/>
      <c r="CMD889" s="27"/>
      <c r="CME889" s="27"/>
      <c r="CMF889" s="27"/>
      <c r="CMG889" s="27"/>
      <c r="CMH889" s="27"/>
      <c r="CMI889" s="27"/>
      <c r="CMJ889" s="27"/>
      <c r="CMK889" s="27"/>
      <c r="CML889" s="27"/>
      <c r="CMM889" s="27"/>
      <c r="CMN889" s="27"/>
      <c r="CMO889" s="27"/>
      <c r="CMP889" s="27"/>
      <c r="CMQ889" s="27"/>
      <c r="CMR889" s="27"/>
      <c r="CMS889" s="27"/>
      <c r="CMT889" s="27"/>
      <c r="CMU889" s="27"/>
      <c r="CMV889" s="27"/>
      <c r="CMW889" s="27"/>
      <c r="CMX889" s="27"/>
      <c r="CMY889" s="27"/>
      <c r="CMZ889" s="27"/>
      <c r="CNA889" s="27"/>
      <c r="CNB889" s="27"/>
      <c r="CNC889" s="27"/>
      <c r="CND889" s="27"/>
      <c r="CNE889" s="27"/>
      <c r="CNF889" s="27"/>
      <c r="CNG889" s="27"/>
      <c r="CNH889" s="27"/>
      <c r="CNI889" s="27"/>
      <c r="CNJ889" s="27"/>
      <c r="CNK889" s="27"/>
      <c r="CNL889" s="27"/>
      <c r="CNM889" s="27"/>
      <c r="CNN889" s="27"/>
      <c r="CNO889" s="27"/>
      <c r="CNP889" s="27"/>
      <c r="CNQ889" s="27"/>
      <c r="CNR889" s="27"/>
      <c r="CNS889" s="27"/>
      <c r="CNT889" s="27"/>
      <c r="CNU889" s="27"/>
      <c r="CNV889" s="27"/>
      <c r="CNW889" s="27"/>
      <c r="CNX889" s="27"/>
      <c r="CNY889" s="27"/>
      <c r="CNZ889" s="27"/>
      <c r="COA889" s="27"/>
      <c r="COB889" s="27"/>
      <c r="COC889" s="27"/>
      <c r="COD889" s="27"/>
      <c r="COE889" s="27"/>
      <c r="COF889" s="27"/>
      <c r="COG889" s="27"/>
      <c r="COH889" s="27"/>
      <c r="COI889" s="27"/>
      <c r="COJ889" s="27"/>
      <c r="COK889" s="27"/>
      <c r="COL889" s="27"/>
      <c r="COM889" s="27"/>
      <c r="CON889" s="27"/>
      <c r="COO889" s="27"/>
      <c r="COP889" s="27"/>
      <c r="COQ889" s="27"/>
      <c r="COR889" s="27"/>
      <c r="COS889" s="27"/>
      <c r="COT889" s="27"/>
      <c r="COU889" s="27"/>
      <c r="COV889" s="27"/>
      <c r="COW889" s="27"/>
      <c r="COX889" s="27"/>
      <c r="COY889" s="27"/>
      <c r="COZ889" s="27"/>
      <c r="CPA889" s="27"/>
      <c r="CPB889" s="27"/>
      <c r="CPC889" s="27"/>
      <c r="CPD889" s="27"/>
      <c r="CPE889" s="27"/>
      <c r="CPF889" s="27"/>
      <c r="CPG889" s="27"/>
      <c r="CPH889" s="27"/>
      <c r="CPI889" s="27"/>
      <c r="CPJ889" s="27"/>
      <c r="CPK889" s="27"/>
      <c r="CPL889" s="27"/>
      <c r="CPM889" s="27"/>
      <c r="CPN889" s="27"/>
      <c r="CPO889" s="27"/>
      <c r="CPP889" s="27"/>
      <c r="CPQ889" s="27"/>
      <c r="CPR889" s="27"/>
      <c r="CPS889" s="27"/>
      <c r="CPT889" s="27"/>
      <c r="CPU889" s="27"/>
      <c r="CPV889" s="27"/>
      <c r="CPW889" s="27"/>
      <c r="CPX889" s="27"/>
      <c r="CPY889" s="27"/>
      <c r="CPZ889" s="27"/>
      <c r="CQA889" s="27"/>
      <c r="CQB889" s="27"/>
      <c r="CQC889" s="27"/>
      <c r="CQD889" s="27"/>
      <c r="CQE889" s="27"/>
      <c r="CQF889" s="27"/>
      <c r="CQG889" s="27"/>
      <c r="CQH889" s="27"/>
      <c r="CQI889" s="27"/>
      <c r="CQJ889" s="27"/>
      <c r="CQK889" s="27"/>
      <c r="CQL889" s="27"/>
      <c r="CQM889" s="27"/>
      <c r="CQN889" s="27"/>
      <c r="CQO889" s="27"/>
      <c r="CQP889" s="27"/>
      <c r="CQQ889" s="27"/>
      <c r="CQR889" s="27"/>
      <c r="CQS889" s="27"/>
      <c r="CQT889" s="27"/>
      <c r="CQU889" s="27"/>
      <c r="CQV889" s="27"/>
      <c r="CQW889" s="27"/>
      <c r="CQX889" s="27"/>
      <c r="CQY889" s="27"/>
      <c r="CQZ889" s="27"/>
      <c r="CRA889" s="27"/>
      <c r="CRB889" s="27"/>
      <c r="CRC889" s="27"/>
      <c r="CRD889" s="27"/>
      <c r="CRE889" s="27"/>
      <c r="CRF889" s="27"/>
      <c r="CRG889" s="27"/>
      <c r="CRH889" s="27"/>
      <c r="CRI889" s="27"/>
      <c r="CRJ889" s="27"/>
      <c r="CRK889" s="27"/>
      <c r="CRL889" s="27"/>
      <c r="CRM889" s="27"/>
      <c r="CRN889" s="27"/>
      <c r="CRO889" s="27"/>
      <c r="CRP889" s="27"/>
      <c r="CRQ889" s="27"/>
      <c r="CRR889" s="27"/>
      <c r="CRS889" s="27"/>
      <c r="CRT889" s="27"/>
      <c r="CRU889" s="27"/>
      <c r="CRV889" s="27"/>
      <c r="CRW889" s="27"/>
      <c r="CRX889" s="27"/>
      <c r="CRY889" s="27"/>
      <c r="CRZ889" s="27"/>
      <c r="CSA889" s="27"/>
      <c r="CSB889" s="27"/>
      <c r="CSC889" s="27"/>
      <c r="CSD889" s="27"/>
      <c r="CSE889" s="27"/>
      <c r="CSF889" s="27"/>
      <c r="CSG889" s="27"/>
      <c r="CSH889" s="27"/>
      <c r="CSI889" s="27"/>
      <c r="CSJ889" s="27"/>
      <c r="CSK889" s="27"/>
      <c r="CSL889" s="27"/>
      <c r="CSM889" s="27"/>
      <c r="CSN889" s="27"/>
      <c r="CSO889" s="27"/>
      <c r="CSP889" s="27"/>
      <c r="CSQ889" s="27"/>
      <c r="CSR889" s="27"/>
      <c r="CSS889" s="27"/>
      <c r="CST889" s="27"/>
      <c r="CSU889" s="27"/>
      <c r="CSV889" s="27"/>
      <c r="CSW889" s="27"/>
      <c r="CSX889" s="27"/>
      <c r="CSY889" s="27"/>
      <c r="CSZ889" s="27"/>
      <c r="CTA889" s="27"/>
      <c r="CTB889" s="27"/>
      <c r="CTC889" s="27"/>
      <c r="CTD889" s="27"/>
      <c r="CTE889" s="27"/>
      <c r="CTF889" s="27"/>
      <c r="CTG889" s="27"/>
      <c r="CTH889" s="27"/>
      <c r="CTI889" s="27"/>
      <c r="CTJ889" s="27"/>
      <c r="CTK889" s="27"/>
      <c r="CTL889" s="27"/>
      <c r="CTM889" s="27"/>
      <c r="CTN889" s="27"/>
      <c r="CTO889" s="27"/>
      <c r="CTP889" s="27"/>
      <c r="CTQ889" s="27"/>
      <c r="CTR889" s="27"/>
      <c r="CTS889" s="27"/>
      <c r="CTT889" s="27"/>
      <c r="CTU889" s="27"/>
      <c r="CTV889" s="27"/>
      <c r="CTW889" s="27"/>
      <c r="CTX889" s="27"/>
      <c r="CTY889" s="27"/>
      <c r="CTZ889" s="27"/>
      <c r="CUA889" s="27"/>
      <c r="CUB889" s="27"/>
      <c r="CUC889" s="27"/>
      <c r="CUD889" s="27"/>
      <c r="CUE889" s="27"/>
      <c r="CUF889" s="27"/>
      <c r="CUG889" s="27"/>
      <c r="CUH889" s="27"/>
      <c r="CUI889" s="27"/>
      <c r="CUJ889" s="27"/>
      <c r="CUK889" s="27"/>
      <c r="CUL889" s="27"/>
      <c r="CUM889" s="27"/>
      <c r="CUN889" s="27"/>
      <c r="CUO889" s="27"/>
      <c r="CUP889" s="27"/>
      <c r="CUQ889" s="27"/>
      <c r="CUR889" s="27"/>
      <c r="CUS889" s="27"/>
      <c r="CUT889" s="27"/>
      <c r="CUU889" s="27"/>
      <c r="CUV889" s="27"/>
      <c r="CUW889" s="27"/>
      <c r="CUX889" s="27"/>
      <c r="CUY889" s="27"/>
      <c r="CUZ889" s="27"/>
      <c r="CVA889" s="27"/>
      <c r="CVB889" s="27"/>
      <c r="CVC889" s="27"/>
      <c r="CVD889" s="27"/>
      <c r="CVE889" s="27"/>
      <c r="CVF889" s="27"/>
      <c r="CVG889" s="27"/>
      <c r="CVH889" s="27"/>
      <c r="CVI889" s="27"/>
      <c r="CVJ889" s="27"/>
      <c r="CVK889" s="27"/>
      <c r="CVL889" s="27"/>
      <c r="CVM889" s="27"/>
      <c r="CVN889" s="27"/>
      <c r="CVO889" s="27"/>
      <c r="CVP889" s="27"/>
      <c r="CVQ889" s="27"/>
      <c r="CVR889" s="27"/>
      <c r="CVS889" s="27"/>
      <c r="CVT889" s="27"/>
      <c r="CVU889" s="27"/>
      <c r="CVV889" s="27"/>
      <c r="CVW889" s="27"/>
      <c r="CVX889" s="27"/>
      <c r="CVY889" s="27"/>
      <c r="CVZ889" s="27"/>
      <c r="CWA889" s="27"/>
      <c r="CWB889" s="27"/>
      <c r="CWC889" s="27"/>
      <c r="CWD889" s="27"/>
      <c r="CWE889" s="27"/>
      <c r="CWF889" s="27"/>
      <c r="CWG889" s="27"/>
      <c r="CWH889" s="27"/>
      <c r="CWI889" s="27"/>
      <c r="CWJ889" s="27"/>
      <c r="CWK889" s="27"/>
      <c r="CWL889" s="27"/>
      <c r="CWM889" s="27"/>
      <c r="CWN889" s="27"/>
      <c r="CWO889" s="27"/>
      <c r="CWP889" s="27"/>
      <c r="CWQ889" s="27"/>
      <c r="CWR889" s="27"/>
      <c r="CWS889" s="27"/>
      <c r="CWT889" s="27"/>
      <c r="CWU889" s="27"/>
      <c r="CWV889" s="27"/>
      <c r="CWW889" s="27"/>
      <c r="CWX889" s="27"/>
      <c r="CWY889" s="27"/>
      <c r="CWZ889" s="27"/>
      <c r="CXA889" s="27"/>
      <c r="CXB889" s="27"/>
      <c r="CXC889" s="27"/>
      <c r="CXD889" s="27"/>
      <c r="CXE889" s="27"/>
      <c r="CXF889" s="27"/>
      <c r="CXG889" s="27"/>
      <c r="CXH889" s="27"/>
      <c r="CXI889" s="27"/>
      <c r="CXJ889" s="27"/>
      <c r="CXK889" s="27"/>
      <c r="CXL889" s="27"/>
      <c r="CXM889" s="27"/>
      <c r="CXN889" s="27"/>
      <c r="CXO889" s="27"/>
      <c r="CXP889" s="27"/>
      <c r="CXQ889" s="27"/>
      <c r="CXR889" s="27"/>
      <c r="CXS889" s="27"/>
      <c r="CXT889" s="27"/>
      <c r="CXU889" s="27"/>
      <c r="CXV889" s="27"/>
      <c r="CXW889" s="27"/>
      <c r="CXX889" s="27"/>
      <c r="CXY889" s="27"/>
      <c r="CXZ889" s="27"/>
      <c r="CYA889" s="27"/>
      <c r="CYB889" s="27"/>
      <c r="CYC889" s="27"/>
      <c r="CYD889" s="27"/>
      <c r="CYE889" s="27"/>
      <c r="CYF889" s="27"/>
      <c r="CYG889" s="27"/>
      <c r="CYH889" s="27"/>
      <c r="CYI889" s="27"/>
      <c r="CYJ889" s="27"/>
      <c r="CYK889" s="27"/>
      <c r="CYL889" s="27"/>
      <c r="CYM889" s="27"/>
      <c r="CYN889" s="27"/>
      <c r="CYO889" s="27"/>
      <c r="CYP889" s="27"/>
      <c r="CYQ889" s="27"/>
      <c r="CYR889" s="27"/>
      <c r="CYS889" s="27"/>
      <c r="CYT889" s="27"/>
      <c r="CYU889" s="27"/>
      <c r="CYV889" s="27"/>
      <c r="CYW889" s="27"/>
      <c r="CYX889" s="27"/>
      <c r="CYY889" s="27"/>
      <c r="CYZ889" s="27"/>
      <c r="CZA889" s="27"/>
      <c r="CZB889" s="27"/>
      <c r="CZC889" s="27"/>
      <c r="CZD889" s="27"/>
      <c r="CZE889" s="27"/>
      <c r="CZF889" s="27"/>
      <c r="CZG889" s="27"/>
      <c r="CZH889" s="27"/>
      <c r="CZI889" s="27"/>
      <c r="CZJ889" s="27"/>
      <c r="CZK889" s="27"/>
      <c r="CZL889" s="27"/>
      <c r="CZM889" s="27"/>
      <c r="CZN889" s="27"/>
      <c r="CZO889" s="27"/>
      <c r="CZP889" s="27"/>
      <c r="CZQ889" s="27"/>
      <c r="CZR889" s="27"/>
      <c r="CZS889" s="27"/>
      <c r="CZT889" s="27"/>
      <c r="CZU889" s="27"/>
      <c r="CZV889" s="27"/>
      <c r="CZW889" s="27"/>
      <c r="CZX889" s="27"/>
      <c r="CZY889" s="27"/>
      <c r="CZZ889" s="27"/>
      <c r="DAA889" s="27"/>
      <c r="DAB889" s="27"/>
      <c r="DAC889" s="27"/>
      <c r="DAD889" s="27"/>
      <c r="DAE889" s="27"/>
      <c r="DAF889" s="27"/>
      <c r="DAG889" s="27"/>
      <c r="DAH889" s="27"/>
      <c r="DAI889" s="27"/>
      <c r="DAJ889" s="27"/>
      <c r="DAK889" s="27"/>
      <c r="DAL889" s="27"/>
      <c r="DAM889" s="27"/>
      <c r="DAN889" s="27"/>
      <c r="DAO889" s="27"/>
      <c r="DAP889" s="27"/>
      <c r="DAQ889" s="27"/>
      <c r="DAR889" s="27"/>
      <c r="DAS889" s="27"/>
      <c r="DAT889" s="27"/>
      <c r="DAU889" s="27"/>
      <c r="DAV889" s="27"/>
      <c r="DAW889" s="27"/>
      <c r="DAX889" s="27"/>
      <c r="DAY889" s="27"/>
      <c r="DAZ889" s="27"/>
      <c r="DBA889" s="27"/>
      <c r="DBB889" s="27"/>
      <c r="DBC889" s="27"/>
      <c r="DBD889" s="27"/>
      <c r="DBE889" s="27"/>
      <c r="DBF889" s="27"/>
      <c r="DBG889" s="27"/>
      <c r="DBH889" s="27"/>
      <c r="DBI889" s="27"/>
      <c r="DBJ889" s="27"/>
      <c r="DBK889" s="27"/>
      <c r="DBL889" s="27"/>
      <c r="DBM889" s="27"/>
      <c r="DBN889" s="27"/>
      <c r="DBO889" s="27"/>
      <c r="DBP889" s="27"/>
      <c r="DBQ889" s="27"/>
      <c r="DBR889" s="27"/>
      <c r="DBS889" s="27"/>
      <c r="DBT889" s="27"/>
      <c r="DBU889" s="27"/>
      <c r="DBV889" s="27"/>
      <c r="DBW889" s="27"/>
      <c r="DBX889" s="27"/>
      <c r="DBY889" s="27"/>
      <c r="DBZ889" s="27"/>
      <c r="DCA889" s="27"/>
      <c r="DCB889" s="27"/>
      <c r="DCC889" s="27"/>
      <c r="DCD889" s="27"/>
      <c r="DCE889" s="27"/>
      <c r="DCF889" s="27"/>
      <c r="DCG889" s="27"/>
      <c r="DCH889" s="27"/>
      <c r="DCI889" s="27"/>
      <c r="DCJ889" s="27"/>
      <c r="DCK889" s="27"/>
      <c r="DCL889" s="27"/>
      <c r="DCM889" s="27"/>
      <c r="DCN889" s="27"/>
      <c r="DCO889" s="27"/>
      <c r="DCP889" s="27"/>
      <c r="DCQ889" s="27"/>
      <c r="DCR889" s="27"/>
      <c r="DCS889" s="27"/>
      <c r="DCT889" s="27"/>
      <c r="DCU889" s="27"/>
      <c r="DCV889" s="27"/>
      <c r="DCW889" s="27"/>
      <c r="DCX889" s="27"/>
      <c r="DCY889" s="27"/>
      <c r="DCZ889" s="27"/>
      <c r="DDA889" s="27"/>
      <c r="DDB889" s="27"/>
      <c r="DDC889" s="27"/>
      <c r="DDD889" s="27"/>
      <c r="DDE889" s="27"/>
      <c r="DDF889" s="27"/>
      <c r="DDG889" s="27"/>
      <c r="DDH889" s="27"/>
      <c r="DDI889" s="27"/>
      <c r="DDJ889" s="27"/>
      <c r="DDK889" s="27"/>
      <c r="DDL889" s="27"/>
      <c r="DDM889" s="27"/>
      <c r="DDN889" s="27"/>
      <c r="DDO889" s="27"/>
      <c r="DDP889" s="27"/>
      <c r="DDQ889" s="27"/>
      <c r="DDR889" s="27"/>
      <c r="DDS889" s="27"/>
      <c r="DDT889" s="27"/>
      <c r="DDU889" s="27"/>
      <c r="DDV889" s="27"/>
      <c r="DDW889" s="27"/>
      <c r="DDX889" s="27"/>
      <c r="DDY889" s="27"/>
      <c r="DDZ889" s="27"/>
      <c r="DEA889" s="27"/>
      <c r="DEB889" s="27"/>
      <c r="DEC889" s="27"/>
      <c r="DED889" s="27"/>
      <c r="DEE889" s="27"/>
      <c r="DEF889" s="27"/>
      <c r="DEG889" s="27"/>
      <c r="DEH889" s="27"/>
      <c r="DEI889" s="27"/>
      <c r="DEJ889" s="27"/>
      <c r="DEK889" s="27"/>
      <c r="DEL889" s="27"/>
      <c r="DEM889" s="27"/>
      <c r="DEN889" s="27"/>
      <c r="DEO889" s="27"/>
      <c r="DEP889" s="27"/>
      <c r="DEQ889" s="27"/>
      <c r="DER889" s="27"/>
      <c r="DES889" s="27"/>
      <c r="DET889" s="27"/>
      <c r="DEU889" s="27"/>
      <c r="DEV889" s="27"/>
      <c r="DEW889" s="27"/>
      <c r="DEX889" s="27"/>
      <c r="DEY889" s="27"/>
      <c r="DEZ889" s="27"/>
      <c r="DFA889" s="27"/>
      <c r="DFB889" s="27"/>
      <c r="DFC889" s="27"/>
      <c r="DFD889" s="27"/>
      <c r="DFE889" s="27"/>
      <c r="DFF889" s="27"/>
      <c r="DFG889" s="27"/>
      <c r="DFH889" s="27"/>
      <c r="DFI889" s="27"/>
      <c r="DFJ889" s="27"/>
      <c r="DFK889" s="27"/>
      <c r="DFL889" s="27"/>
      <c r="DFM889" s="27"/>
      <c r="DFN889" s="27"/>
      <c r="DFO889" s="27"/>
      <c r="DFP889" s="27"/>
      <c r="DFQ889" s="27"/>
      <c r="DFR889" s="27"/>
      <c r="DFS889" s="27"/>
      <c r="DFT889" s="27"/>
      <c r="DFU889" s="27"/>
      <c r="DFV889" s="27"/>
      <c r="DFW889" s="27"/>
      <c r="DFX889" s="27"/>
      <c r="DFY889" s="27"/>
      <c r="DFZ889" s="27"/>
      <c r="DGA889" s="27"/>
      <c r="DGB889" s="27"/>
      <c r="DGC889" s="27"/>
      <c r="DGD889" s="27"/>
      <c r="DGE889" s="27"/>
      <c r="DGF889" s="27"/>
      <c r="DGG889" s="27"/>
      <c r="DGH889" s="27"/>
      <c r="DGI889" s="27"/>
      <c r="DGJ889" s="27"/>
      <c r="DGK889" s="27"/>
      <c r="DGL889" s="27"/>
      <c r="DGM889" s="27"/>
      <c r="DGN889" s="27"/>
      <c r="DGO889" s="27"/>
      <c r="DGP889" s="27"/>
      <c r="DGQ889" s="27"/>
      <c r="DGR889" s="27"/>
      <c r="DGS889" s="27"/>
      <c r="DGT889" s="27"/>
      <c r="DGU889" s="27"/>
      <c r="DGV889" s="27"/>
      <c r="DGW889" s="27"/>
      <c r="DGX889" s="27"/>
      <c r="DGY889" s="27"/>
      <c r="DGZ889" s="27"/>
      <c r="DHA889" s="27"/>
      <c r="DHB889" s="27"/>
      <c r="DHC889" s="27"/>
      <c r="DHD889" s="27"/>
      <c r="DHE889" s="27"/>
      <c r="DHF889" s="27"/>
      <c r="DHG889" s="27"/>
      <c r="DHH889" s="27"/>
      <c r="DHI889" s="27"/>
      <c r="DHJ889" s="27"/>
      <c r="DHK889" s="27"/>
      <c r="DHL889" s="27"/>
      <c r="DHM889" s="27"/>
      <c r="DHN889" s="27"/>
      <c r="DHO889" s="27"/>
      <c r="DHP889" s="27"/>
      <c r="DHQ889" s="27"/>
      <c r="DHR889" s="27"/>
      <c r="DHS889" s="27"/>
      <c r="DHT889" s="27"/>
      <c r="DHU889" s="27"/>
      <c r="DHV889" s="27"/>
      <c r="DHW889" s="27"/>
      <c r="DHX889" s="27"/>
      <c r="DHY889" s="27"/>
      <c r="DHZ889" s="27"/>
      <c r="DIA889" s="27"/>
      <c r="DIB889" s="27"/>
      <c r="DIC889" s="27"/>
      <c r="DID889" s="27"/>
      <c r="DIE889" s="27"/>
      <c r="DIF889" s="27"/>
      <c r="DIG889" s="27"/>
      <c r="DIH889" s="27"/>
      <c r="DII889" s="27"/>
      <c r="DIJ889" s="27"/>
      <c r="DIK889" s="27"/>
      <c r="DIL889" s="27"/>
      <c r="DIM889" s="27"/>
      <c r="DIN889" s="27"/>
      <c r="DIO889" s="27"/>
      <c r="DIP889" s="27"/>
      <c r="DIQ889" s="27"/>
      <c r="DIR889" s="27"/>
      <c r="DIS889" s="27"/>
      <c r="DIT889" s="27"/>
      <c r="DIU889" s="27"/>
      <c r="DIV889" s="27"/>
      <c r="DIW889" s="27"/>
      <c r="DIX889" s="27"/>
      <c r="DIY889" s="27"/>
      <c r="DIZ889" s="27"/>
      <c r="DJA889" s="27"/>
      <c r="DJB889" s="27"/>
      <c r="DJC889" s="27"/>
      <c r="DJD889" s="27"/>
      <c r="DJE889" s="27"/>
      <c r="DJF889" s="27"/>
      <c r="DJG889" s="27"/>
      <c r="DJH889" s="27"/>
      <c r="DJI889" s="27"/>
      <c r="DJJ889" s="27"/>
      <c r="DJK889" s="27"/>
      <c r="DJL889" s="27"/>
      <c r="DJM889" s="27"/>
      <c r="DJN889" s="27"/>
      <c r="DJO889" s="27"/>
      <c r="DJP889" s="27"/>
      <c r="DJQ889" s="27"/>
      <c r="DJR889" s="27"/>
      <c r="DJS889" s="27"/>
      <c r="DJT889" s="27"/>
      <c r="DJU889" s="27"/>
      <c r="DJV889" s="27"/>
      <c r="DJW889" s="27"/>
      <c r="DJX889" s="27"/>
      <c r="DJY889" s="27"/>
      <c r="DJZ889" s="27"/>
      <c r="DKA889" s="27"/>
      <c r="DKB889" s="27"/>
      <c r="DKC889" s="27"/>
      <c r="DKD889" s="27"/>
      <c r="DKE889" s="27"/>
      <c r="DKF889" s="27"/>
      <c r="DKG889" s="27"/>
      <c r="DKH889" s="27"/>
      <c r="DKI889" s="27"/>
      <c r="DKJ889" s="27"/>
      <c r="DKK889" s="27"/>
      <c r="DKL889" s="27"/>
      <c r="DKM889" s="27"/>
      <c r="DKN889" s="27"/>
      <c r="DKO889" s="27"/>
      <c r="DKP889" s="27"/>
      <c r="DKQ889" s="27"/>
      <c r="DKR889" s="27"/>
      <c r="DKS889" s="27"/>
      <c r="DKT889" s="27"/>
      <c r="DKU889" s="27"/>
      <c r="DKV889" s="27"/>
      <c r="DKW889" s="27"/>
      <c r="DKX889" s="27"/>
      <c r="DKY889" s="27"/>
      <c r="DKZ889" s="27"/>
      <c r="DLA889" s="27"/>
      <c r="DLB889" s="27"/>
      <c r="DLC889" s="27"/>
      <c r="DLD889" s="27"/>
      <c r="DLE889" s="27"/>
      <c r="DLF889" s="27"/>
      <c r="DLG889" s="27"/>
      <c r="DLH889" s="27"/>
      <c r="DLI889" s="27"/>
      <c r="DLJ889" s="27"/>
      <c r="DLK889" s="27"/>
      <c r="DLL889" s="27"/>
      <c r="DLM889" s="27"/>
      <c r="DLN889" s="27"/>
      <c r="DLO889" s="27"/>
      <c r="DLP889" s="27"/>
      <c r="DLQ889" s="27"/>
      <c r="DLR889" s="27"/>
      <c r="DLS889" s="27"/>
      <c r="DLT889" s="27"/>
      <c r="DLU889" s="27"/>
      <c r="DLV889" s="27"/>
      <c r="DLW889" s="27"/>
      <c r="DLX889" s="27"/>
      <c r="DLY889" s="27"/>
      <c r="DLZ889" s="27"/>
      <c r="DMA889" s="27"/>
      <c r="DMB889" s="27"/>
      <c r="DMC889" s="27"/>
      <c r="DMD889" s="27"/>
      <c r="DME889" s="27"/>
      <c r="DMF889" s="27"/>
      <c r="DMG889" s="27"/>
      <c r="DMH889" s="27"/>
      <c r="DMI889" s="27"/>
      <c r="DMJ889" s="27"/>
      <c r="DMK889" s="27"/>
      <c r="DML889" s="27"/>
      <c r="DMM889" s="27"/>
      <c r="DMN889" s="27"/>
      <c r="DMO889" s="27"/>
      <c r="DMP889" s="27"/>
      <c r="DMQ889" s="27"/>
      <c r="DMR889" s="27"/>
      <c r="DMS889" s="27"/>
      <c r="DMT889" s="27"/>
      <c r="DMU889" s="27"/>
      <c r="DMV889" s="27"/>
      <c r="DMW889" s="27"/>
      <c r="DMX889" s="27"/>
      <c r="DMY889" s="27"/>
      <c r="DMZ889" s="27"/>
      <c r="DNA889" s="27"/>
      <c r="DNB889" s="27"/>
      <c r="DNC889" s="27"/>
      <c r="DND889" s="27"/>
      <c r="DNE889" s="27"/>
      <c r="DNF889" s="27"/>
      <c r="DNG889" s="27"/>
      <c r="DNH889" s="27"/>
      <c r="DNI889" s="27"/>
      <c r="DNJ889" s="27"/>
      <c r="DNK889" s="27"/>
      <c r="DNL889" s="27"/>
      <c r="DNM889" s="27"/>
      <c r="DNN889" s="27"/>
      <c r="DNO889" s="27"/>
      <c r="DNP889" s="27"/>
      <c r="DNQ889" s="27"/>
      <c r="DNR889" s="27"/>
      <c r="DNS889" s="27"/>
      <c r="DNT889" s="27"/>
      <c r="DNU889" s="27"/>
      <c r="DNV889" s="27"/>
      <c r="DNW889" s="27"/>
      <c r="DNX889" s="27"/>
      <c r="DNY889" s="27"/>
      <c r="DNZ889" s="27"/>
      <c r="DOA889" s="27"/>
      <c r="DOB889" s="27"/>
      <c r="DOC889" s="27"/>
      <c r="DOD889" s="27"/>
      <c r="DOE889" s="27"/>
      <c r="DOF889" s="27"/>
      <c r="DOG889" s="27"/>
      <c r="DOH889" s="27"/>
      <c r="DOI889" s="27"/>
      <c r="DOJ889" s="27"/>
      <c r="DOK889" s="27"/>
      <c r="DOL889" s="27"/>
      <c r="DOM889" s="27"/>
      <c r="DON889" s="27"/>
      <c r="DOO889" s="27"/>
      <c r="DOP889" s="27"/>
      <c r="DOQ889" s="27"/>
      <c r="DOR889" s="27"/>
      <c r="DOS889" s="27"/>
      <c r="DOT889" s="27"/>
      <c r="DOU889" s="27"/>
      <c r="DOV889" s="27"/>
      <c r="DOW889" s="27"/>
      <c r="DOX889" s="27"/>
      <c r="DOY889" s="27"/>
      <c r="DOZ889" s="27"/>
      <c r="DPA889" s="27"/>
      <c r="DPB889" s="27"/>
      <c r="DPC889" s="27"/>
      <c r="DPD889" s="27"/>
      <c r="DPE889" s="27"/>
      <c r="DPF889" s="27"/>
      <c r="DPG889" s="27"/>
      <c r="DPH889" s="27"/>
      <c r="DPI889" s="27"/>
      <c r="DPJ889" s="27"/>
      <c r="DPK889" s="27"/>
      <c r="DPL889" s="27"/>
      <c r="DPM889" s="27"/>
      <c r="DPN889" s="27"/>
      <c r="DPO889" s="27"/>
      <c r="DPP889" s="27"/>
      <c r="DPQ889" s="27"/>
      <c r="DPR889" s="27"/>
      <c r="DPS889" s="27"/>
      <c r="DPT889" s="27"/>
      <c r="DPU889" s="27"/>
      <c r="DPV889" s="27"/>
      <c r="DPW889" s="27"/>
      <c r="DPX889" s="27"/>
      <c r="DPY889" s="27"/>
      <c r="DPZ889" s="27"/>
      <c r="DQA889" s="27"/>
      <c r="DQB889" s="27"/>
      <c r="DQC889" s="27"/>
      <c r="DQD889" s="27"/>
      <c r="DQE889" s="27"/>
      <c r="DQF889" s="27"/>
      <c r="DQG889" s="27"/>
      <c r="DQH889" s="27"/>
      <c r="DQI889" s="27"/>
      <c r="DQJ889" s="27"/>
      <c r="DQK889" s="27"/>
      <c r="DQL889" s="27"/>
      <c r="DQM889" s="27"/>
      <c r="DQN889" s="27"/>
      <c r="DQO889" s="27"/>
      <c r="DQP889" s="27"/>
      <c r="DQQ889" s="27"/>
      <c r="DQR889" s="27"/>
      <c r="DQS889" s="27"/>
      <c r="DQT889" s="27"/>
      <c r="DQU889" s="27"/>
      <c r="DQV889" s="27"/>
      <c r="DQW889" s="27"/>
      <c r="DQX889" s="27"/>
      <c r="DQY889" s="27"/>
      <c r="DQZ889" s="27"/>
      <c r="DRA889" s="27"/>
      <c r="DRB889" s="27"/>
      <c r="DRC889" s="27"/>
      <c r="DRD889" s="27"/>
      <c r="DRE889" s="27"/>
      <c r="DRF889" s="27"/>
      <c r="DRG889" s="27"/>
      <c r="DRH889" s="27"/>
      <c r="DRI889" s="27"/>
      <c r="DRJ889" s="27"/>
      <c r="DRK889" s="27"/>
      <c r="DRL889" s="27"/>
      <c r="DRM889" s="27"/>
      <c r="DRN889" s="27"/>
      <c r="DRO889" s="27"/>
      <c r="DRP889" s="27"/>
      <c r="DRQ889" s="27"/>
      <c r="DRR889" s="27"/>
      <c r="DRS889" s="27"/>
      <c r="DRT889" s="27"/>
      <c r="DRU889" s="27"/>
      <c r="DRV889" s="27"/>
      <c r="DRW889" s="27"/>
      <c r="DRX889" s="27"/>
      <c r="DRY889" s="27"/>
      <c r="DRZ889" s="27"/>
      <c r="DSA889" s="27"/>
      <c r="DSB889" s="27"/>
      <c r="DSC889" s="27"/>
      <c r="DSD889" s="27"/>
      <c r="DSE889" s="27"/>
      <c r="DSF889" s="27"/>
      <c r="DSG889" s="27"/>
      <c r="DSH889" s="27"/>
      <c r="DSI889" s="27"/>
      <c r="DSJ889" s="27"/>
      <c r="DSK889" s="27"/>
      <c r="DSL889" s="27"/>
      <c r="DSM889" s="27"/>
      <c r="DSN889" s="27"/>
      <c r="DSO889" s="27"/>
      <c r="DSP889" s="27"/>
      <c r="DSQ889" s="27"/>
      <c r="DSR889" s="27"/>
      <c r="DSS889" s="27"/>
      <c r="DST889" s="27"/>
      <c r="DSU889" s="27"/>
      <c r="DSV889" s="27"/>
      <c r="DSW889" s="27"/>
      <c r="DSX889" s="27"/>
      <c r="DSY889" s="27"/>
      <c r="DSZ889" s="27"/>
      <c r="DTA889" s="27"/>
      <c r="DTB889" s="27"/>
      <c r="DTC889" s="27"/>
      <c r="DTD889" s="27"/>
      <c r="DTE889" s="27"/>
      <c r="DTF889" s="27"/>
      <c r="DTG889" s="27"/>
      <c r="DTH889" s="27"/>
      <c r="DTI889" s="27"/>
      <c r="DTJ889" s="27"/>
      <c r="DTK889" s="27"/>
      <c r="DTL889" s="27"/>
      <c r="DTM889" s="27"/>
      <c r="DTN889" s="27"/>
      <c r="DTO889" s="27"/>
      <c r="DTP889" s="27"/>
      <c r="DTQ889" s="27"/>
      <c r="DTR889" s="27"/>
      <c r="DTS889" s="27"/>
      <c r="DTT889" s="27"/>
      <c r="DTU889" s="27"/>
      <c r="DTV889" s="27"/>
      <c r="DTW889" s="27"/>
      <c r="DTX889" s="27"/>
      <c r="DTY889" s="27"/>
      <c r="DTZ889" s="27"/>
      <c r="DUA889" s="27"/>
      <c r="DUB889" s="27"/>
      <c r="DUC889" s="27"/>
      <c r="DUD889" s="27"/>
      <c r="DUE889" s="27"/>
      <c r="DUF889" s="27"/>
      <c r="DUG889" s="27"/>
      <c r="DUH889" s="27"/>
      <c r="DUI889" s="27"/>
      <c r="DUJ889" s="27"/>
      <c r="DUK889" s="27"/>
      <c r="DUL889" s="27"/>
      <c r="DUM889" s="27"/>
      <c r="DUN889" s="27"/>
      <c r="DUO889" s="27"/>
      <c r="DUP889" s="27"/>
      <c r="DUQ889" s="27"/>
      <c r="DUR889" s="27"/>
      <c r="DUS889" s="27"/>
      <c r="DUT889" s="27"/>
      <c r="DUU889" s="27"/>
      <c r="DUV889" s="27"/>
      <c r="DUW889" s="27"/>
      <c r="DUX889" s="27"/>
      <c r="DUY889" s="27"/>
      <c r="DUZ889" s="27"/>
      <c r="DVA889" s="27"/>
      <c r="DVB889" s="27"/>
      <c r="DVC889" s="27"/>
      <c r="DVD889" s="27"/>
      <c r="DVE889" s="27"/>
      <c r="DVF889" s="27"/>
      <c r="DVG889" s="27"/>
      <c r="DVH889" s="27"/>
      <c r="DVI889" s="27"/>
      <c r="DVJ889" s="27"/>
      <c r="DVK889" s="27"/>
      <c r="DVL889" s="27"/>
      <c r="DVM889" s="27"/>
      <c r="DVN889" s="27"/>
      <c r="DVO889" s="27"/>
      <c r="DVP889" s="27"/>
      <c r="DVQ889" s="27"/>
      <c r="DVR889" s="27"/>
      <c r="DVS889" s="27"/>
      <c r="DVT889" s="27"/>
      <c r="DVU889" s="27"/>
      <c r="DVV889" s="27"/>
      <c r="DVW889" s="27"/>
      <c r="DVX889" s="27"/>
      <c r="DVY889" s="27"/>
      <c r="DVZ889" s="27"/>
      <c r="DWA889" s="27"/>
      <c r="DWB889" s="27"/>
      <c r="DWC889" s="27"/>
      <c r="DWD889" s="27"/>
      <c r="DWE889" s="27"/>
      <c r="DWF889" s="27"/>
      <c r="DWG889" s="27"/>
      <c r="DWH889" s="27"/>
      <c r="DWI889" s="27"/>
      <c r="DWJ889" s="27"/>
      <c r="DWK889" s="27"/>
      <c r="DWL889" s="27"/>
      <c r="DWM889" s="27"/>
      <c r="DWN889" s="27"/>
      <c r="DWO889" s="27"/>
      <c r="DWP889" s="27"/>
      <c r="DWQ889" s="27"/>
      <c r="DWR889" s="27"/>
      <c r="DWS889" s="27"/>
      <c r="DWT889" s="27"/>
      <c r="DWU889" s="27"/>
      <c r="DWV889" s="27"/>
      <c r="DWW889" s="27"/>
      <c r="DWX889" s="27"/>
      <c r="DWY889" s="27"/>
      <c r="DWZ889" s="27"/>
      <c r="DXA889" s="27"/>
      <c r="DXB889" s="27"/>
      <c r="DXC889" s="27"/>
      <c r="DXD889" s="27"/>
      <c r="DXE889" s="27"/>
      <c r="DXF889" s="27"/>
      <c r="DXG889" s="27"/>
      <c r="DXH889" s="27"/>
      <c r="DXI889" s="27"/>
      <c r="DXJ889" s="27"/>
      <c r="DXK889" s="27"/>
      <c r="DXL889" s="27"/>
      <c r="DXM889" s="27"/>
      <c r="DXN889" s="27"/>
      <c r="DXO889" s="27"/>
      <c r="DXP889" s="27"/>
      <c r="DXQ889" s="27"/>
      <c r="DXR889" s="27"/>
      <c r="DXS889" s="27"/>
      <c r="DXT889" s="27"/>
      <c r="DXU889" s="27"/>
      <c r="DXV889" s="27"/>
      <c r="DXW889" s="27"/>
      <c r="DXX889" s="27"/>
      <c r="DXY889" s="27"/>
      <c r="DXZ889" s="27"/>
      <c r="DYA889" s="27"/>
      <c r="DYB889" s="27"/>
      <c r="DYC889" s="27"/>
      <c r="DYD889" s="27"/>
      <c r="DYE889" s="27"/>
      <c r="DYF889" s="27"/>
      <c r="DYG889" s="27"/>
      <c r="DYH889" s="27"/>
      <c r="DYI889" s="27"/>
      <c r="DYJ889" s="27"/>
      <c r="DYK889" s="27"/>
      <c r="DYL889" s="27"/>
      <c r="DYM889" s="27"/>
      <c r="DYN889" s="27"/>
      <c r="DYO889" s="27"/>
      <c r="DYP889" s="27"/>
      <c r="DYQ889" s="27"/>
      <c r="DYR889" s="27"/>
      <c r="DYS889" s="27"/>
      <c r="DYT889" s="27"/>
      <c r="DYU889" s="27"/>
      <c r="DYV889" s="27"/>
      <c r="DYW889" s="27"/>
      <c r="DYX889" s="27"/>
      <c r="DYY889" s="27"/>
      <c r="DYZ889" s="27"/>
      <c r="DZA889" s="27"/>
      <c r="DZB889" s="27"/>
      <c r="DZC889" s="27"/>
      <c r="DZD889" s="27"/>
      <c r="DZE889" s="27"/>
      <c r="DZF889" s="27"/>
      <c r="DZG889" s="27"/>
      <c r="DZH889" s="27"/>
      <c r="DZI889" s="27"/>
      <c r="DZJ889" s="27"/>
      <c r="DZK889" s="27"/>
      <c r="DZL889" s="27"/>
      <c r="DZM889" s="27"/>
      <c r="DZN889" s="27"/>
      <c r="DZO889" s="27"/>
      <c r="DZP889" s="27"/>
      <c r="DZQ889" s="27"/>
      <c r="DZR889" s="27"/>
      <c r="DZS889" s="27"/>
      <c r="DZT889" s="27"/>
      <c r="DZU889" s="27"/>
      <c r="DZV889" s="27"/>
      <c r="DZW889" s="27"/>
      <c r="DZX889" s="27"/>
      <c r="DZY889" s="27"/>
      <c r="DZZ889" s="27"/>
      <c r="EAA889" s="27"/>
      <c r="EAB889" s="27"/>
      <c r="EAC889" s="27"/>
      <c r="EAD889" s="27"/>
      <c r="EAE889" s="27"/>
      <c r="EAF889" s="27"/>
      <c r="EAG889" s="27"/>
      <c r="EAH889" s="27"/>
      <c r="EAI889" s="27"/>
      <c r="EAJ889" s="27"/>
      <c r="EAK889" s="27"/>
      <c r="EAL889" s="27"/>
      <c r="EAM889" s="27"/>
      <c r="EAN889" s="27"/>
      <c r="EAO889" s="27"/>
      <c r="EAP889" s="27"/>
      <c r="EAQ889" s="27"/>
      <c r="EAR889" s="27"/>
      <c r="EAS889" s="27"/>
      <c r="EAT889" s="27"/>
      <c r="EAU889" s="27"/>
      <c r="EAV889" s="27"/>
      <c r="EAW889" s="27"/>
      <c r="EAX889" s="27"/>
      <c r="EAY889" s="27"/>
      <c r="EAZ889" s="27"/>
      <c r="EBA889" s="27"/>
      <c r="EBB889" s="27"/>
      <c r="EBC889" s="27"/>
      <c r="EBD889" s="27"/>
      <c r="EBE889" s="27"/>
      <c r="EBF889" s="27"/>
      <c r="EBG889" s="27"/>
      <c r="EBH889" s="27"/>
      <c r="EBI889" s="27"/>
      <c r="EBJ889" s="27"/>
      <c r="EBK889" s="27"/>
      <c r="EBL889" s="27"/>
      <c r="EBM889" s="27"/>
      <c r="EBN889" s="27"/>
      <c r="EBO889" s="27"/>
      <c r="EBP889" s="27"/>
      <c r="EBQ889" s="27"/>
      <c r="EBR889" s="27"/>
      <c r="EBS889" s="27"/>
      <c r="EBT889" s="27"/>
      <c r="EBU889" s="27"/>
      <c r="EBV889" s="27"/>
      <c r="EBW889" s="27"/>
      <c r="EBX889" s="27"/>
      <c r="EBY889" s="27"/>
      <c r="EBZ889" s="27"/>
      <c r="ECA889" s="27"/>
      <c r="ECB889" s="27"/>
      <c r="ECC889" s="27"/>
      <c r="ECD889" s="27"/>
      <c r="ECE889" s="27"/>
      <c r="ECF889" s="27"/>
      <c r="ECG889" s="27"/>
      <c r="ECH889" s="27"/>
      <c r="ECI889" s="27"/>
      <c r="ECJ889" s="27"/>
      <c r="ECK889" s="27"/>
      <c r="ECL889" s="27"/>
      <c r="ECM889" s="27"/>
      <c r="ECN889" s="27"/>
      <c r="ECO889" s="27"/>
      <c r="ECP889" s="27"/>
      <c r="ECQ889" s="27"/>
      <c r="ECR889" s="27"/>
      <c r="ECS889" s="27"/>
      <c r="ECT889" s="27"/>
      <c r="ECU889" s="27"/>
      <c r="ECV889" s="27"/>
      <c r="ECW889" s="27"/>
      <c r="ECX889" s="27"/>
      <c r="ECY889" s="27"/>
      <c r="ECZ889" s="27"/>
      <c r="EDA889" s="27"/>
      <c r="EDB889" s="27"/>
      <c r="EDC889" s="27"/>
      <c r="EDD889" s="27"/>
      <c r="EDE889" s="27"/>
      <c r="EDF889" s="27"/>
      <c r="EDG889" s="27"/>
      <c r="EDH889" s="27"/>
      <c r="EDI889" s="27"/>
      <c r="EDJ889" s="27"/>
      <c r="EDK889" s="27"/>
      <c r="EDL889" s="27"/>
      <c r="EDM889" s="27"/>
      <c r="EDN889" s="27"/>
      <c r="EDO889" s="27"/>
      <c r="EDP889" s="27"/>
      <c r="EDQ889" s="27"/>
      <c r="EDR889" s="27"/>
      <c r="EDS889" s="27"/>
      <c r="EDT889" s="27"/>
      <c r="EDU889" s="27"/>
      <c r="EDV889" s="27"/>
      <c r="EDW889" s="27"/>
      <c r="EDX889" s="27"/>
      <c r="EDY889" s="27"/>
      <c r="EDZ889" s="27"/>
      <c r="EEA889" s="27"/>
      <c r="EEB889" s="27"/>
      <c r="EEC889" s="27"/>
      <c r="EED889" s="27"/>
      <c r="EEE889" s="27"/>
      <c r="EEF889" s="27"/>
      <c r="EEG889" s="27"/>
      <c r="EEH889" s="27"/>
      <c r="EEI889" s="27"/>
      <c r="EEJ889" s="27"/>
      <c r="EEK889" s="27"/>
      <c r="EEL889" s="27"/>
      <c r="EEM889" s="27"/>
      <c r="EEN889" s="27"/>
      <c r="EEO889" s="27"/>
      <c r="EEP889" s="27"/>
      <c r="EEQ889" s="27"/>
      <c r="EER889" s="27"/>
      <c r="EES889" s="27"/>
      <c r="EET889" s="27"/>
      <c r="EEU889" s="27"/>
      <c r="EEV889" s="27"/>
      <c r="EEW889" s="27"/>
      <c r="EEX889" s="27"/>
      <c r="EEY889" s="27"/>
      <c r="EEZ889" s="27"/>
      <c r="EFA889" s="27"/>
      <c r="EFB889" s="27"/>
      <c r="EFC889" s="27"/>
      <c r="EFD889" s="27"/>
      <c r="EFE889" s="27"/>
      <c r="EFF889" s="27"/>
      <c r="EFG889" s="27"/>
      <c r="EFH889" s="27"/>
      <c r="EFI889" s="27"/>
      <c r="EFJ889" s="27"/>
      <c r="EFK889" s="27"/>
      <c r="EFL889" s="27"/>
      <c r="EFM889" s="27"/>
      <c r="EFN889" s="27"/>
      <c r="EFO889" s="27"/>
      <c r="EFP889" s="27"/>
      <c r="EFQ889" s="27"/>
      <c r="EFR889" s="27"/>
      <c r="EFS889" s="27"/>
      <c r="EFT889" s="27"/>
      <c r="EFU889" s="27"/>
      <c r="EFV889" s="27"/>
      <c r="EFW889" s="27"/>
      <c r="EFX889" s="27"/>
      <c r="EFY889" s="27"/>
      <c r="EFZ889" s="27"/>
      <c r="EGA889" s="27"/>
      <c r="EGB889" s="27"/>
      <c r="EGC889" s="27"/>
      <c r="EGD889" s="27"/>
      <c r="EGE889" s="27"/>
      <c r="EGF889" s="27"/>
      <c r="EGG889" s="27"/>
      <c r="EGH889" s="27"/>
      <c r="EGI889" s="27"/>
      <c r="EGJ889" s="27"/>
      <c r="EGK889" s="27"/>
      <c r="EGL889" s="27"/>
      <c r="EGM889" s="27"/>
      <c r="EGN889" s="27"/>
      <c r="EGO889" s="27"/>
      <c r="EGP889" s="27"/>
      <c r="EGQ889" s="27"/>
      <c r="EGR889" s="27"/>
      <c r="EGS889" s="27"/>
      <c r="EGT889" s="27"/>
      <c r="EGU889" s="27"/>
      <c r="EGV889" s="27"/>
      <c r="EGW889" s="27"/>
      <c r="EGX889" s="27"/>
      <c r="EGY889" s="27"/>
      <c r="EGZ889" s="27"/>
      <c r="EHA889" s="27"/>
      <c r="EHB889" s="27"/>
      <c r="EHC889" s="27"/>
      <c r="EHD889" s="27"/>
      <c r="EHE889" s="27"/>
      <c r="EHF889" s="27"/>
      <c r="EHG889" s="27"/>
      <c r="EHH889" s="27"/>
      <c r="EHI889" s="27"/>
      <c r="EHJ889" s="27"/>
      <c r="EHK889" s="27"/>
      <c r="EHL889" s="27"/>
      <c r="EHM889" s="27"/>
      <c r="EHN889" s="27"/>
      <c r="EHO889" s="27"/>
      <c r="EHP889" s="27"/>
      <c r="EHQ889" s="27"/>
      <c r="EHR889" s="27"/>
      <c r="EHS889" s="27"/>
      <c r="EHT889" s="27"/>
      <c r="EHU889" s="27"/>
      <c r="EHV889" s="27"/>
      <c r="EHW889" s="27"/>
      <c r="EHX889" s="27"/>
      <c r="EHY889" s="27"/>
      <c r="EHZ889" s="27"/>
      <c r="EIA889" s="27"/>
      <c r="EIB889" s="27"/>
      <c r="EIC889" s="27"/>
      <c r="EID889" s="27"/>
      <c r="EIE889" s="27"/>
      <c r="EIF889" s="27"/>
      <c r="EIG889" s="27"/>
      <c r="EIH889" s="27"/>
      <c r="EII889" s="27"/>
      <c r="EIJ889" s="27"/>
      <c r="EIK889" s="27"/>
      <c r="EIL889" s="27"/>
      <c r="EIM889" s="27"/>
      <c r="EIN889" s="27"/>
      <c r="EIO889" s="27"/>
      <c r="EIP889" s="27"/>
      <c r="EIQ889" s="27"/>
      <c r="EIR889" s="27"/>
      <c r="EIS889" s="27"/>
      <c r="EIT889" s="27"/>
      <c r="EIU889" s="27"/>
      <c r="EIV889" s="27"/>
      <c r="EIW889" s="27"/>
      <c r="EIX889" s="27"/>
      <c r="EIY889" s="27"/>
      <c r="EIZ889" s="27"/>
      <c r="EJA889" s="27"/>
      <c r="EJB889" s="27"/>
      <c r="EJC889" s="27"/>
      <c r="EJD889" s="27"/>
      <c r="EJE889" s="27"/>
      <c r="EJF889" s="27"/>
      <c r="EJG889" s="27"/>
      <c r="EJH889" s="27"/>
      <c r="EJI889" s="27"/>
      <c r="EJJ889" s="27"/>
      <c r="EJK889" s="27"/>
      <c r="EJL889" s="27"/>
      <c r="EJM889" s="27"/>
      <c r="EJN889" s="27"/>
      <c r="EJO889" s="27"/>
      <c r="EJP889" s="27"/>
      <c r="EJQ889" s="27"/>
      <c r="EJR889" s="27"/>
      <c r="EJS889" s="27"/>
      <c r="EJT889" s="27"/>
      <c r="EJU889" s="27"/>
      <c r="EJV889" s="27"/>
      <c r="EJW889" s="27"/>
      <c r="EJX889" s="27"/>
      <c r="EJY889" s="27"/>
      <c r="EJZ889" s="27"/>
      <c r="EKA889" s="27"/>
      <c r="EKB889" s="27"/>
      <c r="EKC889" s="27"/>
      <c r="EKD889" s="27"/>
      <c r="EKE889" s="27"/>
      <c r="EKF889" s="27"/>
      <c r="EKG889" s="27"/>
      <c r="EKH889" s="27"/>
      <c r="EKI889" s="27"/>
      <c r="EKJ889" s="27"/>
      <c r="EKK889" s="27"/>
      <c r="EKL889" s="27"/>
      <c r="EKM889" s="27"/>
      <c r="EKN889" s="27"/>
      <c r="EKO889" s="27"/>
      <c r="EKP889" s="27"/>
      <c r="EKQ889" s="27"/>
      <c r="EKR889" s="27"/>
      <c r="EKS889" s="27"/>
      <c r="EKT889" s="27"/>
      <c r="EKU889" s="27"/>
      <c r="EKV889" s="27"/>
      <c r="EKW889" s="27"/>
      <c r="EKX889" s="27"/>
      <c r="EKY889" s="27"/>
      <c r="EKZ889" s="27"/>
      <c r="ELA889" s="27"/>
      <c r="ELB889" s="27"/>
      <c r="ELC889" s="27"/>
      <c r="ELD889" s="27"/>
      <c r="ELE889" s="27"/>
      <c r="ELF889" s="27"/>
      <c r="ELG889" s="27"/>
      <c r="ELH889" s="27"/>
      <c r="ELI889" s="27"/>
      <c r="ELJ889" s="27"/>
      <c r="ELK889" s="27"/>
      <c r="ELL889" s="27"/>
      <c r="ELM889" s="27"/>
      <c r="ELN889" s="27"/>
      <c r="ELO889" s="27"/>
      <c r="ELP889" s="27"/>
      <c r="ELQ889" s="27"/>
      <c r="ELR889" s="27"/>
      <c r="ELS889" s="27"/>
      <c r="ELT889" s="27"/>
      <c r="ELU889" s="27"/>
      <c r="ELV889" s="27"/>
      <c r="ELW889" s="27"/>
      <c r="ELX889" s="27"/>
      <c r="ELY889" s="27"/>
      <c r="ELZ889" s="27"/>
      <c r="EMA889" s="27"/>
      <c r="EMB889" s="27"/>
      <c r="EMC889" s="27"/>
      <c r="EMD889" s="27"/>
      <c r="EME889" s="27"/>
      <c r="EMF889" s="27"/>
      <c r="EMG889" s="27"/>
      <c r="EMH889" s="27"/>
      <c r="EMI889" s="27"/>
      <c r="EMJ889" s="27"/>
      <c r="EMK889" s="27"/>
      <c r="EML889" s="27"/>
      <c r="EMM889" s="27"/>
      <c r="EMN889" s="27"/>
      <c r="EMO889" s="27"/>
      <c r="EMP889" s="27"/>
      <c r="EMQ889" s="27"/>
      <c r="EMR889" s="27"/>
      <c r="EMS889" s="27"/>
      <c r="EMT889" s="27"/>
      <c r="EMU889" s="27"/>
      <c r="EMV889" s="27"/>
      <c r="EMW889" s="27"/>
      <c r="EMX889" s="27"/>
      <c r="EMY889" s="27"/>
      <c r="EMZ889" s="27"/>
      <c r="ENA889" s="27"/>
      <c r="ENB889" s="27"/>
      <c r="ENC889" s="27"/>
      <c r="END889" s="27"/>
      <c r="ENE889" s="27"/>
      <c r="ENF889" s="27"/>
      <c r="ENG889" s="27"/>
      <c r="ENH889" s="27"/>
      <c r="ENI889" s="27"/>
      <c r="ENJ889" s="27"/>
      <c r="ENK889" s="27"/>
      <c r="ENL889" s="27"/>
      <c r="ENM889" s="27"/>
      <c r="ENN889" s="27"/>
      <c r="ENO889" s="27"/>
      <c r="ENP889" s="27"/>
      <c r="ENQ889" s="27"/>
      <c r="ENR889" s="27"/>
      <c r="ENS889" s="27"/>
      <c r="ENT889" s="27"/>
      <c r="ENU889" s="27"/>
      <c r="ENV889" s="27"/>
      <c r="ENW889" s="27"/>
      <c r="ENX889" s="27"/>
      <c r="ENY889" s="27"/>
      <c r="ENZ889" s="27"/>
      <c r="EOA889" s="27"/>
      <c r="EOB889" s="27"/>
      <c r="EOC889" s="27"/>
      <c r="EOD889" s="27"/>
      <c r="EOE889" s="27"/>
      <c r="EOF889" s="27"/>
      <c r="EOG889" s="27"/>
      <c r="EOH889" s="27"/>
      <c r="EOI889" s="27"/>
      <c r="EOJ889" s="27"/>
      <c r="EOK889" s="27"/>
      <c r="EOL889" s="27"/>
      <c r="EOM889" s="27"/>
      <c r="EON889" s="27"/>
      <c r="EOO889" s="27"/>
      <c r="EOP889" s="27"/>
      <c r="EOQ889" s="27"/>
      <c r="EOR889" s="27"/>
      <c r="EOS889" s="27"/>
      <c r="EOT889" s="27"/>
      <c r="EOU889" s="27"/>
      <c r="EOV889" s="27"/>
      <c r="EOW889" s="27"/>
      <c r="EOX889" s="27"/>
      <c r="EOY889" s="27"/>
      <c r="EOZ889" s="27"/>
      <c r="EPA889" s="27"/>
      <c r="EPB889" s="27"/>
      <c r="EPC889" s="27"/>
      <c r="EPD889" s="27"/>
      <c r="EPE889" s="27"/>
      <c r="EPF889" s="27"/>
      <c r="EPG889" s="27"/>
      <c r="EPH889" s="27"/>
      <c r="EPI889" s="27"/>
      <c r="EPJ889" s="27"/>
      <c r="EPK889" s="27"/>
      <c r="EPL889" s="27"/>
      <c r="EPM889" s="27"/>
      <c r="EPN889" s="27"/>
      <c r="EPO889" s="27"/>
      <c r="EPP889" s="27"/>
      <c r="EPQ889" s="27"/>
      <c r="EPR889" s="27"/>
      <c r="EPS889" s="27"/>
      <c r="EPT889" s="27"/>
      <c r="EPU889" s="27"/>
      <c r="EPV889" s="27"/>
      <c r="EPW889" s="27"/>
      <c r="EPX889" s="27"/>
      <c r="EPY889" s="27"/>
      <c r="EPZ889" s="27"/>
      <c r="EQA889" s="27"/>
      <c r="EQB889" s="27"/>
      <c r="EQC889" s="27"/>
      <c r="EQD889" s="27"/>
      <c r="EQE889" s="27"/>
      <c r="EQF889" s="27"/>
      <c r="EQG889" s="27"/>
      <c r="EQH889" s="27"/>
      <c r="EQI889" s="27"/>
      <c r="EQJ889" s="27"/>
      <c r="EQK889" s="27"/>
      <c r="EQL889" s="27"/>
      <c r="EQM889" s="27"/>
      <c r="EQN889" s="27"/>
      <c r="EQO889" s="27"/>
      <c r="EQP889" s="27"/>
      <c r="EQQ889" s="27"/>
      <c r="EQR889" s="27"/>
      <c r="EQS889" s="27"/>
      <c r="EQT889" s="27"/>
      <c r="EQU889" s="27"/>
      <c r="EQV889" s="27"/>
      <c r="EQW889" s="27"/>
      <c r="EQX889" s="27"/>
      <c r="EQY889" s="27"/>
      <c r="EQZ889" s="27"/>
      <c r="ERA889" s="27"/>
      <c r="ERB889" s="27"/>
      <c r="ERC889" s="27"/>
      <c r="ERD889" s="27"/>
      <c r="ERE889" s="27"/>
      <c r="ERF889" s="27"/>
      <c r="ERG889" s="27"/>
      <c r="ERH889" s="27"/>
      <c r="ERI889" s="27"/>
      <c r="ERJ889" s="27"/>
      <c r="ERK889" s="27"/>
      <c r="ERL889" s="27"/>
      <c r="ERM889" s="27"/>
      <c r="ERN889" s="27"/>
      <c r="ERO889" s="27"/>
      <c r="ERP889" s="27"/>
      <c r="ERQ889" s="27"/>
      <c r="ERR889" s="27"/>
      <c r="ERS889" s="27"/>
      <c r="ERT889" s="27"/>
      <c r="ERU889" s="27"/>
      <c r="ERV889" s="27"/>
      <c r="ERW889" s="27"/>
      <c r="ERX889" s="27"/>
      <c r="ERY889" s="27"/>
      <c r="ERZ889" s="27"/>
      <c r="ESA889" s="27"/>
      <c r="ESB889" s="27"/>
      <c r="ESC889" s="27"/>
      <c r="ESD889" s="27"/>
      <c r="ESE889" s="27"/>
      <c r="ESF889" s="27"/>
      <c r="ESG889" s="27"/>
      <c r="ESH889" s="27"/>
      <c r="ESI889" s="27"/>
      <c r="ESJ889" s="27"/>
      <c r="ESK889" s="27"/>
      <c r="ESL889" s="27"/>
      <c r="ESM889" s="27"/>
      <c r="ESN889" s="27"/>
      <c r="ESO889" s="27"/>
      <c r="ESP889" s="27"/>
      <c r="ESQ889" s="27"/>
      <c r="ESR889" s="27"/>
      <c r="ESS889" s="27"/>
      <c r="EST889" s="27"/>
      <c r="ESU889" s="27"/>
      <c r="ESV889" s="27"/>
      <c r="ESW889" s="27"/>
      <c r="ESX889" s="27"/>
      <c r="ESY889" s="27"/>
      <c r="ESZ889" s="27"/>
      <c r="ETA889" s="27"/>
      <c r="ETB889" s="27"/>
      <c r="ETC889" s="27"/>
      <c r="ETD889" s="27"/>
      <c r="ETE889" s="27"/>
      <c r="ETF889" s="27"/>
      <c r="ETG889" s="27"/>
      <c r="ETH889" s="27"/>
      <c r="ETI889" s="27"/>
      <c r="ETJ889" s="27"/>
      <c r="ETK889" s="27"/>
      <c r="ETL889" s="27"/>
      <c r="ETM889" s="27"/>
      <c r="ETN889" s="27"/>
      <c r="ETO889" s="27"/>
      <c r="ETP889" s="27"/>
      <c r="ETQ889" s="27"/>
      <c r="ETR889" s="27"/>
      <c r="ETS889" s="27"/>
      <c r="ETT889" s="27"/>
      <c r="ETU889" s="27"/>
      <c r="ETV889" s="27"/>
      <c r="ETW889" s="27"/>
      <c r="ETX889" s="27"/>
      <c r="ETY889" s="27"/>
      <c r="ETZ889" s="27"/>
      <c r="EUA889" s="27"/>
      <c r="EUB889" s="27"/>
      <c r="EUC889" s="27"/>
      <c r="EUD889" s="27"/>
      <c r="EUE889" s="27"/>
      <c r="EUF889" s="27"/>
      <c r="EUG889" s="27"/>
      <c r="EUH889" s="27"/>
      <c r="EUI889" s="27"/>
      <c r="EUJ889" s="27"/>
      <c r="EUK889" s="27"/>
      <c r="EUL889" s="27"/>
      <c r="EUM889" s="27"/>
      <c r="EUN889" s="27"/>
      <c r="EUO889" s="27"/>
      <c r="EUP889" s="27"/>
      <c r="EUQ889" s="27"/>
      <c r="EUR889" s="27"/>
      <c r="EUS889" s="27"/>
      <c r="EUT889" s="27"/>
      <c r="EUU889" s="27"/>
      <c r="EUV889" s="27"/>
      <c r="EUW889" s="27"/>
      <c r="EUX889" s="27"/>
      <c r="EUY889" s="27"/>
      <c r="EUZ889" s="27"/>
      <c r="EVA889" s="27"/>
      <c r="EVB889" s="27"/>
      <c r="EVC889" s="27"/>
      <c r="EVD889" s="27"/>
      <c r="EVE889" s="27"/>
      <c r="EVF889" s="27"/>
      <c r="EVG889" s="27"/>
      <c r="EVH889" s="27"/>
      <c r="EVI889" s="27"/>
      <c r="EVJ889" s="27"/>
      <c r="EVK889" s="27"/>
      <c r="EVL889" s="27"/>
      <c r="EVM889" s="27"/>
      <c r="EVN889" s="27"/>
      <c r="EVO889" s="27"/>
      <c r="EVP889" s="27"/>
      <c r="EVQ889" s="27"/>
      <c r="EVR889" s="27"/>
      <c r="EVS889" s="27"/>
      <c r="EVT889" s="27"/>
      <c r="EVU889" s="27"/>
      <c r="EVV889" s="27"/>
      <c r="EVW889" s="27"/>
      <c r="EVX889" s="27"/>
      <c r="EVY889" s="27"/>
      <c r="EVZ889" s="27"/>
      <c r="EWA889" s="27"/>
      <c r="EWB889" s="27"/>
      <c r="EWC889" s="27"/>
      <c r="EWD889" s="27"/>
      <c r="EWE889" s="27"/>
      <c r="EWF889" s="27"/>
      <c r="EWG889" s="27"/>
      <c r="EWH889" s="27"/>
      <c r="EWI889" s="27"/>
      <c r="EWJ889" s="27"/>
      <c r="EWK889" s="27"/>
      <c r="EWL889" s="27"/>
      <c r="EWM889" s="27"/>
      <c r="EWN889" s="27"/>
      <c r="EWO889" s="27"/>
      <c r="EWP889" s="27"/>
      <c r="EWQ889" s="27"/>
      <c r="EWR889" s="27"/>
      <c r="EWS889" s="27"/>
      <c r="EWT889" s="27"/>
      <c r="EWU889" s="27"/>
      <c r="EWV889" s="27"/>
      <c r="EWW889" s="27"/>
      <c r="EWX889" s="27"/>
      <c r="EWY889" s="27"/>
      <c r="EWZ889" s="27"/>
      <c r="EXA889" s="27"/>
      <c r="EXB889" s="27"/>
      <c r="EXC889" s="27"/>
      <c r="EXD889" s="27"/>
      <c r="EXE889" s="27"/>
      <c r="EXF889" s="27"/>
      <c r="EXG889" s="27"/>
      <c r="EXH889" s="27"/>
      <c r="EXI889" s="27"/>
      <c r="EXJ889" s="27"/>
      <c r="EXK889" s="27"/>
      <c r="EXL889" s="27"/>
      <c r="EXM889" s="27"/>
      <c r="EXN889" s="27"/>
      <c r="EXO889" s="27"/>
      <c r="EXP889" s="27"/>
      <c r="EXQ889" s="27"/>
      <c r="EXR889" s="27"/>
      <c r="EXS889" s="27"/>
      <c r="EXT889" s="27"/>
      <c r="EXU889" s="27"/>
      <c r="EXV889" s="27"/>
      <c r="EXW889" s="27"/>
      <c r="EXX889" s="27"/>
      <c r="EXY889" s="27"/>
      <c r="EXZ889" s="27"/>
      <c r="EYA889" s="27"/>
      <c r="EYB889" s="27"/>
      <c r="EYC889" s="27"/>
      <c r="EYD889" s="27"/>
      <c r="EYE889" s="27"/>
      <c r="EYF889" s="27"/>
      <c r="EYG889" s="27"/>
      <c r="EYH889" s="27"/>
      <c r="EYI889" s="27"/>
      <c r="EYJ889" s="27"/>
      <c r="EYK889" s="27"/>
      <c r="EYL889" s="27"/>
      <c r="EYM889" s="27"/>
      <c r="EYN889" s="27"/>
      <c r="EYO889" s="27"/>
      <c r="EYP889" s="27"/>
      <c r="EYQ889" s="27"/>
      <c r="EYR889" s="27"/>
      <c r="EYS889" s="27"/>
      <c r="EYT889" s="27"/>
      <c r="EYU889" s="27"/>
      <c r="EYV889" s="27"/>
      <c r="EYW889" s="27"/>
      <c r="EYX889" s="27"/>
      <c r="EYY889" s="27"/>
      <c r="EYZ889" s="27"/>
      <c r="EZA889" s="27"/>
      <c r="EZB889" s="27"/>
      <c r="EZC889" s="27"/>
      <c r="EZD889" s="27"/>
      <c r="EZE889" s="27"/>
      <c r="EZF889" s="27"/>
      <c r="EZG889" s="27"/>
      <c r="EZH889" s="27"/>
      <c r="EZI889" s="27"/>
      <c r="EZJ889" s="27"/>
      <c r="EZK889" s="27"/>
      <c r="EZL889" s="27"/>
      <c r="EZM889" s="27"/>
      <c r="EZN889" s="27"/>
      <c r="EZO889" s="27"/>
      <c r="EZP889" s="27"/>
      <c r="EZQ889" s="27"/>
      <c r="EZR889" s="27"/>
      <c r="EZS889" s="27"/>
      <c r="EZT889" s="27"/>
      <c r="EZU889" s="27"/>
      <c r="EZV889" s="27"/>
      <c r="EZW889" s="27"/>
      <c r="EZX889" s="27"/>
      <c r="EZY889" s="27"/>
      <c r="EZZ889" s="27"/>
      <c r="FAA889" s="27"/>
      <c r="FAB889" s="27"/>
      <c r="FAC889" s="27"/>
      <c r="FAD889" s="27"/>
      <c r="FAE889" s="27"/>
      <c r="FAF889" s="27"/>
      <c r="FAG889" s="27"/>
      <c r="FAH889" s="27"/>
      <c r="FAI889" s="27"/>
      <c r="FAJ889" s="27"/>
      <c r="FAK889" s="27"/>
      <c r="FAL889" s="27"/>
      <c r="FAM889" s="27"/>
      <c r="FAN889" s="27"/>
      <c r="FAO889" s="27"/>
      <c r="FAP889" s="27"/>
      <c r="FAQ889" s="27"/>
      <c r="FAR889" s="27"/>
      <c r="FAS889" s="27"/>
      <c r="FAT889" s="27"/>
      <c r="FAU889" s="27"/>
      <c r="FAV889" s="27"/>
      <c r="FAW889" s="27"/>
      <c r="FAX889" s="27"/>
      <c r="FAY889" s="27"/>
      <c r="FAZ889" s="27"/>
      <c r="FBA889" s="27"/>
      <c r="FBB889" s="27"/>
      <c r="FBC889" s="27"/>
      <c r="FBD889" s="27"/>
      <c r="FBE889" s="27"/>
      <c r="FBF889" s="27"/>
      <c r="FBG889" s="27"/>
      <c r="FBH889" s="27"/>
      <c r="FBI889" s="27"/>
      <c r="FBJ889" s="27"/>
      <c r="FBK889" s="27"/>
      <c r="FBL889" s="27"/>
      <c r="FBM889" s="27"/>
      <c r="FBN889" s="27"/>
      <c r="FBO889" s="27"/>
      <c r="FBP889" s="27"/>
      <c r="FBQ889" s="27"/>
      <c r="FBR889" s="27"/>
      <c r="FBS889" s="27"/>
      <c r="FBT889" s="27"/>
      <c r="FBU889" s="27"/>
      <c r="FBV889" s="27"/>
      <c r="FBW889" s="27"/>
      <c r="FBX889" s="27"/>
      <c r="FBY889" s="27"/>
      <c r="FBZ889" s="27"/>
      <c r="FCA889" s="27"/>
      <c r="FCB889" s="27"/>
      <c r="FCC889" s="27"/>
      <c r="FCD889" s="27"/>
      <c r="FCE889" s="27"/>
      <c r="FCF889" s="27"/>
      <c r="FCG889" s="27"/>
      <c r="FCH889" s="27"/>
      <c r="FCI889" s="27"/>
      <c r="FCJ889" s="27"/>
      <c r="FCK889" s="27"/>
      <c r="FCL889" s="27"/>
      <c r="FCM889" s="27"/>
      <c r="FCN889" s="27"/>
      <c r="FCO889" s="27"/>
      <c r="FCP889" s="27"/>
      <c r="FCQ889" s="27"/>
      <c r="FCR889" s="27"/>
      <c r="FCS889" s="27"/>
      <c r="FCT889" s="27"/>
      <c r="FCU889" s="27"/>
      <c r="FCV889" s="27"/>
      <c r="FCW889" s="27"/>
      <c r="FCX889" s="27"/>
      <c r="FCY889" s="27"/>
      <c r="FCZ889" s="27"/>
      <c r="FDA889" s="27"/>
      <c r="FDB889" s="27"/>
      <c r="FDC889" s="27"/>
      <c r="FDD889" s="27"/>
      <c r="FDE889" s="27"/>
      <c r="FDF889" s="27"/>
      <c r="FDG889" s="27"/>
      <c r="FDH889" s="27"/>
      <c r="FDI889" s="27"/>
      <c r="FDJ889" s="27"/>
      <c r="FDK889" s="27"/>
      <c r="FDL889" s="27"/>
      <c r="FDM889" s="27"/>
      <c r="FDN889" s="27"/>
      <c r="FDO889" s="27"/>
      <c r="FDP889" s="27"/>
      <c r="FDQ889" s="27"/>
      <c r="FDR889" s="27"/>
      <c r="FDS889" s="27"/>
      <c r="FDT889" s="27"/>
      <c r="FDU889" s="27"/>
      <c r="FDV889" s="27"/>
      <c r="FDW889" s="27"/>
      <c r="FDX889" s="27"/>
      <c r="FDY889" s="27"/>
      <c r="FDZ889" s="27"/>
      <c r="FEA889" s="27"/>
      <c r="FEB889" s="27"/>
      <c r="FEC889" s="27"/>
      <c r="FED889" s="27"/>
      <c r="FEE889" s="27"/>
      <c r="FEF889" s="27"/>
      <c r="FEG889" s="27"/>
      <c r="FEH889" s="27"/>
      <c r="FEI889" s="27"/>
      <c r="FEJ889" s="27"/>
      <c r="FEK889" s="27"/>
      <c r="FEL889" s="27"/>
      <c r="FEM889" s="27"/>
      <c r="FEN889" s="27"/>
      <c r="FEO889" s="27"/>
      <c r="FEP889" s="27"/>
      <c r="FEQ889" s="27"/>
      <c r="FER889" s="27"/>
      <c r="FES889" s="27"/>
      <c r="FET889" s="27"/>
      <c r="FEU889" s="27"/>
      <c r="FEV889" s="27"/>
      <c r="FEW889" s="27"/>
      <c r="FEX889" s="27"/>
      <c r="FEY889" s="27"/>
      <c r="FEZ889" s="27"/>
      <c r="FFA889" s="27"/>
      <c r="FFB889" s="27"/>
      <c r="FFC889" s="27"/>
      <c r="FFD889" s="27"/>
      <c r="FFE889" s="27"/>
      <c r="FFF889" s="27"/>
      <c r="FFG889" s="27"/>
      <c r="FFH889" s="27"/>
      <c r="FFI889" s="27"/>
      <c r="FFJ889" s="27"/>
      <c r="FFK889" s="27"/>
      <c r="FFL889" s="27"/>
      <c r="FFM889" s="27"/>
      <c r="FFN889" s="27"/>
      <c r="FFO889" s="27"/>
      <c r="FFP889" s="27"/>
      <c r="FFQ889" s="27"/>
      <c r="FFR889" s="27"/>
      <c r="FFS889" s="27"/>
      <c r="FFT889" s="27"/>
      <c r="FFU889" s="27"/>
      <c r="FFV889" s="27"/>
      <c r="FFW889" s="27"/>
      <c r="FFX889" s="27"/>
      <c r="FFY889" s="27"/>
      <c r="FFZ889" s="27"/>
      <c r="FGA889" s="27"/>
      <c r="FGB889" s="27"/>
      <c r="FGC889" s="27"/>
      <c r="FGD889" s="27"/>
      <c r="FGE889" s="27"/>
      <c r="FGF889" s="27"/>
      <c r="FGG889" s="27"/>
      <c r="FGH889" s="27"/>
      <c r="FGI889" s="27"/>
      <c r="FGJ889" s="27"/>
      <c r="FGK889" s="27"/>
      <c r="FGL889" s="27"/>
      <c r="FGM889" s="27"/>
      <c r="FGN889" s="27"/>
      <c r="FGO889" s="27"/>
      <c r="FGP889" s="27"/>
      <c r="FGQ889" s="27"/>
      <c r="FGR889" s="27"/>
      <c r="FGS889" s="27"/>
      <c r="FGT889" s="27"/>
      <c r="FGU889" s="27"/>
      <c r="FGV889" s="27"/>
      <c r="FGW889" s="27"/>
      <c r="FGX889" s="27"/>
      <c r="FGY889" s="27"/>
      <c r="FGZ889" s="27"/>
      <c r="FHA889" s="27"/>
      <c r="FHB889" s="27"/>
      <c r="FHC889" s="27"/>
      <c r="FHD889" s="27"/>
      <c r="FHE889" s="27"/>
      <c r="FHF889" s="27"/>
      <c r="FHG889" s="27"/>
      <c r="FHH889" s="27"/>
      <c r="FHI889" s="27"/>
      <c r="FHJ889" s="27"/>
      <c r="FHK889" s="27"/>
      <c r="FHL889" s="27"/>
      <c r="FHM889" s="27"/>
      <c r="FHN889" s="27"/>
      <c r="FHO889" s="27"/>
      <c r="FHP889" s="27"/>
      <c r="FHQ889" s="27"/>
      <c r="FHR889" s="27"/>
      <c r="FHS889" s="27"/>
      <c r="FHT889" s="27"/>
      <c r="FHU889" s="27"/>
      <c r="FHV889" s="27"/>
      <c r="FHW889" s="27"/>
      <c r="FHX889" s="27"/>
      <c r="FHY889" s="27"/>
      <c r="FHZ889" s="27"/>
      <c r="FIA889" s="27"/>
      <c r="FIB889" s="27"/>
      <c r="FIC889" s="27"/>
      <c r="FID889" s="27"/>
      <c r="FIE889" s="27"/>
      <c r="FIF889" s="27"/>
      <c r="FIG889" s="27"/>
      <c r="FIH889" s="27"/>
      <c r="FII889" s="27"/>
      <c r="FIJ889" s="27"/>
      <c r="FIK889" s="27"/>
      <c r="FIL889" s="27"/>
      <c r="FIM889" s="27"/>
      <c r="FIN889" s="27"/>
      <c r="FIO889" s="27"/>
      <c r="FIP889" s="27"/>
      <c r="FIQ889" s="27"/>
      <c r="FIR889" s="27"/>
      <c r="FIS889" s="27"/>
      <c r="FIT889" s="27"/>
      <c r="FIU889" s="27"/>
      <c r="FIV889" s="27"/>
      <c r="FIW889" s="27"/>
      <c r="FIX889" s="27"/>
      <c r="FIY889" s="27"/>
      <c r="FIZ889" s="27"/>
      <c r="FJA889" s="27"/>
      <c r="FJB889" s="27"/>
      <c r="FJC889" s="27"/>
      <c r="FJD889" s="27"/>
      <c r="FJE889" s="27"/>
      <c r="FJF889" s="27"/>
      <c r="FJG889" s="27"/>
      <c r="FJH889" s="27"/>
      <c r="FJI889" s="27"/>
      <c r="FJJ889" s="27"/>
      <c r="FJK889" s="27"/>
      <c r="FJL889" s="27"/>
      <c r="FJM889" s="27"/>
      <c r="FJN889" s="27"/>
      <c r="FJO889" s="27"/>
      <c r="FJP889" s="27"/>
      <c r="FJQ889" s="27"/>
      <c r="FJR889" s="27"/>
      <c r="FJS889" s="27"/>
      <c r="FJT889" s="27"/>
      <c r="FJU889" s="27"/>
      <c r="FJV889" s="27"/>
      <c r="FJW889" s="27"/>
      <c r="FJX889" s="27"/>
      <c r="FJY889" s="27"/>
      <c r="FJZ889" s="27"/>
      <c r="FKA889" s="27"/>
      <c r="FKB889" s="27"/>
      <c r="FKC889" s="27"/>
      <c r="FKD889" s="27"/>
      <c r="FKE889" s="27"/>
      <c r="FKF889" s="27"/>
      <c r="FKG889" s="27"/>
      <c r="FKH889" s="27"/>
      <c r="FKI889" s="27"/>
      <c r="FKJ889" s="27"/>
      <c r="FKK889" s="27"/>
      <c r="FKL889" s="27"/>
      <c r="FKM889" s="27"/>
      <c r="FKN889" s="27"/>
      <c r="FKO889" s="27"/>
      <c r="FKP889" s="27"/>
      <c r="FKQ889" s="27"/>
      <c r="FKR889" s="27"/>
      <c r="FKS889" s="27"/>
      <c r="FKT889" s="27"/>
      <c r="FKU889" s="27"/>
      <c r="FKV889" s="27"/>
      <c r="FKW889" s="27"/>
      <c r="FKX889" s="27"/>
      <c r="FKY889" s="27"/>
      <c r="FKZ889" s="27"/>
      <c r="FLA889" s="27"/>
      <c r="FLB889" s="27"/>
      <c r="FLC889" s="27"/>
      <c r="FLD889" s="27"/>
      <c r="FLE889" s="27"/>
      <c r="FLF889" s="27"/>
      <c r="FLG889" s="27"/>
      <c r="FLH889" s="27"/>
      <c r="FLI889" s="27"/>
      <c r="FLJ889" s="27"/>
      <c r="FLK889" s="27"/>
      <c r="FLL889" s="27"/>
      <c r="FLM889" s="27"/>
      <c r="FLN889" s="27"/>
      <c r="FLO889" s="27"/>
      <c r="FLP889" s="27"/>
      <c r="FLQ889" s="27"/>
      <c r="FLR889" s="27"/>
      <c r="FLS889" s="27"/>
      <c r="FLT889" s="27"/>
      <c r="FLU889" s="27"/>
      <c r="FLV889" s="27"/>
      <c r="FLW889" s="27"/>
      <c r="FLX889" s="27"/>
      <c r="FLY889" s="27"/>
      <c r="FLZ889" s="27"/>
      <c r="FMA889" s="27"/>
      <c r="FMB889" s="27"/>
      <c r="FMC889" s="27"/>
      <c r="FMD889" s="27"/>
      <c r="FME889" s="27"/>
      <c r="FMF889" s="27"/>
      <c r="FMG889" s="27"/>
      <c r="FMH889" s="27"/>
      <c r="FMI889" s="27"/>
      <c r="FMJ889" s="27"/>
      <c r="FMK889" s="27"/>
      <c r="FML889" s="27"/>
      <c r="FMM889" s="27"/>
      <c r="FMN889" s="27"/>
      <c r="FMO889" s="27"/>
      <c r="FMP889" s="27"/>
      <c r="FMQ889" s="27"/>
      <c r="FMR889" s="27"/>
      <c r="FMS889" s="27"/>
      <c r="FMT889" s="27"/>
      <c r="FMU889" s="27"/>
      <c r="FMV889" s="27"/>
      <c r="FMW889" s="27"/>
      <c r="FMX889" s="27"/>
      <c r="FMY889" s="27"/>
      <c r="FMZ889" s="27"/>
      <c r="FNA889" s="27"/>
      <c r="FNB889" s="27"/>
      <c r="FNC889" s="27"/>
      <c r="FND889" s="27"/>
      <c r="FNE889" s="27"/>
      <c r="FNF889" s="27"/>
      <c r="FNG889" s="27"/>
      <c r="FNH889" s="27"/>
      <c r="FNI889" s="27"/>
      <c r="FNJ889" s="27"/>
      <c r="FNK889" s="27"/>
      <c r="FNL889" s="27"/>
      <c r="FNM889" s="27"/>
      <c r="FNN889" s="27"/>
      <c r="FNO889" s="27"/>
      <c r="FNP889" s="27"/>
      <c r="FNQ889" s="27"/>
      <c r="FNR889" s="27"/>
      <c r="FNS889" s="27"/>
      <c r="FNT889" s="27"/>
      <c r="FNU889" s="27"/>
      <c r="FNV889" s="27"/>
      <c r="FNW889" s="27"/>
      <c r="FNX889" s="27"/>
      <c r="FNY889" s="27"/>
      <c r="FNZ889" s="27"/>
      <c r="FOA889" s="27"/>
      <c r="FOB889" s="27"/>
      <c r="FOC889" s="27"/>
      <c r="FOD889" s="27"/>
      <c r="FOE889" s="27"/>
      <c r="FOF889" s="27"/>
      <c r="FOG889" s="27"/>
      <c r="FOH889" s="27"/>
      <c r="FOI889" s="27"/>
      <c r="FOJ889" s="27"/>
      <c r="FOK889" s="27"/>
      <c r="FOL889" s="27"/>
      <c r="FOM889" s="27"/>
      <c r="FON889" s="27"/>
      <c r="FOO889" s="27"/>
      <c r="FOP889" s="27"/>
      <c r="FOQ889" s="27"/>
      <c r="FOR889" s="27"/>
      <c r="FOS889" s="27"/>
      <c r="FOT889" s="27"/>
      <c r="FOU889" s="27"/>
      <c r="FOV889" s="27"/>
      <c r="FOW889" s="27"/>
      <c r="FOX889" s="27"/>
      <c r="FOY889" s="27"/>
      <c r="FOZ889" s="27"/>
      <c r="FPA889" s="27"/>
      <c r="FPB889" s="27"/>
      <c r="FPC889" s="27"/>
      <c r="FPD889" s="27"/>
      <c r="FPE889" s="27"/>
      <c r="FPF889" s="27"/>
      <c r="FPG889" s="27"/>
      <c r="FPH889" s="27"/>
      <c r="FPI889" s="27"/>
      <c r="FPJ889" s="27"/>
      <c r="FPK889" s="27"/>
      <c r="FPL889" s="27"/>
      <c r="FPM889" s="27"/>
      <c r="FPN889" s="27"/>
      <c r="FPO889" s="27"/>
      <c r="FPP889" s="27"/>
      <c r="FPQ889" s="27"/>
      <c r="FPR889" s="27"/>
      <c r="FPS889" s="27"/>
      <c r="FPT889" s="27"/>
      <c r="FPU889" s="27"/>
      <c r="FPV889" s="27"/>
      <c r="FPW889" s="27"/>
      <c r="FPX889" s="27"/>
      <c r="FPY889" s="27"/>
      <c r="FPZ889" s="27"/>
      <c r="FQA889" s="27"/>
      <c r="FQB889" s="27"/>
      <c r="FQC889" s="27"/>
      <c r="FQD889" s="27"/>
      <c r="FQE889" s="27"/>
      <c r="FQF889" s="27"/>
      <c r="FQG889" s="27"/>
      <c r="FQH889" s="27"/>
      <c r="FQI889" s="27"/>
      <c r="FQJ889" s="27"/>
      <c r="FQK889" s="27"/>
      <c r="FQL889" s="27"/>
      <c r="FQM889" s="27"/>
      <c r="FQN889" s="27"/>
      <c r="FQO889" s="27"/>
      <c r="FQP889" s="27"/>
      <c r="FQQ889" s="27"/>
      <c r="FQR889" s="27"/>
      <c r="FQS889" s="27"/>
      <c r="FQT889" s="27"/>
      <c r="FQU889" s="27"/>
      <c r="FQV889" s="27"/>
      <c r="FQW889" s="27"/>
      <c r="FQX889" s="27"/>
      <c r="FQY889" s="27"/>
      <c r="FQZ889" s="27"/>
      <c r="FRA889" s="27"/>
      <c r="FRB889" s="27"/>
      <c r="FRC889" s="27"/>
      <c r="FRD889" s="27"/>
      <c r="FRE889" s="27"/>
      <c r="FRF889" s="27"/>
      <c r="FRG889" s="27"/>
      <c r="FRH889" s="27"/>
      <c r="FRI889" s="27"/>
      <c r="FRJ889" s="27"/>
      <c r="FRK889" s="27"/>
      <c r="FRL889" s="27"/>
      <c r="FRM889" s="27"/>
      <c r="FRN889" s="27"/>
      <c r="FRO889" s="27"/>
      <c r="FRP889" s="27"/>
      <c r="FRQ889" s="27"/>
      <c r="FRR889" s="27"/>
      <c r="FRS889" s="27"/>
      <c r="FRT889" s="27"/>
      <c r="FRU889" s="27"/>
      <c r="FRV889" s="27"/>
      <c r="FRW889" s="27"/>
      <c r="FRX889" s="27"/>
      <c r="FRY889" s="27"/>
      <c r="FRZ889" s="27"/>
      <c r="FSA889" s="27"/>
      <c r="FSB889" s="27"/>
      <c r="FSC889" s="27"/>
      <c r="FSD889" s="27"/>
      <c r="FSE889" s="27"/>
      <c r="FSF889" s="27"/>
      <c r="FSG889" s="27"/>
      <c r="FSH889" s="27"/>
      <c r="FSI889" s="27"/>
      <c r="FSJ889" s="27"/>
      <c r="FSK889" s="27"/>
      <c r="FSL889" s="27"/>
      <c r="FSM889" s="27"/>
      <c r="FSN889" s="27"/>
      <c r="FSO889" s="27"/>
      <c r="FSP889" s="27"/>
      <c r="FSQ889" s="27"/>
      <c r="FSR889" s="27"/>
      <c r="FSS889" s="27"/>
      <c r="FST889" s="27"/>
      <c r="FSU889" s="27"/>
      <c r="FSV889" s="27"/>
      <c r="FSW889" s="27"/>
      <c r="FSX889" s="27"/>
      <c r="FSY889" s="27"/>
      <c r="FSZ889" s="27"/>
      <c r="FTA889" s="27"/>
      <c r="FTB889" s="27"/>
      <c r="FTC889" s="27"/>
      <c r="FTD889" s="27"/>
      <c r="FTE889" s="27"/>
      <c r="FTF889" s="27"/>
      <c r="FTG889" s="27"/>
      <c r="FTH889" s="27"/>
      <c r="FTI889" s="27"/>
      <c r="FTJ889" s="27"/>
      <c r="FTK889" s="27"/>
      <c r="FTL889" s="27"/>
      <c r="FTM889" s="27"/>
      <c r="FTN889" s="27"/>
      <c r="FTO889" s="27"/>
      <c r="FTP889" s="27"/>
      <c r="FTQ889" s="27"/>
      <c r="FTR889" s="27"/>
      <c r="FTS889" s="27"/>
      <c r="FTT889" s="27"/>
      <c r="FTU889" s="27"/>
      <c r="FTV889" s="27"/>
      <c r="FTW889" s="27"/>
      <c r="FTX889" s="27"/>
      <c r="FTY889" s="27"/>
      <c r="FTZ889" s="27"/>
      <c r="FUA889" s="27"/>
      <c r="FUB889" s="27"/>
      <c r="FUC889" s="27"/>
      <c r="FUD889" s="27"/>
      <c r="FUE889" s="27"/>
      <c r="FUF889" s="27"/>
      <c r="FUG889" s="27"/>
      <c r="FUH889" s="27"/>
      <c r="FUI889" s="27"/>
      <c r="FUJ889" s="27"/>
      <c r="FUK889" s="27"/>
      <c r="FUL889" s="27"/>
      <c r="FUM889" s="27"/>
      <c r="FUN889" s="27"/>
      <c r="FUO889" s="27"/>
      <c r="FUP889" s="27"/>
      <c r="FUQ889" s="27"/>
      <c r="FUR889" s="27"/>
      <c r="FUS889" s="27"/>
      <c r="FUT889" s="27"/>
      <c r="FUU889" s="27"/>
      <c r="FUV889" s="27"/>
      <c r="FUW889" s="27"/>
      <c r="FUX889" s="27"/>
      <c r="FUY889" s="27"/>
      <c r="FUZ889" s="27"/>
      <c r="FVA889" s="27"/>
      <c r="FVB889" s="27"/>
      <c r="FVC889" s="27"/>
      <c r="FVD889" s="27"/>
      <c r="FVE889" s="27"/>
      <c r="FVF889" s="27"/>
      <c r="FVG889" s="27"/>
      <c r="FVH889" s="27"/>
      <c r="FVI889" s="27"/>
      <c r="FVJ889" s="27"/>
      <c r="FVK889" s="27"/>
      <c r="FVL889" s="27"/>
      <c r="FVM889" s="27"/>
      <c r="FVN889" s="27"/>
      <c r="FVO889" s="27"/>
      <c r="FVP889" s="27"/>
      <c r="FVQ889" s="27"/>
      <c r="FVR889" s="27"/>
      <c r="FVS889" s="27"/>
      <c r="FVT889" s="27"/>
      <c r="FVU889" s="27"/>
      <c r="FVV889" s="27"/>
      <c r="FVW889" s="27"/>
      <c r="FVX889" s="27"/>
      <c r="FVY889" s="27"/>
      <c r="FVZ889" s="27"/>
      <c r="FWA889" s="27"/>
      <c r="FWB889" s="27"/>
      <c r="FWC889" s="27"/>
      <c r="FWD889" s="27"/>
      <c r="FWE889" s="27"/>
      <c r="FWF889" s="27"/>
      <c r="FWG889" s="27"/>
      <c r="FWH889" s="27"/>
      <c r="FWI889" s="27"/>
      <c r="FWJ889" s="27"/>
      <c r="FWK889" s="27"/>
      <c r="FWL889" s="27"/>
      <c r="FWM889" s="27"/>
      <c r="FWN889" s="27"/>
      <c r="FWO889" s="27"/>
      <c r="FWP889" s="27"/>
      <c r="FWQ889" s="27"/>
      <c r="FWR889" s="27"/>
      <c r="FWS889" s="27"/>
      <c r="FWT889" s="27"/>
      <c r="FWU889" s="27"/>
      <c r="FWV889" s="27"/>
      <c r="FWW889" s="27"/>
      <c r="FWX889" s="27"/>
      <c r="FWY889" s="27"/>
      <c r="FWZ889" s="27"/>
      <c r="FXA889" s="27"/>
      <c r="FXB889" s="27"/>
      <c r="FXC889" s="27"/>
      <c r="FXD889" s="27"/>
      <c r="FXE889" s="27"/>
      <c r="FXF889" s="27"/>
      <c r="FXG889" s="27"/>
      <c r="FXH889" s="27"/>
      <c r="FXI889" s="27"/>
      <c r="FXJ889" s="27"/>
      <c r="FXK889" s="27"/>
      <c r="FXL889" s="27"/>
      <c r="FXM889" s="27"/>
      <c r="FXN889" s="27"/>
      <c r="FXO889" s="27"/>
      <c r="FXP889" s="27"/>
      <c r="FXQ889" s="27"/>
      <c r="FXR889" s="27"/>
      <c r="FXS889" s="27"/>
      <c r="FXT889" s="27"/>
      <c r="FXU889" s="27"/>
      <c r="FXV889" s="27"/>
      <c r="FXW889" s="27"/>
      <c r="FXX889" s="27"/>
      <c r="FXY889" s="27"/>
      <c r="FXZ889" s="27"/>
      <c r="FYA889" s="27"/>
      <c r="FYB889" s="27"/>
      <c r="FYC889" s="27"/>
      <c r="FYD889" s="27"/>
      <c r="FYE889" s="27"/>
      <c r="FYF889" s="27"/>
      <c r="FYG889" s="27"/>
      <c r="FYH889" s="27"/>
      <c r="FYI889" s="27"/>
      <c r="FYJ889" s="27"/>
      <c r="FYK889" s="27"/>
      <c r="FYL889" s="27"/>
      <c r="FYM889" s="27"/>
      <c r="FYN889" s="27"/>
      <c r="FYO889" s="27"/>
      <c r="FYP889" s="27"/>
      <c r="FYQ889" s="27"/>
      <c r="FYR889" s="27"/>
      <c r="FYS889" s="27"/>
      <c r="FYT889" s="27"/>
      <c r="FYU889" s="27"/>
      <c r="FYV889" s="27"/>
      <c r="FYW889" s="27"/>
      <c r="FYX889" s="27"/>
      <c r="FYY889" s="27"/>
      <c r="FYZ889" s="27"/>
      <c r="FZA889" s="27"/>
      <c r="FZB889" s="27"/>
      <c r="FZC889" s="27"/>
      <c r="FZD889" s="27"/>
      <c r="FZE889" s="27"/>
      <c r="FZF889" s="27"/>
      <c r="FZG889" s="27"/>
      <c r="FZH889" s="27"/>
      <c r="FZI889" s="27"/>
      <c r="FZJ889" s="27"/>
      <c r="FZK889" s="27"/>
      <c r="FZL889" s="27"/>
      <c r="FZM889" s="27"/>
      <c r="FZN889" s="27"/>
      <c r="FZO889" s="27"/>
      <c r="FZP889" s="27"/>
      <c r="FZQ889" s="27"/>
      <c r="FZR889" s="27"/>
      <c r="FZS889" s="27"/>
      <c r="FZT889" s="27"/>
      <c r="FZU889" s="27"/>
      <c r="FZV889" s="27"/>
      <c r="FZW889" s="27"/>
      <c r="FZX889" s="27"/>
      <c r="FZY889" s="27"/>
      <c r="FZZ889" s="27"/>
      <c r="GAA889" s="27"/>
      <c r="GAB889" s="27"/>
      <c r="GAC889" s="27"/>
      <c r="GAD889" s="27"/>
      <c r="GAE889" s="27"/>
      <c r="GAF889" s="27"/>
      <c r="GAG889" s="27"/>
      <c r="GAH889" s="27"/>
      <c r="GAI889" s="27"/>
      <c r="GAJ889" s="27"/>
      <c r="GAK889" s="27"/>
      <c r="GAL889" s="27"/>
      <c r="GAM889" s="27"/>
      <c r="GAN889" s="27"/>
      <c r="GAO889" s="27"/>
      <c r="GAP889" s="27"/>
      <c r="GAQ889" s="27"/>
      <c r="GAR889" s="27"/>
      <c r="GAS889" s="27"/>
      <c r="GAT889" s="27"/>
      <c r="GAU889" s="27"/>
      <c r="GAV889" s="27"/>
      <c r="GAW889" s="27"/>
      <c r="GAX889" s="27"/>
      <c r="GAY889" s="27"/>
      <c r="GAZ889" s="27"/>
      <c r="GBA889" s="27"/>
      <c r="GBB889" s="27"/>
      <c r="GBC889" s="27"/>
      <c r="GBD889" s="27"/>
      <c r="GBE889" s="27"/>
      <c r="GBF889" s="27"/>
      <c r="GBG889" s="27"/>
      <c r="GBH889" s="27"/>
      <c r="GBI889" s="27"/>
      <c r="GBJ889" s="27"/>
      <c r="GBK889" s="27"/>
      <c r="GBL889" s="27"/>
      <c r="GBM889" s="27"/>
      <c r="GBN889" s="27"/>
      <c r="GBO889" s="27"/>
      <c r="GBP889" s="27"/>
      <c r="GBQ889" s="27"/>
      <c r="GBR889" s="27"/>
      <c r="GBS889" s="27"/>
      <c r="GBT889" s="27"/>
      <c r="GBU889" s="27"/>
      <c r="GBV889" s="27"/>
      <c r="GBW889" s="27"/>
      <c r="GBX889" s="27"/>
      <c r="GBY889" s="27"/>
      <c r="GBZ889" s="27"/>
      <c r="GCA889" s="27"/>
      <c r="GCB889" s="27"/>
      <c r="GCC889" s="27"/>
      <c r="GCD889" s="27"/>
      <c r="GCE889" s="27"/>
      <c r="GCF889" s="27"/>
      <c r="GCG889" s="27"/>
      <c r="GCH889" s="27"/>
      <c r="GCI889" s="27"/>
      <c r="GCJ889" s="27"/>
      <c r="GCK889" s="27"/>
      <c r="GCL889" s="27"/>
      <c r="GCM889" s="27"/>
      <c r="GCN889" s="27"/>
      <c r="GCO889" s="27"/>
      <c r="GCP889" s="27"/>
      <c r="GCQ889" s="27"/>
      <c r="GCR889" s="27"/>
      <c r="GCS889" s="27"/>
      <c r="GCT889" s="27"/>
      <c r="GCU889" s="27"/>
      <c r="GCV889" s="27"/>
      <c r="GCW889" s="27"/>
      <c r="GCX889" s="27"/>
      <c r="GCY889" s="27"/>
      <c r="GCZ889" s="27"/>
      <c r="GDA889" s="27"/>
      <c r="GDB889" s="27"/>
      <c r="GDC889" s="27"/>
      <c r="GDD889" s="27"/>
      <c r="GDE889" s="27"/>
      <c r="GDF889" s="27"/>
      <c r="GDG889" s="27"/>
      <c r="GDH889" s="27"/>
      <c r="GDI889" s="27"/>
      <c r="GDJ889" s="27"/>
      <c r="GDK889" s="27"/>
      <c r="GDL889" s="27"/>
      <c r="GDM889" s="27"/>
      <c r="GDN889" s="27"/>
      <c r="GDO889" s="27"/>
      <c r="GDP889" s="27"/>
      <c r="GDQ889" s="27"/>
      <c r="GDR889" s="27"/>
      <c r="GDS889" s="27"/>
      <c r="GDT889" s="27"/>
      <c r="GDU889" s="27"/>
      <c r="GDV889" s="27"/>
      <c r="GDW889" s="27"/>
      <c r="GDX889" s="27"/>
      <c r="GDY889" s="27"/>
      <c r="GDZ889" s="27"/>
      <c r="GEA889" s="27"/>
      <c r="GEB889" s="27"/>
      <c r="GEC889" s="27"/>
      <c r="GED889" s="27"/>
      <c r="GEE889" s="27"/>
      <c r="GEF889" s="27"/>
      <c r="GEG889" s="27"/>
      <c r="GEH889" s="27"/>
      <c r="GEI889" s="27"/>
      <c r="GEJ889" s="27"/>
      <c r="GEK889" s="27"/>
      <c r="GEL889" s="27"/>
      <c r="GEM889" s="27"/>
      <c r="GEN889" s="27"/>
      <c r="GEO889" s="27"/>
      <c r="GEP889" s="27"/>
      <c r="GEQ889" s="27"/>
      <c r="GER889" s="27"/>
      <c r="GES889" s="27"/>
      <c r="GET889" s="27"/>
      <c r="GEU889" s="27"/>
      <c r="GEV889" s="27"/>
      <c r="GEW889" s="27"/>
      <c r="GEX889" s="27"/>
      <c r="GEY889" s="27"/>
      <c r="GEZ889" s="27"/>
      <c r="GFA889" s="27"/>
      <c r="GFB889" s="27"/>
      <c r="GFC889" s="27"/>
      <c r="GFD889" s="27"/>
      <c r="GFE889" s="27"/>
      <c r="GFF889" s="27"/>
      <c r="GFG889" s="27"/>
      <c r="GFH889" s="27"/>
      <c r="GFI889" s="27"/>
      <c r="GFJ889" s="27"/>
      <c r="GFK889" s="27"/>
      <c r="GFL889" s="27"/>
      <c r="GFM889" s="27"/>
      <c r="GFN889" s="27"/>
      <c r="GFO889" s="27"/>
      <c r="GFP889" s="27"/>
      <c r="GFQ889" s="27"/>
      <c r="GFR889" s="27"/>
      <c r="GFS889" s="27"/>
      <c r="GFT889" s="27"/>
      <c r="GFU889" s="27"/>
      <c r="GFV889" s="27"/>
      <c r="GFW889" s="27"/>
      <c r="GFX889" s="27"/>
      <c r="GFY889" s="27"/>
      <c r="GFZ889" s="27"/>
      <c r="GGA889" s="27"/>
      <c r="GGB889" s="27"/>
      <c r="GGC889" s="27"/>
      <c r="GGD889" s="27"/>
      <c r="GGE889" s="27"/>
      <c r="GGF889" s="27"/>
      <c r="GGG889" s="27"/>
      <c r="GGH889" s="27"/>
      <c r="GGI889" s="27"/>
      <c r="GGJ889" s="27"/>
      <c r="GGK889" s="27"/>
      <c r="GGL889" s="27"/>
      <c r="GGM889" s="27"/>
      <c r="GGN889" s="27"/>
      <c r="GGO889" s="27"/>
      <c r="GGP889" s="27"/>
      <c r="GGQ889" s="27"/>
      <c r="GGR889" s="27"/>
      <c r="GGS889" s="27"/>
      <c r="GGT889" s="27"/>
      <c r="GGU889" s="27"/>
      <c r="GGV889" s="27"/>
      <c r="GGW889" s="27"/>
      <c r="GGX889" s="27"/>
      <c r="GGY889" s="27"/>
      <c r="GGZ889" s="27"/>
      <c r="GHA889" s="27"/>
      <c r="GHB889" s="27"/>
      <c r="GHC889" s="27"/>
      <c r="GHD889" s="27"/>
      <c r="GHE889" s="27"/>
      <c r="GHF889" s="27"/>
      <c r="GHG889" s="27"/>
      <c r="GHH889" s="27"/>
      <c r="GHI889" s="27"/>
      <c r="GHJ889" s="27"/>
      <c r="GHK889" s="27"/>
      <c r="GHL889" s="27"/>
      <c r="GHM889" s="27"/>
      <c r="GHN889" s="27"/>
      <c r="GHO889" s="27"/>
      <c r="GHP889" s="27"/>
      <c r="GHQ889" s="27"/>
      <c r="GHR889" s="27"/>
      <c r="GHS889" s="27"/>
      <c r="GHT889" s="27"/>
      <c r="GHU889" s="27"/>
      <c r="GHV889" s="27"/>
      <c r="GHW889" s="27"/>
      <c r="GHX889" s="27"/>
      <c r="GHY889" s="27"/>
      <c r="GHZ889" s="27"/>
      <c r="GIA889" s="27"/>
      <c r="GIB889" s="27"/>
      <c r="GIC889" s="27"/>
      <c r="GID889" s="27"/>
      <c r="GIE889" s="27"/>
      <c r="GIF889" s="27"/>
      <c r="GIG889" s="27"/>
      <c r="GIH889" s="27"/>
      <c r="GII889" s="27"/>
      <c r="GIJ889" s="27"/>
      <c r="GIK889" s="27"/>
      <c r="GIL889" s="27"/>
      <c r="GIM889" s="27"/>
      <c r="GIN889" s="27"/>
      <c r="GIO889" s="27"/>
      <c r="GIP889" s="27"/>
      <c r="GIQ889" s="27"/>
      <c r="GIR889" s="27"/>
      <c r="GIS889" s="27"/>
      <c r="GIT889" s="27"/>
      <c r="GIU889" s="27"/>
      <c r="GIV889" s="27"/>
      <c r="GIW889" s="27"/>
      <c r="GIX889" s="27"/>
      <c r="GIY889" s="27"/>
      <c r="GIZ889" s="27"/>
      <c r="GJA889" s="27"/>
      <c r="GJB889" s="27"/>
      <c r="GJC889" s="27"/>
      <c r="GJD889" s="27"/>
      <c r="GJE889" s="27"/>
      <c r="GJF889" s="27"/>
      <c r="GJG889" s="27"/>
      <c r="GJH889" s="27"/>
      <c r="GJI889" s="27"/>
      <c r="GJJ889" s="27"/>
      <c r="GJK889" s="27"/>
      <c r="GJL889" s="27"/>
      <c r="GJM889" s="27"/>
      <c r="GJN889" s="27"/>
      <c r="GJO889" s="27"/>
      <c r="GJP889" s="27"/>
      <c r="GJQ889" s="27"/>
      <c r="GJR889" s="27"/>
      <c r="GJS889" s="27"/>
      <c r="GJT889" s="27"/>
      <c r="GJU889" s="27"/>
      <c r="GJV889" s="27"/>
      <c r="GJW889" s="27"/>
      <c r="GJX889" s="27"/>
      <c r="GJY889" s="27"/>
      <c r="GJZ889" s="27"/>
      <c r="GKA889" s="27"/>
      <c r="GKB889" s="27"/>
      <c r="GKC889" s="27"/>
      <c r="GKD889" s="27"/>
      <c r="GKE889" s="27"/>
      <c r="GKF889" s="27"/>
      <c r="GKG889" s="27"/>
      <c r="GKH889" s="27"/>
      <c r="GKI889" s="27"/>
      <c r="GKJ889" s="27"/>
      <c r="GKK889" s="27"/>
      <c r="GKL889" s="27"/>
      <c r="GKM889" s="27"/>
      <c r="GKN889" s="27"/>
      <c r="GKO889" s="27"/>
      <c r="GKP889" s="27"/>
      <c r="GKQ889" s="27"/>
      <c r="GKR889" s="27"/>
      <c r="GKS889" s="27"/>
      <c r="GKT889" s="27"/>
      <c r="GKU889" s="27"/>
      <c r="GKV889" s="27"/>
      <c r="GKW889" s="27"/>
      <c r="GKX889" s="27"/>
      <c r="GKY889" s="27"/>
      <c r="GKZ889" s="27"/>
      <c r="GLA889" s="27"/>
      <c r="GLB889" s="27"/>
      <c r="GLC889" s="27"/>
      <c r="GLD889" s="27"/>
      <c r="GLE889" s="27"/>
      <c r="GLF889" s="27"/>
      <c r="GLG889" s="27"/>
      <c r="GLH889" s="27"/>
      <c r="GLI889" s="27"/>
      <c r="GLJ889" s="27"/>
      <c r="GLK889" s="27"/>
      <c r="GLL889" s="27"/>
      <c r="GLM889" s="27"/>
      <c r="GLN889" s="27"/>
      <c r="GLO889" s="27"/>
      <c r="GLP889" s="27"/>
      <c r="GLQ889" s="27"/>
      <c r="GLR889" s="27"/>
      <c r="GLS889" s="27"/>
      <c r="GLT889" s="27"/>
      <c r="GLU889" s="27"/>
      <c r="GLV889" s="27"/>
      <c r="GLW889" s="27"/>
      <c r="GLX889" s="27"/>
      <c r="GLY889" s="27"/>
      <c r="GLZ889" s="27"/>
      <c r="GMA889" s="27"/>
      <c r="GMB889" s="27"/>
      <c r="GMC889" s="27"/>
      <c r="GMD889" s="27"/>
      <c r="GME889" s="27"/>
      <c r="GMF889" s="27"/>
      <c r="GMG889" s="27"/>
      <c r="GMH889" s="27"/>
      <c r="GMI889" s="27"/>
      <c r="GMJ889" s="27"/>
      <c r="GMK889" s="27"/>
      <c r="GML889" s="27"/>
      <c r="GMM889" s="27"/>
      <c r="GMN889" s="27"/>
      <c r="GMO889" s="27"/>
      <c r="GMP889" s="27"/>
      <c r="GMQ889" s="27"/>
      <c r="GMR889" s="27"/>
      <c r="GMS889" s="27"/>
      <c r="GMT889" s="27"/>
      <c r="GMU889" s="27"/>
      <c r="GMV889" s="27"/>
      <c r="GMW889" s="27"/>
      <c r="GMX889" s="27"/>
      <c r="GMY889" s="27"/>
      <c r="GMZ889" s="27"/>
      <c r="GNA889" s="27"/>
      <c r="GNB889" s="27"/>
      <c r="GNC889" s="27"/>
      <c r="GND889" s="27"/>
      <c r="GNE889" s="27"/>
      <c r="GNF889" s="27"/>
      <c r="GNG889" s="27"/>
      <c r="GNH889" s="27"/>
      <c r="GNI889" s="27"/>
      <c r="GNJ889" s="27"/>
      <c r="GNK889" s="27"/>
      <c r="GNL889" s="27"/>
      <c r="GNM889" s="27"/>
      <c r="GNN889" s="27"/>
      <c r="GNO889" s="27"/>
      <c r="GNP889" s="27"/>
      <c r="GNQ889" s="27"/>
      <c r="GNR889" s="27"/>
      <c r="GNS889" s="27"/>
      <c r="GNT889" s="27"/>
      <c r="GNU889" s="27"/>
      <c r="GNV889" s="27"/>
      <c r="GNW889" s="27"/>
      <c r="GNX889" s="27"/>
      <c r="GNY889" s="27"/>
      <c r="GNZ889" s="27"/>
      <c r="GOA889" s="27"/>
      <c r="GOB889" s="27"/>
      <c r="GOC889" s="27"/>
      <c r="GOD889" s="27"/>
      <c r="GOE889" s="27"/>
      <c r="GOF889" s="27"/>
      <c r="GOG889" s="27"/>
      <c r="GOH889" s="27"/>
      <c r="GOI889" s="27"/>
      <c r="GOJ889" s="27"/>
      <c r="GOK889" s="27"/>
      <c r="GOL889" s="27"/>
      <c r="GOM889" s="27"/>
      <c r="GON889" s="27"/>
      <c r="GOO889" s="27"/>
      <c r="GOP889" s="27"/>
      <c r="GOQ889" s="27"/>
      <c r="GOR889" s="27"/>
      <c r="GOS889" s="27"/>
      <c r="GOT889" s="27"/>
      <c r="GOU889" s="27"/>
      <c r="GOV889" s="27"/>
      <c r="GOW889" s="27"/>
      <c r="GOX889" s="27"/>
      <c r="GOY889" s="27"/>
      <c r="GOZ889" s="27"/>
      <c r="GPA889" s="27"/>
      <c r="GPB889" s="27"/>
      <c r="GPC889" s="27"/>
      <c r="GPD889" s="27"/>
      <c r="GPE889" s="27"/>
      <c r="GPF889" s="27"/>
      <c r="GPG889" s="27"/>
      <c r="GPH889" s="27"/>
      <c r="GPI889" s="27"/>
      <c r="GPJ889" s="27"/>
      <c r="GPK889" s="27"/>
      <c r="GPL889" s="27"/>
      <c r="GPM889" s="27"/>
      <c r="GPN889" s="27"/>
      <c r="GPO889" s="27"/>
      <c r="GPP889" s="27"/>
      <c r="GPQ889" s="27"/>
      <c r="GPR889" s="27"/>
      <c r="GPS889" s="27"/>
      <c r="GPT889" s="27"/>
      <c r="GPU889" s="27"/>
      <c r="GPV889" s="27"/>
      <c r="GPW889" s="27"/>
      <c r="GPX889" s="27"/>
      <c r="GPY889" s="27"/>
      <c r="GPZ889" s="27"/>
      <c r="GQA889" s="27"/>
      <c r="GQB889" s="27"/>
      <c r="GQC889" s="27"/>
      <c r="GQD889" s="27"/>
      <c r="GQE889" s="27"/>
      <c r="GQF889" s="27"/>
      <c r="GQG889" s="27"/>
      <c r="GQH889" s="27"/>
      <c r="GQI889" s="27"/>
      <c r="GQJ889" s="27"/>
      <c r="GQK889" s="27"/>
      <c r="GQL889" s="27"/>
      <c r="GQM889" s="27"/>
      <c r="GQN889" s="27"/>
      <c r="GQO889" s="27"/>
      <c r="GQP889" s="27"/>
      <c r="GQQ889" s="27"/>
      <c r="GQR889" s="27"/>
      <c r="GQS889" s="27"/>
      <c r="GQT889" s="27"/>
      <c r="GQU889" s="27"/>
      <c r="GQV889" s="27"/>
      <c r="GQW889" s="27"/>
      <c r="GQX889" s="27"/>
      <c r="GQY889" s="27"/>
      <c r="GQZ889" s="27"/>
      <c r="GRA889" s="27"/>
      <c r="GRB889" s="27"/>
      <c r="GRC889" s="27"/>
      <c r="GRD889" s="27"/>
      <c r="GRE889" s="27"/>
      <c r="GRF889" s="27"/>
      <c r="GRG889" s="27"/>
      <c r="GRH889" s="27"/>
      <c r="GRI889" s="27"/>
      <c r="GRJ889" s="27"/>
      <c r="GRK889" s="27"/>
      <c r="GRL889" s="27"/>
      <c r="GRM889" s="27"/>
      <c r="GRN889" s="27"/>
      <c r="GRO889" s="27"/>
      <c r="GRP889" s="27"/>
      <c r="GRQ889" s="27"/>
      <c r="GRR889" s="27"/>
      <c r="GRS889" s="27"/>
      <c r="GRT889" s="27"/>
      <c r="GRU889" s="27"/>
      <c r="GRV889" s="27"/>
      <c r="GRW889" s="27"/>
      <c r="GRX889" s="27"/>
      <c r="GRY889" s="27"/>
      <c r="GRZ889" s="27"/>
      <c r="GSA889" s="27"/>
      <c r="GSB889" s="27"/>
      <c r="GSC889" s="27"/>
      <c r="GSD889" s="27"/>
      <c r="GSE889" s="27"/>
      <c r="GSF889" s="27"/>
      <c r="GSG889" s="27"/>
      <c r="GSH889" s="27"/>
      <c r="GSI889" s="27"/>
      <c r="GSJ889" s="27"/>
      <c r="GSK889" s="27"/>
      <c r="GSL889" s="27"/>
      <c r="GSM889" s="27"/>
      <c r="GSN889" s="27"/>
      <c r="GSO889" s="27"/>
      <c r="GSP889" s="27"/>
      <c r="GSQ889" s="27"/>
      <c r="GSR889" s="27"/>
      <c r="GSS889" s="27"/>
      <c r="GST889" s="27"/>
      <c r="GSU889" s="27"/>
      <c r="GSV889" s="27"/>
      <c r="GSW889" s="27"/>
      <c r="GSX889" s="27"/>
      <c r="GSY889" s="27"/>
      <c r="GSZ889" s="27"/>
      <c r="GTA889" s="27"/>
      <c r="GTB889" s="27"/>
      <c r="GTC889" s="27"/>
      <c r="GTD889" s="27"/>
      <c r="GTE889" s="27"/>
      <c r="GTF889" s="27"/>
      <c r="GTG889" s="27"/>
      <c r="GTH889" s="27"/>
      <c r="GTI889" s="27"/>
      <c r="GTJ889" s="27"/>
      <c r="GTK889" s="27"/>
      <c r="GTL889" s="27"/>
      <c r="GTM889" s="27"/>
      <c r="GTN889" s="27"/>
      <c r="GTO889" s="27"/>
      <c r="GTP889" s="27"/>
      <c r="GTQ889" s="27"/>
      <c r="GTR889" s="27"/>
      <c r="GTS889" s="27"/>
      <c r="GTT889" s="27"/>
      <c r="GTU889" s="27"/>
      <c r="GTV889" s="27"/>
      <c r="GTW889" s="27"/>
      <c r="GTX889" s="27"/>
      <c r="GTY889" s="27"/>
      <c r="GTZ889" s="27"/>
      <c r="GUA889" s="27"/>
      <c r="GUB889" s="27"/>
      <c r="GUC889" s="27"/>
      <c r="GUD889" s="27"/>
      <c r="GUE889" s="27"/>
      <c r="GUF889" s="27"/>
      <c r="GUG889" s="27"/>
      <c r="GUH889" s="27"/>
      <c r="GUI889" s="27"/>
      <c r="GUJ889" s="27"/>
      <c r="GUK889" s="27"/>
      <c r="GUL889" s="27"/>
      <c r="GUM889" s="27"/>
      <c r="GUN889" s="27"/>
      <c r="GUO889" s="27"/>
      <c r="GUP889" s="27"/>
      <c r="GUQ889" s="27"/>
      <c r="GUR889" s="27"/>
      <c r="GUS889" s="27"/>
      <c r="GUT889" s="27"/>
      <c r="GUU889" s="27"/>
      <c r="GUV889" s="27"/>
      <c r="GUW889" s="27"/>
      <c r="GUX889" s="27"/>
      <c r="GUY889" s="27"/>
      <c r="GUZ889" s="27"/>
      <c r="GVA889" s="27"/>
      <c r="GVB889" s="27"/>
      <c r="GVC889" s="27"/>
      <c r="GVD889" s="27"/>
      <c r="GVE889" s="27"/>
      <c r="GVF889" s="27"/>
      <c r="GVG889" s="27"/>
      <c r="GVH889" s="27"/>
      <c r="GVI889" s="27"/>
      <c r="GVJ889" s="27"/>
      <c r="GVK889" s="27"/>
      <c r="GVL889" s="27"/>
      <c r="GVM889" s="27"/>
      <c r="GVN889" s="27"/>
      <c r="GVO889" s="27"/>
      <c r="GVP889" s="27"/>
      <c r="GVQ889" s="27"/>
      <c r="GVR889" s="27"/>
      <c r="GVS889" s="27"/>
      <c r="GVT889" s="27"/>
      <c r="GVU889" s="27"/>
      <c r="GVV889" s="27"/>
      <c r="GVW889" s="27"/>
      <c r="GVX889" s="27"/>
      <c r="GVY889" s="27"/>
      <c r="GVZ889" s="27"/>
      <c r="GWA889" s="27"/>
      <c r="GWB889" s="27"/>
      <c r="GWC889" s="27"/>
      <c r="GWD889" s="27"/>
      <c r="GWE889" s="27"/>
      <c r="GWF889" s="27"/>
      <c r="GWG889" s="27"/>
      <c r="GWH889" s="27"/>
      <c r="GWI889" s="27"/>
      <c r="GWJ889" s="27"/>
      <c r="GWK889" s="27"/>
      <c r="GWL889" s="27"/>
      <c r="GWM889" s="27"/>
      <c r="GWN889" s="27"/>
      <c r="GWO889" s="27"/>
      <c r="GWP889" s="27"/>
      <c r="GWQ889" s="27"/>
      <c r="GWR889" s="27"/>
      <c r="GWS889" s="27"/>
      <c r="GWT889" s="27"/>
      <c r="GWU889" s="27"/>
      <c r="GWV889" s="27"/>
      <c r="GWW889" s="27"/>
      <c r="GWX889" s="27"/>
      <c r="GWY889" s="27"/>
      <c r="GWZ889" s="27"/>
      <c r="GXA889" s="27"/>
      <c r="GXB889" s="27"/>
      <c r="GXC889" s="27"/>
      <c r="GXD889" s="27"/>
      <c r="GXE889" s="27"/>
      <c r="GXF889" s="27"/>
      <c r="GXG889" s="27"/>
      <c r="GXH889" s="27"/>
      <c r="GXI889" s="27"/>
      <c r="GXJ889" s="27"/>
      <c r="GXK889" s="27"/>
      <c r="GXL889" s="27"/>
      <c r="GXM889" s="27"/>
      <c r="GXN889" s="27"/>
      <c r="GXO889" s="27"/>
      <c r="GXP889" s="27"/>
      <c r="GXQ889" s="27"/>
      <c r="GXR889" s="27"/>
      <c r="GXS889" s="27"/>
      <c r="GXT889" s="27"/>
      <c r="GXU889" s="27"/>
      <c r="GXV889" s="27"/>
      <c r="GXW889" s="27"/>
      <c r="GXX889" s="27"/>
      <c r="GXY889" s="27"/>
      <c r="GXZ889" s="27"/>
      <c r="GYA889" s="27"/>
      <c r="GYB889" s="27"/>
      <c r="GYC889" s="27"/>
      <c r="GYD889" s="27"/>
      <c r="GYE889" s="27"/>
      <c r="GYF889" s="27"/>
      <c r="GYG889" s="27"/>
      <c r="GYH889" s="27"/>
      <c r="GYI889" s="27"/>
      <c r="GYJ889" s="27"/>
      <c r="GYK889" s="27"/>
      <c r="GYL889" s="27"/>
      <c r="GYM889" s="27"/>
      <c r="GYN889" s="27"/>
      <c r="GYO889" s="27"/>
      <c r="GYP889" s="27"/>
      <c r="GYQ889" s="27"/>
      <c r="GYR889" s="27"/>
      <c r="GYS889" s="27"/>
      <c r="GYT889" s="27"/>
      <c r="GYU889" s="27"/>
      <c r="GYV889" s="27"/>
      <c r="GYW889" s="27"/>
      <c r="GYX889" s="27"/>
      <c r="GYY889" s="27"/>
      <c r="GYZ889" s="27"/>
      <c r="GZA889" s="27"/>
      <c r="GZB889" s="27"/>
      <c r="GZC889" s="27"/>
      <c r="GZD889" s="27"/>
      <c r="GZE889" s="27"/>
      <c r="GZF889" s="27"/>
      <c r="GZG889" s="27"/>
      <c r="GZH889" s="27"/>
      <c r="GZI889" s="27"/>
      <c r="GZJ889" s="27"/>
      <c r="GZK889" s="27"/>
      <c r="GZL889" s="27"/>
      <c r="GZM889" s="27"/>
      <c r="GZN889" s="27"/>
      <c r="GZO889" s="27"/>
      <c r="GZP889" s="27"/>
      <c r="GZQ889" s="27"/>
      <c r="GZR889" s="27"/>
      <c r="GZS889" s="27"/>
      <c r="GZT889" s="27"/>
      <c r="GZU889" s="27"/>
      <c r="GZV889" s="27"/>
      <c r="GZW889" s="27"/>
      <c r="GZX889" s="27"/>
      <c r="GZY889" s="27"/>
      <c r="GZZ889" s="27"/>
      <c r="HAA889" s="27"/>
      <c r="HAB889" s="27"/>
      <c r="HAC889" s="27"/>
      <c r="HAD889" s="27"/>
      <c r="HAE889" s="27"/>
      <c r="HAF889" s="27"/>
      <c r="HAG889" s="27"/>
      <c r="HAH889" s="27"/>
      <c r="HAI889" s="27"/>
      <c r="HAJ889" s="27"/>
      <c r="HAK889" s="27"/>
      <c r="HAL889" s="27"/>
      <c r="HAM889" s="27"/>
      <c r="HAN889" s="27"/>
      <c r="HAO889" s="27"/>
      <c r="HAP889" s="27"/>
      <c r="HAQ889" s="27"/>
      <c r="HAR889" s="27"/>
      <c r="HAS889" s="27"/>
      <c r="HAT889" s="27"/>
      <c r="HAU889" s="27"/>
      <c r="HAV889" s="27"/>
      <c r="HAW889" s="27"/>
      <c r="HAX889" s="27"/>
      <c r="HAY889" s="27"/>
      <c r="HAZ889" s="27"/>
      <c r="HBA889" s="27"/>
      <c r="HBB889" s="27"/>
      <c r="HBC889" s="27"/>
      <c r="HBD889" s="27"/>
      <c r="HBE889" s="27"/>
      <c r="HBF889" s="27"/>
      <c r="HBG889" s="27"/>
      <c r="HBH889" s="27"/>
      <c r="HBI889" s="27"/>
      <c r="HBJ889" s="27"/>
      <c r="HBK889" s="27"/>
      <c r="HBL889" s="27"/>
      <c r="HBM889" s="27"/>
      <c r="HBN889" s="27"/>
      <c r="HBO889" s="27"/>
      <c r="HBP889" s="27"/>
      <c r="HBQ889" s="27"/>
      <c r="HBR889" s="27"/>
      <c r="HBS889" s="27"/>
      <c r="HBT889" s="27"/>
      <c r="HBU889" s="27"/>
      <c r="HBV889" s="27"/>
      <c r="HBW889" s="27"/>
      <c r="HBX889" s="27"/>
      <c r="HBY889" s="27"/>
      <c r="HBZ889" s="27"/>
      <c r="HCA889" s="27"/>
      <c r="HCB889" s="27"/>
      <c r="HCC889" s="27"/>
      <c r="HCD889" s="27"/>
      <c r="HCE889" s="27"/>
      <c r="HCF889" s="27"/>
      <c r="HCG889" s="27"/>
      <c r="HCH889" s="27"/>
      <c r="HCI889" s="27"/>
      <c r="HCJ889" s="27"/>
      <c r="HCK889" s="27"/>
      <c r="HCL889" s="27"/>
      <c r="HCM889" s="27"/>
      <c r="HCN889" s="27"/>
      <c r="HCO889" s="27"/>
      <c r="HCP889" s="27"/>
      <c r="HCQ889" s="27"/>
      <c r="HCR889" s="27"/>
      <c r="HCS889" s="27"/>
      <c r="HCT889" s="27"/>
      <c r="HCU889" s="27"/>
      <c r="HCV889" s="27"/>
      <c r="HCW889" s="27"/>
      <c r="HCX889" s="27"/>
      <c r="HCY889" s="27"/>
      <c r="HCZ889" s="27"/>
      <c r="HDA889" s="27"/>
      <c r="HDB889" s="27"/>
      <c r="HDC889" s="27"/>
      <c r="HDD889" s="27"/>
      <c r="HDE889" s="27"/>
      <c r="HDF889" s="27"/>
      <c r="HDG889" s="27"/>
      <c r="HDH889" s="27"/>
      <c r="HDI889" s="27"/>
      <c r="HDJ889" s="27"/>
      <c r="HDK889" s="27"/>
      <c r="HDL889" s="27"/>
      <c r="HDM889" s="27"/>
      <c r="HDN889" s="27"/>
      <c r="HDO889" s="27"/>
      <c r="HDP889" s="27"/>
      <c r="HDQ889" s="27"/>
      <c r="HDR889" s="27"/>
      <c r="HDS889" s="27"/>
      <c r="HDT889" s="27"/>
      <c r="HDU889" s="27"/>
      <c r="HDV889" s="27"/>
      <c r="HDW889" s="27"/>
      <c r="HDX889" s="27"/>
      <c r="HDY889" s="27"/>
      <c r="HDZ889" s="27"/>
      <c r="HEA889" s="27"/>
      <c r="HEB889" s="27"/>
      <c r="HEC889" s="27"/>
      <c r="HED889" s="27"/>
      <c r="HEE889" s="27"/>
      <c r="HEF889" s="27"/>
      <c r="HEG889" s="27"/>
      <c r="HEH889" s="27"/>
      <c r="HEI889" s="27"/>
      <c r="HEJ889" s="27"/>
      <c r="HEK889" s="27"/>
      <c r="HEL889" s="27"/>
      <c r="HEM889" s="27"/>
      <c r="HEN889" s="27"/>
      <c r="HEO889" s="27"/>
      <c r="HEP889" s="27"/>
      <c r="HEQ889" s="27"/>
      <c r="HER889" s="27"/>
      <c r="HES889" s="27"/>
      <c r="HET889" s="27"/>
      <c r="HEU889" s="27"/>
      <c r="HEV889" s="27"/>
      <c r="HEW889" s="27"/>
      <c r="HEX889" s="27"/>
      <c r="HEY889" s="27"/>
      <c r="HEZ889" s="27"/>
      <c r="HFA889" s="27"/>
      <c r="HFB889" s="27"/>
      <c r="HFC889" s="27"/>
      <c r="HFD889" s="27"/>
      <c r="HFE889" s="27"/>
      <c r="HFF889" s="27"/>
      <c r="HFG889" s="27"/>
      <c r="HFH889" s="27"/>
      <c r="HFI889" s="27"/>
      <c r="HFJ889" s="27"/>
      <c r="HFK889" s="27"/>
      <c r="HFL889" s="27"/>
      <c r="HFM889" s="27"/>
      <c r="HFN889" s="27"/>
      <c r="HFO889" s="27"/>
      <c r="HFP889" s="27"/>
      <c r="HFQ889" s="27"/>
      <c r="HFR889" s="27"/>
      <c r="HFS889" s="27"/>
      <c r="HFT889" s="27"/>
      <c r="HFU889" s="27"/>
      <c r="HFV889" s="27"/>
      <c r="HFW889" s="27"/>
      <c r="HFX889" s="27"/>
      <c r="HFY889" s="27"/>
      <c r="HFZ889" s="27"/>
      <c r="HGA889" s="27"/>
      <c r="HGB889" s="27"/>
      <c r="HGC889" s="27"/>
      <c r="HGD889" s="27"/>
      <c r="HGE889" s="27"/>
      <c r="HGF889" s="27"/>
      <c r="HGG889" s="27"/>
      <c r="HGH889" s="27"/>
      <c r="HGI889" s="27"/>
      <c r="HGJ889" s="27"/>
      <c r="HGK889" s="27"/>
      <c r="HGL889" s="27"/>
      <c r="HGM889" s="27"/>
      <c r="HGN889" s="27"/>
      <c r="HGO889" s="27"/>
      <c r="HGP889" s="27"/>
      <c r="HGQ889" s="27"/>
      <c r="HGR889" s="27"/>
      <c r="HGS889" s="27"/>
      <c r="HGT889" s="27"/>
      <c r="HGU889" s="27"/>
      <c r="HGV889" s="27"/>
      <c r="HGW889" s="27"/>
      <c r="HGX889" s="27"/>
      <c r="HGY889" s="27"/>
      <c r="HGZ889" s="27"/>
      <c r="HHA889" s="27"/>
      <c r="HHB889" s="27"/>
      <c r="HHC889" s="27"/>
      <c r="HHD889" s="27"/>
      <c r="HHE889" s="27"/>
      <c r="HHF889" s="27"/>
      <c r="HHG889" s="27"/>
      <c r="HHH889" s="27"/>
      <c r="HHI889" s="27"/>
      <c r="HHJ889" s="27"/>
      <c r="HHK889" s="27"/>
      <c r="HHL889" s="27"/>
      <c r="HHM889" s="27"/>
      <c r="HHN889" s="27"/>
      <c r="HHO889" s="27"/>
      <c r="HHP889" s="27"/>
      <c r="HHQ889" s="27"/>
      <c r="HHR889" s="27"/>
      <c r="HHS889" s="27"/>
      <c r="HHT889" s="27"/>
      <c r="HHU889" s="27"/>
      <c r="HHV889" s="27"/>
      <c r="HHW889" s="27"/>
      <c r="HHX889" s="27"/>
      <c r="HHY889" s="27"/>
      <c r="HHZ889" s="27"/>
      <c r="HIA889" s="27"/>
      <c r="HIB889" s="27"/>
      <c r="HIC889" s="27"/>
      <c r="HID889" s="27"/>
      <c r="HIE889" s="27"/>
      <c r="HIF889" s="27"/>
      <c r="HIG889" s="27"/>
      <c r="HIH889" s="27"/>
      <c r="HII889" s="27"/>
      <c r="HIJ889" s="27"/>
      <c r="HIK889" s="27"/>
      <c r="HIL889" s="27"/>
      <c r="HIM889" s="27"/>
      <c r="HIN889" s="27"/>
      <c r="HIO889" s="27"/>
      <c r="HIP889" s="27"/>
      <c r="HIQ889" s="27"/>
      <c r="HIR889" s="27"/>
      <c r="HIS889" s="27"/>
      <c r="HIT889" s="27"/>
      <c r="HIU889" s="27"/>
      <c r="HIV889" s="27"/>
      <c r="HIW889" s="27"/>
      <c r="HIX889" s="27"/>
      <c r="HIY889" s="27"/>
      <c r="HIZ889" s="27"/>
      <c r="HJA889" s="27"/>
      <c r="HJB889" s="27"/>
      <c r="HJC889" s="27"/>
      <c r="HJD889" s="27"/>
      <c r="HJE889" s="27"/>
      <c r="HJF889" s="27"/>
      <c r="HJG889" s="27"/>
      <c r="HJH889" s="27"/>
      <c r="HJI889" s="27"/>
      <c r="HJJ889" s="27"/>
      <c r="HJK889" s="27"/>
      <c r="HJL889" s="27"/>
      <c r="HJM889" s="27"/>
      <c r="HJN889" s="27"/>
      <c r="HJO889" s="27"/>
      <c r="HJP889" s="27"/>
      <c r="HJQ889" s="27"/>
      <c r="HJR889" s="27"/>
      <c r="HJS889" s="27"/>
      <c r="HJT889" s="27"/>
      <c r="HJU889" s="27"/>
      <c r="HJV889" s="27"/>
      <c r="HJW889" s="27"/>
      <c r="HJX889" s="27"/>
      <c r="HJY889" s="27"/>
      <c r="HJZ889" s="27"/>
      <c r="HKA889" s="27"/>
      <c r="HKB889" s="27"/>
      <c r="HKC889" s="27"/>
      <c r="HKD889" s="27"/>
      <c r="HKE889" s="27"/>
      <c r="HKF889" s="27"/>
      <c r="HKG889" s="27"/>
      <c r="HKH889" s="27"/>
      <c r="HKI889" s="27"/>
      <c r="HKJ889" s="27"/>
      <c r="HKK889" s="27"/>
      <c r="HKL889" s="27"/>
      <c r="HKM889" s="27"/>
      <c r="HKN889" s="27"/>
      <c r="HKO889" s="27"/>
      <c r="HKP889" s="27"/>
      <c r="HKQ889" s="27"/>
      <c r="HKR889" s="27"/>
      <c r="HKS889" s="27"/>
      <c r="HKT889" s="27"/>
      <c r="HKU889" s="27"/>
      <c r="HKV889" s="27"/>
      <c r="HKW889" s="27"/>
      <c r="HKX889" s="27"/>
      <c r="HKY889" s="27"/>
      <c r="HKZ889" s="27"/>
      <c r="HLA889" s="27"/>
      <c r="HLB889" s="27"/>
      <c r="HLC889" s="27"/>
      <c r="HLD889" s="27"/>
      <c r="HLE889" s="27"/>
      <c r="HLF889" s="27"/>
      <c r="HLG889" s="27"/>
      <c r="HLH889" s="27"/>
      <c r="HLI889" s="27"/>
      <c r="HLJ889" s="27"/>
      <c r="HLK889" s="27"/>
      <c r="HLL889" s="27"/>
      <c r="HLM889" s="27"/>
      <c r="HLN889" s="27"/>
      <c r="HLO889" s="27"/>
      <c r="HLP889" s="27"/>
      <c r="HLQ889" s="27"/>
      <c r="HLR889" s="27"/>
      <c r="HLS889" s="27"/>
      <c r="HLT889" s="27"/>
      <c r="HLU889" s="27"/>
      <c r="HLV889" s="27"/>
      <c r="HLW889" s="27"/>
      <c r="HLX889" s="27"/>
      <c r="HLY889" s="27"/>
      <c r="HLZ889" s="27"/>
      <c r="HMA889" s="27"/>
      <c r="HMB889" s="27"/>
      <c r="HMC889" s="27"/>
      <c r="HMD889" s="27"/>
      <c r="HME889" s="27"/>
      <c r="HMF889" s="27"/>
      <c r="HMG889" s="27"/>
      <c r="HMH889" s="27"/>
      <c r="HMI889" s="27"/>
      <c r="HMJ889" s="27"/>
      <c r="HMK889" s="27"/>
      <c r="HML889" s="27"/>
      <c r="HMM889" s="27"/>
      <c r="HMN889" s="27"/>
      <c r="HMO889" s="27"/>
      <c r="HMP889" s="27"/>
      <c r="HMQ889" s="27"/>
      <c r="HMR889" s="27"/>
      <c r="HMS889" s="27"/>
      <c r="HMT889" s="27"/>
      <c r="HMU889" s="27"/>
      <c r="HMV889" s="27"/>
      <c r="HMW889" s="27"/>
      <c r="HMX889" s="27"/>
      <c r="HMY889" s="27"/>
      <c r="HMZ889" s="27"/>
      <c r="HNA889" s="27"/>
      <c r="HNB889" s="27"/>
      <c r="HNC889" s="27"/>
      <c r="HND889" s="27"/>
      <c r="HNE889" s="27"/>
      <c r="HNF889" s="27"/>
      <c r="HNG889" s="27"/>
      <c r="HNH889" s="27"/>
      <c r="HNI889" s="27"/>
      <c r="HNJ889" s="27"/>
      <c r="HNK889" s="27"/>
      <c r="HNL889" s="27"/>
      <c r="HNM889" s="27"/>
      <c r="HNN889" s="27"/>
      <c r="HNO889" s="27"/>
      <c r="HNP889" s="27"/>
      <c r="HNQ889" s="27"/>
      <c r="HNR889" s="27"/>
      <c r="HNS889" s="27"/>
      <c r="HNT889" s="27"/>
      <c r="HNU889" s="27"/>
      <c r="HNV889" s="27"/>
      <c r="HNW889" s="27"/>
      <c r="HNX889" s="27"/>
      <c r="HNY889" s="27"/>
      <c r="HNZ889" s="27"/>
      <c r="HOA889" s="27"/>
      <c r="HOB889" s="27"/>
      <c r="HOC889" s="27"/>
      <c r="HOD889" s="27"/>
      <c r="HOE889" s="27"/>
      <c r="HOF889" s="27"/>
      <c r="HOG889" s="27"/>
      <c r="HOH889" s="27"/>
      <c r="HOI889" s="27"/>
      <c r="HOJ889" s="27"/>
      <c r="HOK889" s="27"/>
      <c r="HOL889" s="27"/>
      <c r="HOM889" s="27"/>
      <c r="HON889" s="27"/>
      <c r="HOO889" s="27"/>
      <c r="HOP889" s="27"/>
      <c r="HOQ889" s="27"/>
      <c r="HOR889" s="27"/>
      <c r="HOS889" s="27"/>
      <c r="HOT889" s="27"/>
      <c r="HOU889" s="27"/>
      <c r="HOV889" s="27"/>
      <c r="HOW889" s="27"/>
      <c r="HOX889" s="27"/>
      <c r="HOY889" s="27"/>
      <c r="HOZ889" s="27"/>
      <c r="HPA889" s="27"/>
      <c r="HPB889" s="27"/>
      <c r="HPC889" s="27"/>
      <c r="HPD889" s="27"/>
      <c r="HPE889" s="27"/>
      <c r="HPF889" s="27"/>
      <c r="HPG889" s="27"/>
      <c r="HPH889" s="27"/>
      <c r="HPI889" s="27"/>
      <c r="HPJ889" s="27"/>
      <c r="HPK889" s="27"/>
      <c r="HPL889" s="27"/>
      <c r="HPM889" s="27"/>
      <c r="HPN889" s="27"/>
      <c r="HPO889" s="27"/>
      <c r="HPP889" s="27"/>
      <c r="HPQ889" s="27"/>
      <c r="HPR889" s="27"/>
      <c r="HPS889" s="27"/>
      <c r="HPT889" s="27"/>
      <c r="HPU889" s="27"/>
      <c r="HPV889" s="27"/>
      <c r="HPW889" s="27"/>
      <c r="HPX889" s="27"/>
      <c r="HPY889" s="27"/>
      <c r="HPZ889" s="27"/>
      <c r="HQA889" s="27"/>
      <c r="HQB889" s="27"/>
      <c r="HQC889" s="27"/>
      <c r="HQD889" s="27"/>
      <c r="HQE889" s="27"/>
      <c r="HQF889" s="27"/>
      <c r="HQG889" s="27"/>
      <c r="HQH889" s="27"/>
      <c r="HQI889" s="27"/>
      <c r="HQJ889" s="27"/>
      <c r="HQK889" s="27"/>
      <c r="HQL889" s="27"/>
      <c r="HQM889" s="27"/>
      <c r="HQN889" s="27"/>
      <c r="HQO889" s="27"/>
      <c r="HQP889" s="27"/>
      <c r="HQQ889" s="27"/>
      <c r="HQR889" s="27"/>
      <c r="HQS889" s="27"/>
      <c r="HQT889" s="27"/>
      <c r="HQU889" s="27"/>
      <c r="HQV889" s="27"/>
      <c r="HQW889" s="27"/>
      <c r="HQX889" s="27"/>
      <c r="HQY889" s="27"/>
      <c r="HQZ889" s="27"/>
      <c r="HRA889" s="27"/>
      <c r="HRB889" s="27"/>
      <c r="HRC889" s="27"/>
      <c r="HRD889" s="27"/>
      <c r="HRE889" s="27"/>
      <c r="HRF889" s="27"/>
      <c r="HRG889" s="27"/>
      <c r="HRH889" s="27"/>
      <c r="HRI889" s="27"/>
      <c r="HRJ889" s="27"/>
      <c r="HRK889" s="27"/>
      <c r="HRL889" s="27"/>
      <c r="HRM889" s="27"/>
      <c r="HRN889" s="27"/>
      <c r="HRO889" s="27"/>
      <c r="HRP889" s="27"/>
      <c r="HRQ889" s="27"/>
      <c r="HRR889" s="27"/>
      <c r="HRS889" s="27"/>
      <c r="HRT889" s="27"/>
      <c r="HRU889" s="27"/>
      <c r="HRV889" s="27"/>
      <c r="HRW889" s="27"/>
      <c r="HRX889" s="27"/>
      <c r="HRY889" s="27"/>
      <c r="HRZ889" s="27"/>
      <c r="HSA889" s="27"/>
      <c r="HSB889" s="27"/>
      <c r="HSC889" s="27"/>
      <c r="HSD889" s="27"/>
      <c r="HSE889" s="27"/>
      <c r="HSF889" s="27"/>
      <c r="HSG889" s="27"/>
      <c r="HSH889" s="27"/>
      <c r="HSI889" s="27"/>
      <c r="HSJ889" s="27"/>
      <c r="HSK889" s="27"/>
      <c r="HSL889" s="27"/>
      <c r="HSM889" s="27"/>
      <c r="HSN889" s="27"/>
      <c r="HSO889" s="27"/>
      <c r="HSP889" s="27"/>
      <c r="HSQ889" s="27"/>
      <c r="HSR889" s="27"/>
      <c r="HSS889" s="27"/>
      <c r="HST889" s="27"/>
      <c r="HSU889" s="27"/>
      <c r="HSV889" s="27"/>
      <c r="HSW889" s="27"/>
      <c r="HSX889" s="27"/>
      <c r="HSY889" s="27"/>
      <c r="HSZ889" s="27"/>
      <c r="HTA889" s="27"/>
      <c r="HTB889" s="27"/>
      <c r="HTC889" s="27"/>
      <c r="HTD889" s="27"/>
      <c r="HTE889" s="27"/>
      <c r="HTF889" s="27"/>
      <c r="HTG889" s="27"/>
      <c r="HTH889" s="27"/>
      <c r="HTI889" s="27"/>
      <c r="HTJ889" s="27"/>
      <c r="HTK889" s="27"/>
      <c r="HTL889" s="27"/>
      <c r="HTM889" s="27"/>
      <c r="HTN889" s="27"/>
      <c r="HTO889" s="27"/>
      <c r="HTP889" s="27"/>
      <c r="HTQ889" s="27"/>
      <c r="HTR889" s="27"/>
      <c r="HTS889" s="27"/>
      <c r="HTT889" s="27"/>
      <c r="HTU889" s="27"/>
      <c r="HTV889" s="27"/>
      <c r="HTW889" s="27"/>
      <c r="HTX889" s="27"/>
      <c r="HTY889" s="27"/>
      <c r="HTZ889" s="27"/>
      <c r="HUA889" s="27"/>
      <c r="HUB889" s="27"/>
      <c r="HUC889" s="27"/>
      <c r="HUD889" s="27"/>
      <c r="HUE889" s="27"/>
      <c r="HUF889" s="27"/>
      <c r="HUG889" s="27"/>
      <c r="HUH889" s="27"/>
      <c r="HUI889" s="27"/>
      <c r="HUJ889" s="27"/>
      <c r="HUK889" s="27"/>
      <c r="HUL889" s="27"/>
      <c r="HUM889" s="27"/>
      <c r="HUN889" s="27"/>
      <c r="HUO889" s="27"/>
      <c r="HUP889" s="27"/>
      <c r="HUQ889" s="27"/>
      <c r="HUR889" s="27"/>
      <c r="HUS889" s="27"/>
      <c r="HUT889" s="27"/>
      <c r="HUU889" s="27"/>
      <c r="HUV889" s="27"/>
      <c r="HUW889" s="27"/>
      <c r="HUX889" s="27"/>
      <c r="HUY889" s="27"/>
      <c r="HUZ889" s="27"/>
      <c r="HVA889" s="27"/>
      <c r="HVB889" s="27"/>
      <c r="HVC889" s="27"/>
      <c r="HVD889" s="27"/>
      <c r="HVE889" s="27"/>
      <c r="HVF889" s="27"/>
      <c r="HVG889" s="27"/>
      <c r="HVH889" s="27"/>
      <c r="HVI889" s="27"/>
      <c r="HVJ889" s="27"/>
      <c r="HVK889" s="27"/>
      <c r="HVL889" s="27"/>
      <c r="HVM889" s="27"/>
      <c r="HVN889" s="27"/>
      <c r="HVO889" s="27"/>
      <c r="HVP889" s="27"/>
      <c r="HVQ889" s="27"/>
      <c r="HVR889" s="27"/>
      <c r="HVS889" s="27"/>
      <c r="HVT889" s="27"/>
      <c r="HVU889" s="27"/>
      <c r="HVV889" s="27"/>
      <c r="HVW889" s="27"/>
      <c r="HVX889" s="27"/>
      <c r="HVY889" s="27"/>
      <c r="HVZ889" s="27"/>
      <c r="HWA889" s="27"/>
      <c r="HWB889" s="27"/>
      <c r="HWC889" s="27"/>
      <c r="HWD889" s="27"/>
      <c r="HWE889" s="27"/>
      <c r="HWF889" s="27"/>
      <c r="HWG889" s="27"/>
      <c r="HWH889" s="27"/>
      <c r="HWI889" s="27"/>
      <c r="HWJ889" s="27"/>
      <c r="HWK889" s="27"/>
      <c r="HWL889" s="27"/>
      <c r="HWM889" s="27"/>
      <c r="HWN889" s="27"/>
      <c r="HWO889" s="27"/>
      <c r="HWP889" s="27"/>
      <c r="HWQ889" s="27"/>
      <c r="HWR889" s="27"/>
      <c r="HWS889" s="27"/>
      <c r="HWT889" s="27"/>
      <c r="HWU889" s="27"/>
      <c r="HWV889" s="27"/>
      <c r="HWW889" s="27"/>
      <c r="HWX889" s="27"/>
      <c r="HWY889" s="27"/>
      <c r="HWZ889" s="27"/>
      <c r="HXA889" s="27"/>
      <c r="HXB889" s="27"/>
      <c r="HXC889" s="27"/>
      <c r="HXD889" s="27"/>
      <c r="HXE889" s="27"/>
      <c r="HXF889" s="27"/>
      <c r="HXG889" s="27"/>
      <c r="HXH889" s="27"/>
      <c r="HXI889" s="27"/>
      <c r="HXJ889" s="27"/>
      <c r="HXK889" s="27"/>
      <c r="HXL889" s="27"/>
      <c r="HXM889" s="27"/>
      <c r="HXN889" s="27"/>
      <c r="HXO889" s="27"/>
      <c r="HXP889" s="27"/>
      <c r="HXQ889" s="27"/>
      <c r="HXR889" s="27"/>
      <c r="HXS889" s="27"/>
      <c r="HXT889" s="27"/>
      <c r="HXU889" s="27"/>
      <c r="HXV889" s="27"/>
      <c r="HXW889" s="27"/>
      <c r="HXX889" s="27"/>
      <c r="HXY889" s="27"/>
      <c r="HXZ889" s="27"/>
      <c r="HYA889" s="27"/>
      <c r="HYB889" s="27"/>
      <c r="HYC889" s="27"/>
      <c r="HYD889" s="27"/>
      <c r="HYE889" s="27"/>
      <c r="HYF889" s="27"/>
      <c r="HYG889" s="27"/>
      <c r="HYH889" s="27"/>
      <c r="HYI889" s="27"/>
      <c r="HYJ889" s="27"/>
      <c r="HYK889" s="27"/>
      <c r="HYL889" s="27"/>
      <c r="HYM889" s="27"/>
      <c r="HYN889" s="27"/>
      <c r="HYO889" s="27"/>
      <c r="HYP889" s="27"/>
      <c r="HYQ889" s="27"/>
      <c r="HYR889" s="27"/>
      <c r="HYS889" s="27"/>
      <c r="HYT889" s="27"/>
      <c r="HYU889" s="27"/>
      <c r="HYV889" s="27"/>
      <c r="HYW889" s="27"/>
      <c r="HYX889" s="27"/>
      <c r="HYY889" s="27"/>
      <c r="HYZ889" s="27"/>
      <c r="HZA889" s="27"/>
      <c r="HZB889" s="27"/>
      <c r="HZC889" s="27"/>
      <c r="HZD889" s="27"/>
      <c r="HZE889" s="27"/>
      <c r="HZF889" s="27"/>
      <c r="HZG889" s="27"/>
      <c r="HZH889" s="27"/>
      <c r="HZI889" s="27"/>
      <c r="HZJ889" s="27"/>
      <c r="HZK889" s="27"/>
      <c r="HZL889" s="27"/>
      <c r="HZM889" s="27"/>
      <c r="HZN889" s="27"/>
      <c r="HZO889" s="27"/>
      <c r="HZP889" s="27"/>
      <c r="HZQ889" s="27"/>
      <c r="HZR889" s="27"/>
      <c r="HZS889" s="27"/>
      <c r="HZT889" s="27"/>
      <c r="HZU889" s="27"/>
      <c r="HZV889" s="27"/>
      <c r="HZW889" s="27"/>
      <c r="HZX889" s="27"/>
      <c r="HZY889" s="27"/>
      <c r="HZZ889" s="27"/>
      <c r="IAA889" s="27"/>
      <c r="IAB889" s="27"/>
      <c r="IAC889" s="27"/>
      <c r="IAD889" s="27"/>
      <c r="IAE889" s="27"/>
      <c r="IAF889" s="27"/>
      <c r="IAG889" s="27"/>
      <c r="IAH889" s="27"/>
      <c r="IAI889" s="27"/>
      <c r="IAJ889" s="27"/>
      <c r="IAK889" s="27"/>
      <c r="IAL889" s="27"/>
      <c r="IAM889" s="27"/>
      <c r="IAN889" s="27"/>
      <c r="IAO889" s="27"/>
      <c r="IAP889" s="27"/>
      <c r="IAQ889" s="27"/>
      <c r="IAR889" s="27"/>
      <c r="IAS889" s="27"/>
      <c r="IAT889" s="27"/>
      <c r="IAU889" s="27"/>
      <c r="IAV889" s="27"/>
      <c r="IAW889" s="27"/>
      <c r="IAX889" s="27"/>
      <c r="IAY889" s="27"/>
      <c r="IAZ889" s="27"/>
      <c r="IBA889" s="27"/>
      <c r="IBB889" s="27"/>
      <c r="IBC889" s="27"/>
      <c r="IBD889" s="27"/>
      <c r="IBE889" s="27"/>
      <c r="IBF889" s="27"/>
      <c r="IBG889" s="27"/>
      <c r="IBH889" s="27"/>
      <c r="IBI889" s="27"/>
      <c r="IBJ889" s="27"/>
      <c r="IBK889" s="27"/>
      <c r="IBL889" s="27"/>
      <c r="IBM889" s="27"/>
      <c r="IBN889" s="27"/>
      <c r="IBO889" s="27"/>
      <c r="IBP889" s="27"/>
      <c r="IBQ889" s="27"/>
      <c r="IBR889" s="27"/>
      <c r="IBS889" s="27"/>
      <c r="IBT889" s="27"/>
      <c r="IBU889" s="27"/>
      <c r="IBV889" s="27"/>
      <c r="IBW889" s="27"/>
      <c r="IBX889" s="27"/>
      <c r="IBY889" s="27"/>
      <c r="IBZ889" s="27"/>
      <c r="ICA889" s="27"/>
      <c r="ICB889" s="27"/>
      <c r="ICC889" s="27"/>
      <c r="ICD889" s="27"/>
      <c r="ICE889" s="27"/>
      <c r="ICF889" s="27"/>
      <c r="ICG889" s="27"/>
      <c r="ICH889" s="27"/>
      <c r="ICI889" s="27"/>
      <c r="ICJ889" s="27"/>
      <c r="ICK889" s="27"/>
      <c r="ICL889" s="27"/>
      <c r="ICM889" s="27"/>
      <c r="ICN889" s="27"/>
      <c r="ICO889" s="27"/>
      <c r="ICP889" s="27"/>
      <c r="ICQ889" s="27"/>
      <c r="ICR889" s="27"/>
      <c r="ICS889" s="27"/>
      <c r="ICT889" s="27"/>
      <c r="ICU889" s="27"/>
      <c r="ICV889" s="27"/>
      <c r="ICW889" s="27"/>
      <c r="ICX889" s="27"/>
      <c r="ICY889" s="27"/>
      <c r="ICZ889" s="27"/>
      <c r="IDA889" s="27"/>
      <c r="IDB889" s="27"/>
      <c r="IDC889" s="27"/>
      <c r="IDD889" s="27"/>
      <c r="IDE889" s="27"/>
      <c r="IDF889" s="27"/>
      <c r="IDG889" s="27"/>
      <c r="IDH889" s="27"/>
      <c r="IDI889" s="27"/>
      <c r="IDJ889" s="27"/>
      <c r="IDK889" s="27"/>
      <c r="IDL889" s="27"/>
      <c r="IDM889" s="27"/>
      <c r="IDN889" s="27"/>
      <c r="IDO889" s="27"/>
      <c r="IDP889" s="27"/>
      <c r="IDQ889" s="27"/>
      <c r="IDR889" s="27"/>
      <c r="IDS889" s="27"/>
      <c r="IDT889" s="27"/>
      <c r="IDU889" s="27"/>
      <c r="IDV889" s="27"/>
      <c r="IDW889" s="27"/>
      <c r="IDX889" s="27"/>
      <c r="IDY889" s="27"/>
      <c r="IDZ889" s="27"/>
      <c r="IEA889" s="27"/>
      <c r="IEB889" s="27"/>
      <c r="IEC889" s="27"/>
      <c r="IED889" s="27"/>
      <c r="IEE889" s="27"/>
      <c r="IEF889" s="27"/>
      <c r="IEG889" s="27"/>
      <c r="IEH889" s="27"/>
      <c r="IEI889" s="27"/>
      <c r="IEJ889" s="27"/>
      <c r="IEK889" s="27"/>
      <c r="IEL889" s="27"/>
      <c r="IEM889" s="27"/>
      <c r="IEN889" s="27"/>
      <c r="IEO889" s="27"/>
      <c r="IEP889" s="27"/>
      <c r="IEQ889" s="27"/>
      <c r="IER889" s="27"/>
      <c r="IES889" s="27"/>
      <c r="IET889" s="27"/>
      <c r="IEU889" s="27"/>
      <c r="IEV889" s="27"/>
      <c r="IEW889" s="27"/>
      <c r="IEX889" s="27"/>
      <c r="IEY889" s="27"/>
      <c r="IEZ889" s="27"/>
      <c r="IFA889" s="27"/>
      <c r="IFB889" s="27"/>
      <c r="IFC889" s="27"/>
      <c r="IFD889" s="27"/>
      <c r="IFE889" s="27"/>
      <c r="IFF889" s="27"/>
      <c r="IFG889" s="27"/>
      <c r="IFH889" s="27"/>
      <c r="IFI889" s="27"/>
      <c r="IFJ889" s="27"/>
      <c r="IFK889" s="27"/>
      <c r="IFL889" s="27"/>
      <c r="IFM889" s="27"/>
      <c r="IFN889" s="27"/>
      <c r="IFO889" s="27"/>
      <c r="IFP889" s="27"/>
      <c r="IFQ889" s="27"/>
      <c r="IFR889" s="27"/>
      <c r="IFS889" s="27"/>
      <c r="IFT889" s="27"/>
      <c r="IFU889" s="27"/>
      <c r="IFV889" s="27"/>
      <c r="IFW889" s="27"/>
      <c r="IFX889" s="27"/>
      <c r="IFY889" s="27"/>
      <c r="IFZ889" s="27"/>
      <c r="IGA889" s="27"/>
      <c r="IGB889" s="27"/>
      <c r="IGC889" s="27"/>
      <c r="IGD889" s="27"/>
      <c r="IGE889" s="27"/>
      <c r="IGF889" s="27"/>
      <c r="IGG889" s="27"/>
      <c r="IGH889" s="27"/>
      <c r="IGI889" s="27"/>
      <c r="IGJ889" s="27"/>
      <c r="IGK889" s="27"/>
      <c r="IGL889" s="27"/>
      <c r="IGM889" s="27"/>
      <c r="IGN889" s="27"/>
      <c r="IGO889" s="27"/>
      <c r="IGP889" s="27"/>
      <c r="IGQ889" s="27"/>
      <c r="IGR889" s="27"/>
      <c r="IGS889" s="27"/>
      <c r="IGT889" s="27"/>
      <c r="IGU889" s="27"/>
      <c r="IGV889" s="27"/>
      <c r="IGW889" s="27"/>
      <c r="IGX889" s="27"/>
      <c r="IGY889" s="27"/>
      <c r="IGZ889" s="27"/>
      <c r="IHA889" s="27"/>
      <c r="IHB889" s="27"/>
      <c r="IHC889" s="27"/>
      <c r="IHD889" s="27"/>
      <c r="IHE889" s="27"/>
      <c r="IHF889" s="27"/>
      <c r="IHG889" s="27"/>
      <c r="IHH889" s="27"/>
      <c r="IHI889" s="27"/>
      <c r="IHJ889" s="27"/>
      <c r="IHK889" s="27"/>
      <c r="IHL889" s="27"/>
      <c r="IHM889" s="27"/>
      <c r="IHN889" s="27"/>
      <c r="IHO889" s="27"/>
      <c r="IHP889" s="27"/>
      <c r="IHQ889" s="27"/>
      <c r="IHR889" s="27"/>
      <c r="IHS889" s="27"/>
      <c r="IHT889" s="27"/>
      <c r="IHU889" s="27"/>
      <c r="IHV889" s="27"/>
      <c r="IHW889" s="27"/>
      <c r="IHX889" s="27"/>
      <c r="IHY889" s="27"/>
      <c r="IHZ889" s="27"/>
      <c r="IIA889" s="27"/>
      <c r="IIB889" s="27"/>
      <c r="IIC889" s="27"/>
      <c r="IID889" s="27"/>
      <c r="IIE889" s="27"/>
      <c r="IIF889" s="27"/>
      <c r="IIG889" s="27"/>
      <c r="IIH889" s="27"/>
      <c r="III889" s="27"/>
      <c r="IIJ889" s="27"/>
      <c r="IIK889" s="27"/>
      <c r="IIL889" s="27"/>
      <c r="IIM889" s="27"/>
      <c r="IIN889" s="27"/>
      <c r="IIO889" s="27"/>
      <c r="IIP889" s="27"/>
      <c r="IIQ889" s="27"/>
      <c r="IIR889" s="27"/>
      <c r="IIS889" s="27"/>
      <c r="IIT889" s="27"/>
      <c r="IIU889" s="27"/>
      <c r="IIV889" s="27"/>
      <c r="IIW889" s="27"/>
      <c r="IIX889" s="27"/>
      <c r="IIY889" s="27"/>
      <c r="IIZ889" s="27"/>
      <c r="IJA889" s="27"/>
      <c r="IJB889" s="27"/>
      <c r="IJC889" s="27"/>
      <c r="IJD889" s="27"/>
      <c r="IJE889" s="27"/>
      <c r="IJF889" s="27"/>
      <c r="IJG889" s="27"/>
      <c r="IJH889" s="27"/>
      <c r="IJI889" s="27"/>
      <c r="IJJ889" s="27"/>
      <c r="IJK889" s="27"/>
      <c r="IJL889" s="27"/>
      <c r="IJM889" s="27"/>
      <c r="IJN889" s="27"/>
      <c r="IJO889" s="27"/>
      <c r="IJP889" s="27"/>
      <c r="IJQ889" s="27"/>
      <c r="IJR889" s="27"/>
      <c r="IJS889" s="27"/>
      <c r="IJT889" s="27"/>
      <c r="IJU889" s="27"/>
      <c r="IJV889" s="27"/>
      <c r="IJW889" s="27"/>
      <c r="IJX889" s="27"/>
      <c r="IJY889" s="27"/>
      <c r="IJZ889" s="27"/>
      <c r="IKA889" s="27"/>
      <c r="IKB889" s="27"/>
      <c r="IKC889" s="27"/>
      <c r="IKD889" s="27"/>
      <c r="IKE889" s="27"/>
      <c r="IKF889" s="27"/>
      <c r="IKG889" s="27"/>
      <c r="IKH889" s="27"/>
      <c r="IKI889" s="27"/>
      <c r="IKJ889" s="27"/>
      <c r="IKK889" s="27"/>
      <c r="IKL889" s="27"/>
      <c r="IKM889" s="27"/>
      <c r="IKN889" s="27"/>
      <c r="IKO889" s="27"/>
      <c r="IKP889" s="27"/>
      <c r="IKQ889" s="27"/>
      <c r="IKR889" s="27"/>
      <c r="IKS889" s="27"/>
      <c r="IKT889" s="27"/>
      <c r="IKU889" s="27"/>
      <c r="IKV889" s="27"/>
      <c r="IKW889" s="27"/>
      <c r="IKX889" s="27"/>
      <c r="IKY889" s="27"/>
      <c r="IKZ889" s="27"/>
      <c r="ILA889" s="27"/>
      <c r="ILB889" s="27"/>
      <c r="ILC889" s="27"/>
      <c r="ILD889" s="27"/>
      <c r="ILE889" s="27"/>
      <c r="ILF889" s="27"/>
      <c r="ILG889" s="27"/>
      <c r="ILH889" s="27"/>
      <c r="ILI889" s="27"/>
      <c r="ILJ889" s="27"/>
      <c r="ILK889" s="27"/>
      <c r="ILL889" s="27"/>
      <c r="ILM889" s="27"/>
      <c r="ILN889" s="27"/>
      <c r="ILO889" s="27"/>
      <c r="ILP889" s="27"/>
      <c r="ILQ889" s="27"/>
      <c r="ILR889" s="27"/>
      <c r="ILS889" s="27"/>
      <c r="ILT889" s="27"/>
      <c r="ILU889" s="27"/>
      <c r="ILV889" s="27"/>
      <c r="ILW889" s="27"/>
      <c r="ILX889" s="27"/>
      <c r="ILY889" s="27"/>
      <c r="ILZ889" s="27"/>
      <c r="IMA889" s="27"/>
      <c r="IMB889" s="27"/>
      <c r="IMC889" s="27"/>
      <c r="IMD889" s="27"/>
      <c r="IME889" s="27"/>
      <c r="IMF889" s="27"/>
      <c r="IMG889" s="27"/>
      <c r="IMH889" s="27"/>
      <c r="IMI889" s="27"/>
      <c r="IMJ889" s="27"/>
      <c r="IMK889" s="27"/>
      <c r="IML889" s="27"/>
      <c r="IMM889" s="27"/>
      <c r="IMN889" s="27"/>
      <c r="IMO889" s="27"/>
      <c r="IMP889" s="27"/>
      <c r="IMQ889" s="27"/>
      <c r="IMR889" s="27"/>
      <c r="IMS889" s="27"/>
      <c r="IMT889" s="27"/>
      <c r="IMU889" s="27"/>
      <c r="IMV889" s="27"/>
      <c r="IMW889" s="27"/>
      <c r="IMX889" s="27"/>
      <c r="IMY889" s="27"/>
      <c r="IMZ889" s="27"/>
      <c r="INA889" s="27"/>
      <c r="INB889" s="27"/>
      <c r="INC889" s="27"/>
      <c r="IND889" s="27"/>
      <c r="INE889" s="27"/>
      <c r="INF889" s="27"/>
      <c r="ING889" s="27"/>
      <c r="INH889" s="27"/>
      <c r="INI889" s="27"/>
      <c r="INJ889" s="27"/>
      <c r="INK889" s="27"/>
      <c r="INL889" s="27"/>
      <c r="INM889" s="27"/>
      <c r="INN889" s="27"/>
      <c r="INO889" s="27"/>
      <c r="INP889" s="27"/>
      <c r="INQ889" s="27"/>
      <c r="INR889" s="27"/>
      <c r="INS889" s="27"/>
      <c r="INT889" s="27"/>
      <c r="INU889" s="27"/>
      <c r="INV889" s="27"/>
      <c r="INW889" s="27"/>
      <c r="INX889" s="27"/>
      <c r="INY889" s="27"/>
      <c r="INZ889" s="27"/>
      <c r="IOA889" s="27"/>
      <c r="IOB889" s="27"/>
      <c r="IOC889" s="27"/>
      <c r="IOD889" s="27"/>
      <c r="IOE889" s="27"/>
      <c r="IOF889" s="27"/>
      <c r="IOG889" s="27"/>
      <c r="IOH889" s="27"/>
      <c r="IOI889" s="27"/>
      <c r="IOJ889" s="27"/>
      <c r="IOK889" s="27"/>
      <c r="IOL889" s="27"/>
      <c r="IOM889" s="27"/>
      <c r="ION889" s="27"/>
      <c r="IOO889" s="27"/>
      <c r="IOP889" s="27"/>
      <c r="IOQ889" s="27"/>
      <c r="IOR889" s="27"/>
      <c r="IOS889" s="27"/>
      <c r="IOT889" s="27"/>
      <c r="IOU889" s="27"/>
      <c r="IOV889" s="27"/>
      <c r="IOW889" s="27"/>
      <c r="IOX889" s="27"/>
      <c r="IOY889" s="27"/>
      <c r="IOZ889" s="27"/>
      <c r="IPA889" s="27"/>
      <c r="IPB889" s="27"/>
      <c r="IPC889" s="27"/>
      <c r="IPD889" s="27"/>
      <c r="IPE889" s="27"/>
      <c r="IPF889" s="27"/>
      <c r="IPG889" s="27"/>
      <c r="IPH889" s="27"/>
      <c r="IPI889" s="27"/>
      <c r="IPJ889" s="27"/>
      <c r="IPK889" s="27"/>
      <c r="IPL889" s="27"/>
      <c r="IPM889" s="27"/>
      <c r="IPN889" s="27"/>
      <c r="IPO889" s="27"/>
      <c r="IPP889" s="27"/>
      <c r="IPQ889" s="27"/>
      <c r="IPR889" s="27"/>
      <c r="IPS889" s="27"/>
      <c r="IPT889" s="27"/>
      <c r="IPU889" s="27"/>
      <c r="IPV889" s="27"/>
      <c r="IPW889" s="27"/>
      <c r="IPX889" s="27"/>
      <c r="IPY889" s="27"/>
      <c r="IPZ889" s="27"/>
      <c r="IQA889" s="27"/>
      <c r="IQB889" s="27"/>
      <c r="IQC889" s="27"/>
      <c r="IQD889" s="27"/>
      <c r="IQE889" s="27"/>
      <c r="IQF889" s="27"/>
      <c r="IQG889" s="27"/>
      <c r="IQH889" s="27"/>
      <c r="IQI889" s="27"/>
      <c r="IQJ889" s="27"/>
      <c r="IQK889" s="27"/>
      <c r="IQL889" s="27"/>
      <c r="IQM889" s="27"/>
      <c r="IQN889" s="27"/>
      <c r="IQO889" s="27"/>
      <c r="IQP889" s="27"/>
      <c r="IQQ889" s="27"/>
      <c r="IQR889" s="27"/>
      <c r="IQS889" s="27"/>
      <c r="IQT889" s="27"/>
      <c r="IQU889" s="27"/>
      <c r="IQV889" s="27"/>
      <c r="IQW889" s="27"/>
      <c r="IQX889" s="27"/>
      <c r="IQY889" s="27"/>
      <c r="IQZ889" s="27"/>
      <c r="IRA889" s="27"/>
      <c r="IRB889" s="27"/>
      <c r="IRC889" s="27"/>
      <c r="IRD889" s="27"/>
      <c r="IRE889" s="27"/>
      <c r="IRF889" s="27"/>
      <c r="IRG889" s="27"/>
      <c r="IRH889" s="27"/>
      <c r="IRI889" s="27"/>
      <c r="IRJ889" s="27"/>
      <c r="IRK889" s="27"/>
      <c r="IRL889" s="27"/>
      <c r="IRM889" s="27"/>
      <c r="IRN889" s="27"/>
      <c r="IRO889" s="27"/>
      <c r="IRP889" s="27"/>
      <c r="IRQ889" s="27"/>
      <c r="IRR889" s="27"/>
      <c r="IRS889" s="27"/>
      <c r="IRT889" s="27"/>
      <c r="IRU889" s="27"/>
      <c r="IRV889" s="27"/>
      <c r="IRW889" s="27"/>
      <c r="IRX889" s="27"/>
      <c r="IRY889" s="27"/>
      <c r="IRZ889" s="27"/>
      <c r="ISA889" s="27"/>
      <c r="ISB889" s="27"/>
      <c r="ISC889" s="27"/>
      <c r="ISD889" s="27"/>
      <c r="ISE889" s="27"/>
      <c r="ISF889" s="27"/>
      <c r="ISG889" s="27"/>
      <c r="ISH889" s="27"/>
      <c r="ISI889" s="27"/>
      <c r="ISJ889" s="27"/>
      <c r="ISK889" s="27"/>
      <c r="ISL889" s="27"/>
      <c r="ISM889" s="27"/>
      <c r="ISN889" s="27"/>
      <c r="ISO889" s="27"/>
      <c r="ISP889" s="27"/>
      <c r="ISQ889" s="27"/>
      <c r="ISR889" s="27"/>
      <c r="ISS889" s="27"/>
      <c r="IST889" s="27"/>
      <c r="ISU889" s="27"/>
      <c r="ISV889" s="27"/>
      <c r="ISW889" s="27"/>
      <c r="ISX889" s="27"/>
      <c r="ISY889" s="27"/>
      <c r="ISZ889" s="27"/>
      <c r="ITA889" s="27"/>
      <c r="ITB889" s="27"/>
      <c r="ITC889" s="27"/>
      <c r="ITD889" s="27"/>
      <c r="ITE889" s="27"/>
      <c r="ITF889" s="27"/>
      <c r="ITG889" s="27"/>
      <c r="ITH889" s="27"/>
      <c r="ITI889" s="27"/>
      <c r="ITJ889" s="27"/>
      <c r="ITK889" s="27"/>
      <c r="ITL889" s="27"/>
      <c r="ITM889" s="27"/>
      <c r="ITN889" s="27"/>
      <c r="ITO889" s="27"/>
      <c r="ITP889" s="27"/>
      <c r="ITQ889" s="27"/>
      <c r="ITR889" s="27"/>
      <c r="ITS889" s="27"/>
      <c r="ITT889" s="27"/>
      <c r="ITU889" s="27"/>
      <c r="ITV889" s="27"/>
      <c r="ITW889" s="27"/>
      <c r="ITX889" s="27"/>
      <c r="ITY889" s="27"/>
      <c r="ITZ889" s="27"/>
      <c r="IUA889" s="27"/>
      <c r="IUB889" s="27"/>
      <c r="IUC889" s="27"/>
      <c r="IUD889" s="27"/>
      <c r="IUE889" s="27"/>
      <c r="IUF889" s="27"/>
      <c r="IUG889" s="27"/>
      <c r="IUH889" s="27"/>
      <c r="IUI889" s="27"/>
      <c r="IUJ889" s="27"/>
      <c r="IUK889" s="27"/>
      <c r="IUL889" s="27"/>
      <c r="IUM889" s="27"/>
      <c r="IUN889" s="27"/>
      <c r="IUO889" s="27"/>
      <c r="IUP889" s="27"/>
      <c r="IUQ889" s="27"/>
      <c r="IUR889" s="27"/>
      <c r="IUS889" s="27"/>
      <c r="IUT889" s="27"/>
      <c r="IUU889" s="27"/>
      <c r="IUV889" s="27"/>
      <c r="IUW889" s="27"/>
      <c r="IUX889" s="27"/>
      <c r="IUY889" s="27"/>
      <c r="IUZ889" s="27"/>
      <c r="IVA889" s="27"/>
      <c r="IVB889" s="27"/>
      <c r="IVC889" s="27"/>
      <c r="IVD889" s="27"/>
      <c r="IVE889" s="27"/>
      <c r="IVF889" s="27"/>
      <c r="IVG889" s="27"/>
      <c r="IVH889" s="27"/>
      <c r="IVI889" s="27"/>
      <c r="IVJ889" s="27"/>
      <c r="IVK889" s="27"/>
      <c r="IVL889" s="27"/>
      <c r="IVM889" s="27"/>
      <c r="IVN889" s="27"/>
      <c r="IVO889" s="27"/>
      <c r="IVP889" s="27"/>
      <c r="IVQ889" s="27"/>
      <c r="IVR889" s="27"/>
      <c r="IVS889" s="27"/>
      <c r="IVT889" s="27"/>
      <c r="IVU889" s="27"/>
      <c r="IVV889" s="27"/>
      <c r="IVW889" s="27"/>
      <c r="IVX889" s="27"/>
      <c r="IVY889" s="27"/>
      <c r="IVZ889" s="27"/>
      <c r="IWA889" s="27"/>
      <c r="IWB889" s="27"/>
      <c r="IWC889" s="27"/>
      <c r="IWD889" s="27"/>
      <c r="IWE889" s="27"/>
      <c r="IWF889" s="27"/>
      <c r="IWG889" s="27"/>
      <c r="IWH889" s="27"/>
      <c r="IWI889" s="27"/>
      <c r="IWJ889" s="27"/>
      <c r="IWK889" s="27"/>
      <c r="IWL889" s="27"/>
      <c r="IWM889" s="27"/>
      <c r="IWN889" s="27"/>
      <c r="IWO889" s="27"/>
      <c r="IWP889" s="27"/>
      <c r="IWQ889" s="27"/>
      <c r="IWR889" s="27"/>
      <c r="IWS889" s="27"/>
      <c r="IWT889" s="27"/>
      <c r="IWU889" s="27"/>
      <c r="IWV889" s="27"/>
      <c r="IWW889" s="27"/>
      <c r="IWX889" s="27"/>
      <c r="IWY889" s="27"/>
      <c r="IWZ889" s="27"/>
      <c r="IXA889" s="27"/>
      <c r="IXB889" s="27"/>
      <c r="IXC889" s="27"/>
      <c r="IXD889" s="27"/>
      <c r="IXE889" s="27"/>
      <c r="IXF889" s="27"/>
      <c r="IXG889" s="27"/>
      <c r="IXH889" s="27"/>
      <c r="IXI889" s="27"/>
      <c r="IXJ889" s="27"/>
      <c r="IXK889" s="27"/>
      <c r="IXL889" s="27"/>
      <c r="IXM889" s="27"/>
      <c r="IXN889" s="27"/>
      <c r="IXO889" s="27"/>
      <c r="IXP889" s="27"/>
      <c r="IXQ889" s="27"/>
      <c r="IXR889" s="27"/>
      <c r="IXS889" s="27"/>
      <c r="IXT889" s="27"/>
      <c r="IXU889" s="27"/>
      <c r="IXV889" s="27"/>
      <c r="IXW889" s="27"/>
      <c r="IXX889" s="27"/>
      <c r="IXY889" s="27"/>
      <c r="IXZ889" s="27"/>
      <c r="IYA889" s="27"/>
      <c r="IYB889" s="27"/>
      <c r="IYC889" s="27"/>
      <c r="IYD889" s="27"/>
      <c r="IYE889" s="27"/>
      <c r="IYF889" s="27"/>
      <c r="IYG889" s="27"/>
      <c r="IYH889" s="27"/>
      <c r="IYI889" s="27"/>
      <c r="IYJ889" s="27"/>
      <c r="IYK889" s="27"/>
      <c r="IYL889" s="27"/>
      <c r="IYM889" s="27"/>
      <c r="IYN889" s="27"/>
      <c r="IYO889" s="27"/>
      <c r="IYP889" s="27"/>
      <c r="IYQ889" s="27"/>
      <c r="IYR889" s="27"/>
      <c r="IYS889" s="27"/>
      <c r="IYT889" s="27"/>
      <c r="IYU889" s="27"/>
      <c r="IYV889" s="27"/>
      <c r="IYW889" s="27"/>
      <c r="IYX889" s="27"/>
      <c r="IYY889" s="27"/>
      <c r="IYZ889" s="27"/>
      <c r="IZA889" s="27"/>
      <c r="IZB889" s="27"/>
      <c r="IZC889" s="27"/>
      <c r="IZD889" s="27"/>
      <c r="IZE889" s="27"/>
      <c r="IZF889" s="27"/>
      <c r="IZG889" s="27"/>
      <c r="IZH889" s="27"/>
      <c r="IZI889" s="27"/>
      <c r="IZJ889" s="27"/>
      <c r="IZK889" s="27"/>
      <c r="IZL889" s="27"/>
      <c r="IZM889" s="27"/>
      <c r="IZN889" s="27"/>
      <c r="IZO889" s="27"/>
      <c r="IZP889" s="27"/>
      <c r="IZQ889" s="27"/>
      <c r="IZR889" s="27"/>
      <c r="IZS889" s="27"/>
      <c r="IZT889" s="27"/>
      <c r="IZU889" s="27"/>
      <c r="IZV889" s="27"/>
      <c r="IZW889" s="27"/>
      <c r="IZX889" s="27"/>
      <c r="IZY889" s="27"/>
      <c r="IZZ889" s="27"/>
      <c r="JAA889" s="27"/>
      <c r="JAB889" s="27"/>
      <c r="JAC889" s="27"/>
      <c r="JAD889" s="27"/>
      <c r="JAE889" s="27"/>
      <c r="JAF889" s="27"/>
      <c r="JAG889" s="27"/>
      <c r="JAH889" s="27"/>
      <c r="JAI889" s="27"/>
      <c r="JAJ889" s="27"/>
      <c r="JAK889" s="27"/>
      <c r="JAL889" s="27"/>
      <c r="JAM889" s="27"/>
      <c r="JAN889" s="27"/>
      <c r="JAO889" s="27"/>
      <c r="JAP889" s="27"/>
      <c r="JAQ889" s="27"/>
      <c r="JAR889" s="27"/>
      <c r="JAS889" s="27"/>
      <c r="JAT889" s="27"/>
      <c r="JAU889" s="27"/>
      <c r="JAV889" s="27"/>
      <c r="JAW889" s="27"/>
      <c r="JAX889" s="27"/>
      <c r="JAY889" s="27"/>
      <c r="JAZ889" s="27"/>
      <c r="JBA889" s="27"/>
      <c r="JBB889" s="27"/>
      <c r="JBC889" s="27"/>
      <c r="JBD889" s="27"/>
      <c r="JBE889" s="27"/>
      <c r="JBF889" s="27"/>
      <c r="JBG889" s="27"/>
      <c r="JBH889" s="27"/>
      <c r="JBI889" s="27"/>
      <c r="JBJ889" s="27"/>
      <c r="JBK889" s="27"/>
      <c r="JBL889" s="27"/>
      <c r="JBM889" s="27"/>
      <c r="JBN889" s="27"/>
      <c r="JBO889" s="27"/>
      <c r="JBP889" s="27"/>
      <c r="JBQ889" s="27"/>
      <c r="JBR889" s="27"/>
      <c r="JBS889" s="27"/>
      <c r="JBT889" s="27"/>
      <c r="JBU889" s="27"/>
      <c r="JBV889" s="27"/>
      <c r="JBW889" s="27"/>
      <c r="JBX889" s="27"/>
      <c r="JBY889" s="27"/>
      <c r="JBZ889" s="27"/>
      <c r="JCA889" s="27"/>
      <c r="JCB889" s="27"/>
      <c r="JCC889" s="27"/>
      <c r="JCD889" s="27"/>
      <c r="JCE889" s="27"/>
      <c r="JCF889" s="27"/>
      <c r="JCG889" s="27"/>
      <c r="JCH889" s="27"/>
      <c r="JCI889" s="27"/>
      <c r="JCJ889" s="27"/>
      <c r="JCK889" s="27"/>
      <c r="JCL889" s="27"/>
      <c r="JCM889" s="27"/>
      <c r="JCN889" s="27"/>
      <c r="JCO889" s="27"/>
      <c r="JCP889" s="27"/>
      <c r="JCQ889" s="27"/>
      <c r="JCR889" s="27"/>
      <c r="JCS889" s="27"/>
      <c r="JCT889" s="27"/>
      <c r="JCU889" s="27"/>
      <c r="JCV889" s="27"/>
      <c r="JCW889" s="27"/>
      <c r="JCX889" s="27"/>
      <c r="JCY889" s="27"/>
      <c r="JCZ889" s="27"/>
      <c r="JDA889" s="27"/>
      <c r="JDB889" s="27"/>
      <c r="JDC889" s="27"/>
      <c r="JDD889" s="27"/>
      <c r="JDE889" s="27"/>
      <c r="JDF889" s="27"/>
      <c r="JDG889" s="27"/>
      <c r="JDH889" s="27"/>
      <c r="JDI889" s="27"/>
      <c r="JDJ889" s="27"/>
      <c r="JDK889" s="27"/>
      <c r="JDL889" s="27"/>
      <c r="JDM889" s="27"/>
      <c r="JDN889" s="27"/>
      <c r="JDO889" s="27"/>
      <c r="JDP889" s="27"/>
      <c r="JDQ889" s="27"/>
      <c r="JDR889" s="27"/>
      <c r="JDS889" s="27"/>
      <c r="JDT889" s="27"/>
      <c r="JDU889" s="27"/>
      <c r="JDV889" s="27"/>
      <c r="JDW889" s="27"/>
      <c r="JDX889" s="27"/>
      <c r="JDY889" s="27"/>
      <c r="JDZ889" s="27"/>
      <c r="JEA889" s="27"/>
      <c r="JEB889" s="27"/>
      <c r="JEC889" s="27"/>
      <c r="JED889" s="27"/>
      <c r="JEE889" s="27"/>
      <c r="JEF889" s="27"/>
      <c r="JEG889" s="27"/>
      <c r="JEH889" s="27"/>
      <c r="JEI889" s="27"/>
      <c r="JEJ889" s="27"/>
      <c r="JEK889" s="27"/>
      <c r="JEL889" s="27"/>
      <c r="JEM889" s="27"/>
      <c r="JEN889" s="27"/>
      <c r="JEO889" s="27"/>
      <c r="JEP889" s="27"/>
      <c r="JEQ889" s="27"/>
      <c r="JER889" s="27"/>
      <c r="JES889" s="27"/>
      <c r="JET889" s="27"/>
      <c r="JEU889" s="27"/>
      <c r="JEV889" s="27"/>
      <c r="JEW889" s="27"/>
      <c r="JEX889" s="27"/>
      <c r="JEY889" s="27"/>
      <c r="JEZ889" s="27"/>
      <c r="JFA889" s="27"/>
      <c r="JFB889" s="27"/>
      <c r="JFC889" s="27"/>
      <c r="JFD889" s="27"/>
      <c r="JFE889" s="27"/>
      <c r="JFF889" s="27"/>
      <c r="JFG889" s="27"/>
      <c r="JFH889" s="27"/>
      <c r="JFI889" s="27"/>
      <c r="JFJ889" s="27"/>
      <c r="JFK889" s="27"/>
      <c r="JFL889" s="27"/>
      <c r="JFM889" s="27"/>
      <c r="JFN889" s="27"/>
      <c r="JFO889" s="27"/>
      <c r="JFP889" s="27"/>
      <c r="JFQ889" s="27"/>
      <c r="JFR889" s="27"/>
      <c r="JFS889" s="27"/>
      <c r="JFT889" s="27"/>
      <c r="JFU889" s="27"/>
      <c r="JFV889" s="27"/>
      <c r="JFW889" s="27"/>
      <c r="JFX889" s="27"/>
      <c r="JFY889" s="27"/>
      <c r="JFZ889" s="27"/>
      <c r="JGA889" s="27"/>
      <c r="JGB889" s="27"/>
      <c r="JGC889" s="27"/>
      <c r="JGD889" s="27"/>
      <c r="JGE889" s="27"/>
      <c r="JGF889" s="27"/>
      <c r="JGG889" s="27"/>
      <c r="JGH889" s="27"/>
      <c r="JGI889" s="27"/>
      <c r="JGJ889" s="27"/>
      <c r="JGK889" s="27"/>
      <c r="JGL889" s="27"/>
      <c r="JGM889" s="27"/>
      <c r="JGN889" s="27"/>
      <c r="JGO889" s="27"/>
      <c r="JGP889" s="27"/>
      <c r="JGQ889" s="27"/>
      <c r="JGR889" s="27"/>
      <c r="JGS889" s="27"/>
      <c r="JGT889" s="27"/>
      <c r="JGU889" s="27"/>
      <c r="JGV889" s="27"/>
      <c r="JGW889" s="27"/>
      <c r="JGX889" s="27"/>
      <c r="JGY889" s="27"/>
      <c r="JGZ889" s="27"/>
      <c r="JHA889" s="27"/>
      <c r="JHB889" s="27"/>
      <c r="JHC889" s="27"/>
      <c r="JHD889" s="27"/>
      <c r="JHE889" s="27"/>
      <c r="JHF889" s="27"/>
      <c r="JHG889" s="27"/>
      <c r="JHH889" s="27"/>
      <c r="JHI889" s="27"/>
      <c r="JHJ889" s="27"/>
      <c r="JHK889" s="27"/>
      <c r="JHL889" s="27"/>
      <c r="JHM889" s="27"/>
      <c r="JHN889" s="27"/>
      <c r="JHO889" s="27"/>
      <c r="JHP889" s="27"/>
      <c r="JHQ889" s="27"/>
      <c r="JHR889" s="27"/>
      <c r="JHS889" s="27"/>
      <c r="JHT889" s="27"/>
      <c r="JHU889" s="27"/>
      <c r="JHV889" s="27"/>
      <c r="JHW889" s="27"/>
      <c r="JHX889" s="27"/>
      <c r="JHY889" s="27"/>
      <c r="JHZ889" s="27"/>
      <c r="JIA889" s="27"/>
      <c r="JIB889" s="27"/>
      <c r="JIC889" s="27"/>
      <c r="JID889" s="27"/>
      <c r="JIE889" s="27"/>
      <c r="JIF889" s="27"/>
      <c r="JIG889" s="27"/>
      <c r="JIH889" s="27"/>
      <c r="JII889" s="27"/>
      <c r="JIJ889" s="27"/>
      <c r="JIK889" s="27"/>
      <c r="JIL889" s="27"/>
      <c r="JIM889" s="27"/>
      <c r="JIN889" s="27"/>
      <c r="JIO889" s="27"/>
      <c r="JIP889" s="27"/>
      <c r="JIQ889" s="27"/>
      <c r="JIR889" s="27"/>
      <c r="JIS889" s="27"/>
      <c r="JIT889" s="27"/>
      <c r="JIU889" s="27"/>
      <c r="JIV889" s="27"/>
      <c r="JIW889" s="27"/>
      <c r="JIX889" s="27"/>
      <c r="JIY889" s="27"/>
      <c r="JIZ889" s="27"/>
      <c r="JJA889" s="27"/>
      <c r="JJB889" s="27"/>
      <c r="JJC889" s="27"/>
      <c r="JJD889" s="27"/>
      <c r="JJE889" s="27"/>
      <c r="JJF889" s="27"/>
      <c r="JJG889" s="27"/>
      <c r="JJH889" s="27"/>
      <c r="JJI889" s="27"/>
      <c r="JJJ889" s="27"/>
      <c r="JJK889" s="27"/>
      <c r="JJL889" s="27"/>
      <c r="JJM889" s="27"/>
      <c r="JJN889" s="27"/>
      <c r="JJO889" s="27"/>
      <c r="JJP889" s="27"/>
      <c r="JJQ889" s="27"/>
      <c r="JJR889" s="27"/>
      <c r="JJS889" s="27"/>
      <c r="JJT889" s="27"/>
      <c r="JJU889" s="27"/>
      <c r="JJV889" s="27"/>
      <c r="JJW889" s="27"/>
      <c r="JJX889" s="27"/>
      <c r="JJY889" s="27"/>
      <c r="JJZ889" s="27"/>
      <c r="JKA889" s="27"/>
      <c r="JKB889" s="27"/>
      <c r="JKC889" s="27"/>
      <c r="JKD889" s="27"/>
      <c r="JKE889" s="27"/>
      <c r="JKF889" s="27"/>
      <c r="JKG889" s="27"/>
      <c r="JKH889" s="27"/>
      <c r="JKI889" s="27"/>
      <c r="JKJ889" s="27"/>
      <c r="JKK889" s="27"/>
      <c r="JKL889" s="27"/>
      <c r="JKM889" s="27"/>
      <c r="JKN889" s="27"/>
      <c r="JKO889" s="27"/>
      <c r="JKP889" s="27"/>
      <c r="JKQ889" s="27"/>
      <c r="JKR889" s="27"/>
      <c r="JKS889" s="27"/>
      <c r="JKT889" s="27"/>
      <c r="JKU889" s="27"/>
      <c r="JKV889" s="27"/>
      <c r="JKW889" s="27"/>
      <c r="JKX889" s="27"/>
      <c r="JKY889" s="27"/>
      <c r="JKZ889" s="27"/>
      <c r="JLA889" s="27"/>
      <c r="JLB889" s="27"/>
      <c r="JLC889" s="27"/>
      <c r="JLD889" s="27"/>
      <c r="JLE889" s="27"/>
      <c r="JLF889" s="27"/>
      <c r="JLG889" s="27"/>
      <c r="JLH889" s="27"/>
      <c r="JLI889" s="27"/>
      <c r="JLJ889" s="27"/>
      <c r="JLK889" s="27"/>
      <c r="JLL889" s="27"/>
      <c r="JLM889" s="27"/>
      <c r="JLN889" s="27"/>
      <c r="JLO889" s="27"/>
      <c r="JLP889" s="27"/>
      <c r="JLQ889" s="27"/>
      <c r="JLR889" s="27"/>
      <c r="JLS889" s="27"/>
      <c r="JLT889" s="27"/>
      <c r="JLU889" s="27"/>
      <c r="JLV889" s="27"/>
      <c r="JLW889" s="27"/>
      <c r="JLX889" s="27"/>
      <c r="JLY889" s="27"/>
      <c r="JLZ889" s="27"/>
      <c r="JMA889" s="27"/>
      <c r="JMB889" s="27"/>
      <c r="JMC889" s="27"/>
      <c r="JMD889" s="27"/>
      <c r="JME889" s="27"/>
      <c r="JMF889" s="27"/>
      <c r="JMG889" s="27"/>
      <c r="JMH889" s="27"/>
      <c r="JMI889" s="27"/>
      <c r="JMJ889" s="27"/>
      <c r="JMK889" s="27"/>
      <c r="JML889" s="27"/>
      <c r="JMM889" s="27"/>
      <c r="JMN889" s="27"/>
      <c r="JMO889" s="27"/>
      <c r="JMP889" s="27"/>
      <c r="JMQ889" s="27"/>
      <c r="JMR889" s="27"/>
      <c r="JMS889" s="27"/>
      <c r="JMT889" s="27"/>
      <c r="JMU889" s="27"/>
      <c r="JMV889" s="27"/>
      <c r="JMW889" s="27"/>
      <c r="JMX889" s="27"/>
      <c r="JMY889" s="27"/>
      <c r="JMZ889" s="27"/>
      <c r="JNA889" s="27"/>
      <c r="JNB889" s="27"/>
      <c r="JNC889" s="27"/>
      <c r="JND889" s="27"/>
      <c r="JNE889" s="27"/>
      <c r="JNF889" s="27"/>
      <c r="JNG889" s="27"/>
      <c r="JNH889" s="27"/>
      <c r="JNI889" s="27"/>
      <c r="JNJ889" s="27"/>
      <c r="JNK889" s="27"/>
      <c r="JNL889" s="27"/>
      <c r="JNM889" s="27"/>
      <c r="JNN889" s="27"/>
      <c r="JNO889" s="27"/>
      <c r="JNP889" s="27"/>
      <c r="JNQ889" s="27"/>
      <c r="JNR889" s="27"/>
      <c r="JNS889" s="27"/>
      <c r="JNT889" s="27"/>
      <c r="JNU889" s="27"/>
      <c r="JNV889" s="27"/>
      <c r="JNW889" s="27"/>
      <c r="JNX889" s="27"/>
      <c r="JNY889" s="27"/>
      <c r="JNZ889" s="27"/>
      <c r="JOA889" s="27"/>
      <c r="JOB889" s="27"/>
      <c r="JOC889" s="27"/>
      <c r="JOD889" s="27"/>
      <c r="JOE889" s="27"/>
      <c r="JOF889" s="27"/>
      <c r="JOG889" s="27"/>
      <c r="JOH889" s="27"/>
      <c r="JOI889" s="27"/>
      <c r="JOJ889" s="27"/>
      <c r="JOK889" s="27"/>
      <c r="JOL889" s="27"/>
      <c r="JOM889" s="27"/>
      <c r="JON889" s="27"/>
      <c r="JOO889" s="27"/>
      <c r="JOP889" s="27"/>
      <c r="JOQ889" s="27"/>
      <c r="JOR889" s="27"/>
      <c r="JOS889" s="27"/>
      <c r="JOT889" s="27"/>
      <c r="JOU889" s="27"/>
      <c r="JOV889" s="27"/>
      <c r="JOW889" s="27"/>
      <c r="JOX889" s="27"/>
      <c r="JOY889" s="27"/>
      <c r="JOZ889" s="27"/>
      <c r="JPA889" s="27"/>
      <c r="JPB889" s="27"/>
      <c r="JPC889" s="27"/>
      <c r="JPD889" s="27"/>
      <c r="JPE889" s="27"/>
      <c r="JPF889" s="27"/>
      <c r="JPG889" s="27"/>
      <c r="JPH889" s="27"/>
      <c r="JPI889" s="27"/>
      <c r="JPJ889" s="27"/>
      <c r="JPK889" s="27"/>
      <c r="JPL889" s="27"/>
      <c r="JPM889" s="27"/>
      <c r="JPN889" s="27"/>
      <c r="JPO889" s="27"/>
      <c r="JPP889" s="27"/>
      <c r="JPQ889" s="27"/>
      <c r="JPR889" s="27"/>
      <c r="JPS889" s="27"/>
      <c r="JPT889" s="27"/>
      <c r="JPU889" s="27"/>
      <c r="JPV889" s="27"/>
      <c r="JPW889" s="27"/>
      <c r="JPX889" s="27"/>
      <c r="JPY889" s="27"/>
      <c r="JPZ889" s="27"/>
      <c r="JQA889" s="27"/>
      <c r="JQB889" s="27"/>
      <c r="JQC889" s="27"/>
      <c r="JQD889" s="27"/>
      <c r="JQE889" s="27"/>
      <c r="JQF889" s="27"/>
      <c r="JQG889" s="27"/>
      <c r="JQH889" s="27"/>
      <c r="JQI889" s="27"/>
      <c r="JQJ889" s="27"/>
      <c r="JQK889" s="27"/>
      <c r="JQL889" s="27"/>
      <c r="JQM889" s="27"/>
      <c r="JQN889" s="27"/>
      <c r="JQO889" s="27"/>
      <c r="JQP889" s="27"/>
      <c r="JQQ889" s="27"/>
      <c r="JQR889" s="27"/>
      <c r="JQS889" s="27"/>
      <c r="JQT889" s="27"/>
      <c r="JQU889" s="27"/>
      <c r="JQV889" s="27"/>
      <c r="JQW889" s="27"/>
      <c r="JQX889" s="27"/>
      <c r="JQY889" s="27"/>
      <c r="JQZ889" s="27"/>
      <c r="JRA889" s="27"/>
      <c r="JRB889" s="27"/>
      <c r="JRC889" s="27"/>
      <c r="JRD889" s="27"/>
      <c r="JRE889" s="27"/>
      <c r="JRF889" s="27"/>
      <c r="JRG889" s="27"/>
      <c r="JRH889" s="27"/>
      <c r="JRI889" s="27"/>
      <c r="JRJ889" s="27"/>
      <c r="JRK889" s="27"/>
      <c r="JRL889" s="27"/>
      <c r="JRM889" s="27"/>
      <c r="JRN889" s="27"/>
      <c r="JRO889" s="27"/>
      <c r="JRP889" s="27"/>
      <c r="JRQ889" s="27"/>
      <c r="JRR889" s="27"/>
      <c r="JRS889" s="27"/>
      <c r="JRT889" s="27"/>
      <c r="JRU889" s="27"/>
      <c r="JRV889" s="27"/>
      <c r="JRW889" s="27"/>
      <c r="JRX889" s="27"/>
      <c r="JRY889" s="27"/>
      <c r="JRZ889" s="27"/>
      <c r="JSA889" s="27"/>
      <c r="JSB889" s="27"/>
      <c r="JSC889" s="27"/>
      <c r="JSD889" s="27"/>
      <c r="JSE889" s="27"/>
      <c r="JSF889" s="27"/>
      <c r="JSG889" s="27"/>
      <c r="JSH889" s="27"/>
      <c r="JSI889" s="27"/>
      <c r="JSJ889" s="27"/>
      <c r="JSK889" s="27"/>
      <c r="JSL889" s="27"/>
      <c r="JSM889" s="27"/>
      <c r="JSN889" s="27"/>
      <c r="JSO889" s="27"/>
      <c r="JSP889" s="27"/>
      <c r="JSQ889" s="27"/>
      <c r="JSR889" s="27"/>
      <c r="JSS889" s="27"/>
      <c r="JST889" s="27"/>
      <c r="JSU889" s="27"/>
      <c r="JSV889" s="27"/>
      <c r="JSW889" s="27"/>
      <c r="JSX889" s="27"/>
      <c r="JSY889" s="27"/>
      <c r="JSZ889" s="27"/>
      <c r="JTA889" s="27"/>
      <c r="JTB889" s="27"/>
      <c r="JTC889" s="27"/>
      <c r="JTD889" s="27"/>
      <c r="JTE889" s="27"/>
      <c r="JTF889" s="27"/>
      <c r="JTG889" s="27"/>
      <c r="JTH889" s="27"/>
      <c r="JTI889" s="27"/>
      <c r="JTJ889" s="27"/>
      <c r="JTK889" s="27"/>
      <c r="JTL889" s="27"/>
      <c r="JTM889" s="27"/>
      <c r="JTN889" s="27"/>
      <c r="JTO889" s="27"/>
      <c r="JTP889" s="27"/>
      <c r="JTQ889" s="27"/>
      <c r="JTR889" s="27"/>
      <c r="JTS889" s="27"/>
      <c r="JTT889" s="27"/>
      <c r="JTU889" s="27"/>
      <c r="JTV889" s="27"/>
      <c r="JTW889" s="27"/>
      <c r="JTX889" s="27"/>
      <c r="JTY889" s="27"/>
      <c r="JTZ889" s="27"/>
      <c r="JUA889" s="27"/>
      <c r="JUB889" s="27"/>
      <c r="JUC889" s="27"/>
      <c r="JUD889" s="27"/>
      <c r="JUE889" s="27"/>
      <c r="JUF889" s="27"/>
      <c r="JUG889" s="27"/>
      <c r="JUH889" s="27"/>
      <c r="JUI889" s="27"/>
      <c r="JUJ889" s="27"/>
      <c r="JUK889" s="27"/>
      <c r="JUL889" s="27"/>
      <c r="JUM889" s="27"/>
      <c r="JUN889" s="27"/>
      <c r="JUO889" s="27"/>
      <c r="JUP889" s="27"/>
      <c r="JUQ889" s="27"/>
      <c r="JUR889" s="27"/>
      <c r="JUS889" s="27"/>
      <c r="JUT889" s="27"/>
      <c r="JUU889" s="27"/>
      <c r="JUV889" s="27"/>
      <c r="JUW889" s="27"/>
      <c r="JUX889" s="27"/>
      <c r="JUY889" s="27"/>
      <c r="JUZ889" s="27"/>
      <c r="JVA889" s="27"/>
      <c r="JVB889" s="27"/>
      <c r="JVC889" s="27"/>
      <c r="JVD889" s="27"/>
      <c r="JVE889" s="27"/>
      <c r="JVF889" s="27"/>
      <c r="JVG889" s="27"/>
      <c r="JVH889" s="27"/>
      <c r="JVI889" s="27"/>
      <c r="JVJ889" s="27"/>
      <c r="JVK889" s="27"/>
      <c r="JVL889" s="27"/>
      <c r="JVM889" s="27"/>
      <c r="JVN889" s="27"/>
      <c r="JVO889" s="27"/>
      <c r="JVP889" s="27"/>
      <c r="JVQ889" s="27"/>
      <c r="JVR889" s="27"/>
      <c r="JVS889" s="27"/>
      <c r="JVT889" s="27"/>
      <c r="JVU889" s="27"/>
      <c r="JVV889" s="27"/>
      <c r="JVW889" s="27"/>
      <c r="JVX889" s="27"/>
      <c r="JVY889" s="27"/>
      <c r="JVZ889" s="27"/>
      <c r="JWA889" s="27"/>
      <c r="JWB889" s="27"/>
      <c r="JWC889" s="27"/>
      <c r="JWD889" s="27"/>
      <c r="JWE889" s="27"/>
      <c r="JWF889" s="27"/>
      <c r="JWG889" s="27"/>
      <c r="JWH889" s="27"/>
      <c r="JWI889" s="27"/>
      <c r="JWJ889" s="27"/>
      <c r="JWK889" s="27"/>
      <c r="JWL889" s="27"/>
      <c r="JWM889" s="27"/>
      <c r="JWN889" s="27"/>
      <c r="JWO889" s="27"/>
      <c r="JWP889" s="27"/>
      <c r="JWQ889" s="27"/>
      <c r="JWR889" s="27"/>
      <c r="JWS889" s="27"/>
      <c r="JWT889" s="27"/>
      <c r="JWU889" s="27"/>
      <c r="JWV889" s="27"/>
      <c r="JWW889" s="27"/>
      <c r="JWX889" s="27"/>
      <c r="JWY889" s="27"/>
      <c r="JWZ889" s="27"/>
      <c r="JXA889" s="27"/>
      <c r="JXB889" s="27"/>
      <c r="JXC889" s="27"/>
      <c r="JXD889" s="27"/>
      <c r="JXE889" s="27"/>
      <c r="JXF889" s="27"/>
      <c r="JXG889" s="27"/>
      <c r="JXH889" s="27"/>
      <c r="JXI889" s="27"/>
      <c r="JXJ889" s="27"/>
      <c r="JXK889" s="27"/>
      <c r="JXL889" s="27"/>
      <c r="JXM889" s="27"/>
      <c r="JXN889" s="27"/>
      <c r="JXO889" s="27"/>
      <c r="JXP889" s="27"/>
      <c r="JXQ889" s="27"/>
      <c r="JXR889" s="27"/>
      <c r="JXS889" s="27"/>
      <c r="JXT889" s="27"/>
      <c r="JXU889" s="27"/>
      <c r="JXV889" s="27"/>
      <c r="JXW889" s="27"/>
      <c r="JXX889" s="27"/>
      <c r="JXY889" s="27"/>
      <c r="JXZ889" s="27"/>
      <c r="JYA889" s="27"/>
      <c r="JYB889" s="27"/>
      <c r="JYC889" s="27"/>
      <c r="JYD889" s="27"/>
      <c r="JYE889" s="27"/>
      <c r="JYF889" s="27"/>
      <c r="JYG889" s="27"/>
      <c r="JYH889" s="27"/>
      <c r="JYI889" s="27"/>
      <c r="JYJ889" s="27"/>
      <c r="JYK889" s="27"/>
      <c r="JYL889" s="27"/>
      <c r="JYM889" s="27"/>
      <c r="JYN889" s="27"/>
      <c r="JYO889" s="27"/>
      <c r="JYP889" s="27"/>
      <c r="JYQ889" s="27"/>
      <c r="JYR889" s="27"/>
      <c r="JYS889" s="27"/>
      <c r="JYT889" s="27"/>
      <c r="JYU889" s="27"/>
      <c r="JYV889" s="27"/>
      <c r="JYW889" s="27"/>
      <c r="JYX889" s="27"/>
      <c r="JYY889" s="27"/>
      <c r="JYZ889" s="27"/>
      <c r="JZA889" s="27"/>
      <c r="JZB889" s="27"/>
      <c r="JZC889" s="27"/>
      <c r="JZD889" s="27"/>
      <c r="JZE889" s="27"/>
      <c r="JZF889" s="27"/>
      <c r="JZG889" s="27"/>
      <c r="JZH889" s="27"/>
      <c r="JZI889" s="27"/>
      <c r="JZJ889" s="27"/>
      <c r="JZK889" s="27"/>
      <c r="JZL889" s="27"/>
      <c r="JZM889" s="27"/>
      <c r="JZN889" s="27"/>
      <c r="JZO889" s="27"/>
      <c r="JZP889" s="27"/>
      <c r="JZQ889" s="27"/>
      <c r="JZR889" s="27"/>
      <c r="JZS889" s="27"/>
      <c r="JZT889" s="27"/>
      <c r="JZU889" s="27"/>
      <c r="JZV889" s="27"/>
      <c r="JZW889" s="27"/>
      <c r="JZX889" s="27"/>
      <c r="JZY889" s="27"/>
      <c r="JZZ889" s="27"/>
      <c r="KAA889" s="27"/>
      <c r="KAB889" s="27"/>
      <c r="KAC889" s="27"/>
      <c r="KAD889" s="27"/>
      <c r="KAE889" s="27"/>
      <c r="KAF889" s="27"/>
      <c r="KAG889" s="27"/>
      <c r="KAH889" s="27"/>
      <c r="KAI889" s="27"/>
      <c r="KAJ889" s="27"/>
      <c r="KAK889" s="27"/>
      <c r="KAL889" s="27"/>
      <c r="KAM889" s="27"/>
      <c r="KAN889" s="27"/>
      <c r="KAO889" s="27"/>
      <c r="KAP889" s="27"/>
      <c r="KAQ889" s="27"/>
      <c r="KAR889" s="27"/>
      <c r="KAS889" s="27"/>
      <c r="KAT889" s="27"/>
      <c r="KAU889" s="27"/>
      <c r="KAV889" s="27"/>
      <c r="KAW889" s="27"/>
      <c r="KAX889" s="27"/>
      <c r="KAY889" s="27"/>
      <c r="KAZ889" s="27"/>
      <c r="KBA889" s="27"/>
      <c r="KBB889" s="27"/>
      <c r="KBC889" s="27"/>
      <c r="KBD889" s="27"/>
      <c r="KBE889" s="27"/>
      <c r="KBF889" s="27"/>
      <c r="KBG889" s="27"/>
      <c r="KBH889" s="27"/>
      <c r="KBI889" s="27"/>
      <c r="KBJ889" s="27"/>
      <c r="KBK889" s="27"/>
      <c r="KBL889" s="27"/>
      <c r="KBM889" s="27"/>
      <c r="KBN889" s="27"/>
      <c r="KBO889" s="27"/>
      <c r="KBP889" s="27"/>
      <c r="KBQ889" s="27"/>
      <c r="KBR889" s="27"/>
      <c r="KBS889" s="27"/>
      <c r="KBT889" s="27"/>
      <c r="KBU889" s="27"/>
      <c r="KBV889" s="27"/>
      <c r="KBW889" s="27"/>
      <c r="KBX889" s="27"/>
      <c r="KBY889" s="27"/>
      <c r="KBZ889" s="27"/>
      <c r="KCA889" s="27"/>
      <c r="KCB889" s="27"/>
      <c r="KCC889" s="27"/>
      <c r="KCD889" s="27"/>
      <c r="KCE889" s="27"/>
      <c r="KCF889" s="27"/>
      <c r="KCG889" s="27"/>
      <c r="KCH889" s="27"/>
      <c r="KCI889" s="27"/>
      <c r="KCJ889" s="27"/>
      <c r="KCK889" s="27"/>
      <c r="KCL889" s="27"/>
      <c r="KCM889" s="27"/>
      <c r="KCN889" s="27"/>
      <c r="KCO889" s="27"/>
      <c r="KCP889" s="27"/>
      <c r="KCQ889" s="27"/>
      <c r="KCR889" s="27"/>
      <c r="KCS889" s="27"/>
      <c r="KCT889" s="27"/>
      <c r="KCU889" s="27"/>
      <c r="KCV889" s="27"/>
      <c r="KCW889" s="27"/>
      <c r="KCX889" s="27"/>
      <c r="KCY889" s="27"/>
      <c r="KCZ889" s="27"/>
      <c r="KDA889" s="27"/>
      <c r="KDB889" s="27"/>
      <c r="KDC889" s="27"/>
      <c r="KDD889" s="27"/>
      <c r="KDE889" s="27"/>
      <c r="KDF889" s="27"/>
      <c r="KDG889" s="27"/>
      <c r="KDH889" s="27"/>
      <c r="KDI889" s="27"/>
      <c r="KDJ889" s="27"/>
      <c r="KDK889" s="27"/>
      <c r="KDL889" s="27"/>
      <c r="KDM889" s="27"/>
      <c r="KDN889" s="27"/>
      <c r="KDO889" s="27"/>
      <c r="KDP889" s="27"/>
      <c r="KDQ889" s="27"/>
      <c r="KDR889" s="27"/>
      <c r="KDS889" s="27"/>
      <c r="KDT889" s="27"/>
      <c r="KDU889" s="27"/>
      <c r="KDV889" s="27"/>
      <c r="KDW889" s="27"/>
      <c r="KDX889" s="27"/>
      <c r="KDY889" s="27"/>
      <c r="KDZ889" s="27"/>
      <c r="KEA889" s="27"/>
      <c r="KEB889" s="27"/>
      <c r="KEC889" s="27"/>
      <c r="KED889" s="27"/>
      <c r="KEE889" s="27"/>
      <c r="KEF889" s="27"/>
      <c r="KEG889" s="27"/>
      <c r="KEH889" s="27"/>
      <c r="KEI889" s="27"/>
      <c r="KEJ889" s="27"/>
      <c r="KEK889" s="27"/>
      <c r="KEL889" s="27"/>
      <c r="KEM889" s="27"/>
      <c r="KEN889" s="27"/>
      <c r="KEO889" s="27"/>
      <c r="KEP889" s="27"/>
      <c r="KEQ889" s="27"/>
      <c r="KER889" s="27"/>
      <c r="KES889" s="27"/>
      <c r="KET889" s="27"/>
      <c r="KEU889" s="27"/>
      <c r="KEV889" s="27"/>
      <c r="KEW889" s="27"/>
      <c r="KEX889" s="27"/>
      <c r="KEY889" s="27"/>
      <c r="KEZ889" s="27"/>
      <c r="KFA889" s="27"/>
      <c r="KFB889" s="27"/>
      <c r="KFC889" s="27"/>
      <c r="KFD889" s="27"/>
      <c r="KFE889" s="27"/>
      <c r="KFF889" s="27"/>
      <c r="KFG889" s="27"/>
      <c r="KFH889" s="27"/>
      <c r="KFI889" s="27"/>
      <c r="KFJ889" s="27"/>
      <c r="KFK889" s="27"/>
      <c r="KFL889" s="27"/>
      <c r="KFM889" s="27"/>
      <c r="KFN889" s="27"/>
      <c r="KFO889" s="27"/>
      <c r="KFP889" s="27"/>
      <c r="KFQ889" s="27"/>
      <c r="KFR889" s="27"/>
      <c r="KFS889" s="27"/>
      <c r="KFT889" s="27"/>
      <c r="KFU889" s="27"/>
      <c r="KFV889" s="27"/>
      <c r="KFW889" s="27"/>
      <c r="KFX889" s="27"/>
      <c r="KFY889" s="27"/>
      <c r="KFZ889" s="27"/>
      <c r="KGA889" s="27"/>
      <c r="KGB889" s="27"/>
      <c r="KGC889" s="27"/>
      <c r="KGD889" s="27"/>
      <c r="KGE889" s="27"/>
      <c r="KGF889" s="27"/>
      <c r="KGG889" s="27"/>
      <c r="KGH889" s="27"/>
      <c r="KGI889" s="27"/>
      <c r="KGJ889" s="27"/>
      <c r="KGK889" s="27"/>
      <c r="KGL889" s="27"/>
      <c r="KGM889" s="27"/>
      <c r="KGN889" s="27"/>
      <c r="KGO889" s="27"/>
      <c r="KGP889" s="27"/>
      <c r="KGQ889" s="27"/>
      <c r="KGR889" s="27"/>
      <c r="KGS889" s="27"/>
      <c r="KGT889" s="27"/>
      <c r="KGU889" s="27"/>
      <c r="KGV889" s="27"/>
      <c r="KGW889" s="27"/>
      <c r="KGX889" s="27"/>
      <c r="KGY889" s="27"/>
      <c r="KGZ889" s="27"/>
      <c r="KHA889" s="27"/>
      <c r="KHB889" s="27"/>
      <c r="KHC889" s="27"/>
      <c r="KHD889" s="27"/>
      <c r="KHE889" s="27"/>
      <c r="KHF889" s="27"/>
      <c r="KHG889" s="27"/>
      <c r="KHH889" s="27"/>
      <c r="KHI889" s="27"/>
      <c r="KHJ889" s="27"/>
      <c r="KHK889" s="27"/>
      <c r="KHL889" s="27"/>
      <c r="KHM889" s="27"/>
      <c r="KHN889" s="27"/>
      <c r="KHO889" s="27"/>
      <c r="KHP889" s="27"/>
      <c r="KHQ889" s="27"/>
      <c r="KHR889" s="27"/>
      <c r="KHS889" s="27"/>
      <c r="KHT889" s="27"/>
      <c r="KHU889" s="27"/>
      <c r="KHV889" s="27"/>
      <c r="KHW889" s="27"/>
      <c r="KHX889" s="27"/>
      <c r="KHY889" s="27"/>
      <c r="KHZ889" s="27"/>
      <c r="KIA889" s="27"/>
      <c r="KIB889" s="27"/>
      <c r="KIC889" s="27"/>
      <c r="KID889" s="27"/>
      <c r="KIE889" s="27"/>
      <c r="KIF889" s="27"/>
      <c r="KIG889" s="27"/>
      <c r="KIH889" s="27"/>
      <c r="KII889" s="27"/>
      <c r="KIJ889" s="27"/>
      <c r="KIK889" s="27"/>
      <c r="KIL889" s="27"/>
      <c r="KIM889" s="27"/>
      <c r="KIN889" s="27"/>
      <c r="KIO889" s="27"/>
      <c r="KIP889" s="27"/>
      <c r="KIQ889" s="27"/>
      <c r="KIR889" s="27"/>
      <c r="KIS889" s="27"/>
      <c r="KIT889" s="27"/>
      <c r="KIU889" s="27"/>
      <c r="KIV889" s="27"/>
      <c r="KIW889" s="27"/>
      <c r="KIX889" s="27"/>
      <c r="KIY889" s="27"/>
      <c r="KIZ889" s="27"/>
      <c r="KJA889" s="27"/>
      <c r="KJB889" s="27"/>
      <c r="KJC889" s="27"/>
      <c r="KJD889" s="27"/>
      <c r="KJE889" s="27"/>
      <c r="KJF889" s="27"/>
      <c r="KJG889" s="27"/>
      <c r="KJH889" s="27"/>
      <c r="KJI889" s="27"/>
      <c r="KJJ889" s="27"/>
      <c r="KJK889" s="27"/>
      <c r="KJL889" s="27"/>
      <c r="KJM889" s="27"/>
      <c r="KJN889" s="27"/>
      <c r="KJO889" s="27"/>
      <c r="KJP889" s="27"/>
      <c r="KJQ889" s="27"/>
      <c r="KJR889" s="27"/>
      <c r="KJS889" s="27"/>
      <c r="KJT889" s="27"/>
      <c r="KJU889" s="27"/>
      <c r="KJV889" s="27"/>
      <c r="KJW889" s="27"/>
      <c r="KJX889" s="27"/>
      <c r="KJY889" s="27"/>
      <c r="KJZ889" s="27"/>
      <c r="KKA889" s="27"/>
      <c r="KKB889" s="27"/>
      <c r="KKC889" s="27"/>
      <c r="KKD889" s="27"/>
      <c r="KKE889" s="27"/>
      <c r="KKF889" s="27"/>
      <c r="KKG889" s="27"/>
      <c r="KKH889" s="27"/>
      <c r="KKI889" s="27"/>
      <c r="KKJ889" s="27"/>
      <c r="KKK889" s="27"/>
      <c r="KKL889" s="27"/>
      <c r="KKM889" s="27"/>
      <c r="KKN889" s="27"/>
      <c r="KKO889" s="27"/>
      <c r="KKP889" s="27"/>
      <c r="KKQ889" s="27"/>
      <c r="KKR889" s="27"/>
      <c r="KKS889" s="27"/>
      <c r="KKT889" s="27"/>
      <c r="KKU889" s="27"/>
      <c r="KKV889" s="27"/>
      <c r="KKW889" s="27"/>
      <c r="KKX889" s="27"/>
      <c r="KKY889" s="27"/>
      <c r="KKZ889" s="27"/>
      <c r="KLA889" s="27"/>
      <c r="KLB889" s="27"/>
      <c r="KLC889" s="27"/>
      <c r="KLD889" s="27"/>
      <c r="KLE889" s="27"/>
      <c r="KLF889" s="27"/>
      <c r="KLG889" s="27"/>
      <c r="KLH889" s="27"/>
      <c r="KLI889" s="27"/>
      <c r="KLJ889" s="27"/>
      <c r="KLK889" s="27"/>
      <c r="KLL889" s="27"/>
      <c r="KLM889" s="27"/>
      <c r="KLN889" s="27"/>
      <c r="KLO889" s="27"/>
      <c r="KLP889" s="27"/>
      <c r="KLQ889" s="27"/>
      <c r="KLR889" s="27"/>
      <c r="KLS889" s="27"/>
      <c r="KLT889" s="27"/>
      <c r="KLU889" s="27"/>
      <c r="KLV889" s="27"/>
      <c r="KLW889" s="27"/>
      <c r="KLX889" s="27"/>
      <c r="KLY889" s="27"/>
      <c r="KLZ889" s="27"/>
      <c r="KMA889" s="27"/>
      <c r="KMB889" s="27"/>
      <c r="KMC889" s="27"/>
      <c r="KMD889" s="27"/>
      <c r="KME889" s="27"/>
      <c r="KMF889" s="27"/>
      <c r="KMG889" s="27"/>
      <c r="KMH889" s="27"/>
      <c r="KMI889" s="27"/>
      <c r="KMJ889" s="27"/>
      <c r="KMK889" s="27"/>
      <c r="KML889" s="27"/>
      <c r="KMM889" s="27"/>
      <c r="KMN889" s="27"/>
      <c r="KMO889" s="27"/>
      <c r="KMP889" s="27"/>
      <c r="KMQ889" s="27"/>
      <c r="KMR889" s="27"/>
      <c r="KMS889" s="27"/>
      <c r="KMT889" s="27"/>
      <c r="KMU889" s="27"/>
      <c r="KMV889" s="27"/>
      <c r="KMW889" s="27"/>
      <c r="KMX889" s="27"/>
      <c r="KMY889" s="27"/>
      <c r="KMZ889" s="27"/>
      <c r="KNA889" s="27"/>
      <c r="KNB889" s="27"/>
      <c r="KNC889" s="27"/>
      <c r="KND889" s="27"/>
      <c r="KNE889" s="27"/>
      <c r="KNF889" s="27"/>
      <c r="KNG889" s="27"/>
      <c r="KNH889" s="27"/>
      <c r="KNI889" s="27"/>
      <c r="KNJ889" s="27"/>
      <c r="KNK889" s="27"/>
      <c r="KNL889" s="27"/>
      <c r="KNM889" s="27"/>
      <c r="KNN889" s="27"/>
      <c r="KNO889" s="27"/>
      <c r="KNP889" s="27"/>
      <c r="KNQ889" s="27"/>
      <c r="KNR889" s="27"/>
      <c r="KNS889" s="27"/>
      <c r="KNT889" s="27"/>
      <c r="KNU889" s="27"/>
      <c r="KNV889" s="27"/>
      <c r="KNW889" s="27"/>
      <c r="KNX889" s="27"/>
      <c r="KNY889" s="27"/>
      <c r="KNZ889" s="27"/>
      <c r="KOA889" s="27"/>
      <c r="KOB889" s="27"/>
      <c r="KOC889" s="27"/>
      <c r="KOD889" s="27"/>
      <c r="KOE889" s="27"/>
      <c r="KOF889" s="27"/>
      <c r="KOG889" s="27"/>
      <c r="KOH889" s="27"/>
      <c r="KOI889" s="27"/>
      <c r="KOJ889" s="27"/>
      <c r="KOK889" s="27"/>
      <c r="KOL889" s="27"/>
      <c r="KOM889" s="27"/>
      <c r="KON889" s="27"/>
      <c r="KOO889" s="27"/>
      <c r="KOP889" s="27"/>
      <c r="KOQ889" s="27"/>
      <c r="KOR889" s="27"/>
      <c r="KOS889" s="27"/>
      <c r="KOT889" s="27"/>
      <c r="KOU889" s="27"/>
      <c r="KOV889" s="27"/>
      <c r="KOW889" s="27"/>
      <c r="KOX889" s="27"/>
      <c r="KOY889" s="27"/>
      <c r="KOZ889" s="27"/>
      <c r="KPA889" s="27"/>
      <c r="KPB889" s="27"/>
      <c r="KPC889" s="27"/>
      <c r="KPD889" s="27"/>
      <c r="KPE889" s="27"/>
      <c r="KPF889" s="27"/>
      <c r="KPG889" s="27"/>
      <c r="KPH889" s="27"/>
      <c r="KPI889" s="27"/>
      <c r="KPJ889" s="27"/>
      <c r="KPK889" s="27"/>
      <c r="KPL889" s="27"/>
      <c r="KPM889" s="27"/>
      <c r="KPN889" s="27"/>
      <c r="KPO889" s="27"/>
      <c r="KPP889" s="27"/>
      <c r="KPQ889" s="27"/>
      <c r="KPR889" s="27"/>
      <c r="KPS889" s="27"/>
      <c r="KPT889" s="27"/>
      <c r="KPU889" s="27"/>
      <c r="KPV889" s="27"/>
      <c r="KPW889" s="27"/>
      <c r="KPX889" s="27"/>
      <c r="KPY889" s="27"/>
      <c r="KPZ889" s="27"/>
      <c r="KQA889" s="27"/>
      <c r="KQB889" s="27"/>
      <c r="KQC889" s="27"/>
      <c r="KQD889" s="27"/>
      <c r="KQE889" s="27"/>
      <c r="KQF889" s="27"/>
      <c r="KQG889" s="27"/>
      <c r="KQH889" s="27"/>
      <c r="KQI889" s="27"/>
      <c r="KQJ889" s="27"/>
      <c r="KQK889" s="27"/>
      <c r="KQL889" s="27"/>
      <c r="KQM889" s="27"/>
      <c r="KQN889" s="27"/>
      <c r="KQO889" s="27"/>
      <c r="KQP889" s="27"/>
      <c r="KQQ889" s="27"/>
      <c r="KQR889" s="27"/>
      <c r="KQS889" s="27"/>
      <c r="KQT889" s="27"/>
      <c r="KQU889" s="27"/>
      <c r="KQV889" s="27"/>
      <c r="KQW889" s="27"/>
      <c r="KQX889" s="27"/>
      <c r="KQY889" s="27"/>
      <c r="KQZ889" s="27"/>
      <c r="KRA889" s="27"/>
      <c r="KRB889" s="27"/>
      <c r="KRC889" s="27"/>
      <c r="KRD889" s="27"/>
      <c r="KRE889" s="27"/>
      <c r="KRF889" s="27"/>
      <c r="KRG889" s="27"/>
      <c r="KRH889" s="27"/>
      <c r="KRI889" s="27"/>
      <c r="KRJ889" s="27"/>
      <c r="KRK889" s="27"/>
      <c r="KRL889" s="27"/>
      <c r="KRM889" s="27"/>
      <c r="KRN889" s="27"/>
      <c r="KRO889" s="27"/>
      <c r="KRP889" s="27"/>
      <c r="KRQ889" s="27"/>
      <c r="KRR889" s="27"/>
      <c r="KRS889" s="27"/>
      <c r="KRT889" s="27"/>
      <c r="KRU889" s="27"/>
      <c r="KRV889" s="27"/>
      <c r="KRW889" s="27"/>
      <c r="KRX889" s="27"/>
      <c r="KRY889" s="27"/>
      <c r="KRZ889" s="27"/>
      <c r="KSA889" s="27"/>
      <c r="KSB889" s="27"/>
      <c r="KSC889" s="27"/>
      <c r="KSD889" s="27"/>
      <c r="KSE889" s="27"/>
      <c r="KSF889" s="27"/>
      <c r="KSG889" s="27"/>
      <c r="KSH889" s="27"/>
      <c r="KSI889" s="27"/>
      <c r="KSJ889" s="27"/>
      <c r="KSK889" s="27"/>
      <c r="KSL889" s="27"/>
      <c r="KSM889" s="27"/>
      <c r="KSN889" s="27"/>
      <c r="KSO889" s="27"/>
      <c r="KSP889" s="27"/>
      <c r="KSQ889" s="27"/>
      <c r="KSR889" s="27"/>
      <c r="KSS889" s="27"/>
      <c r="KST889" s="27"/>
      <c r="KSU889" s="27"/>
      <c r="KSV889" s="27"/>
      <c r="KSW889" s="27"/>
      <c r="KSX889" s="27"/>
      <c r="KSY889" s="27"/>
      <c r="KSZ889" s="27"/>
      <c r="KTA889" s="27"/>
      <c r="KTB889" s="27"/>
      <c r="KTC889" s="27"/>
      <c r="KTD889" s="27"/>
      <c r="KTE889" s="27"/>
      <c r="KTF889" s="27"/>
      <c r="KTG889" s="27"/>
      <c r="KTH889" s="27"/>
      <c r="KTI889" s="27"/>
      <c r="KTJ889" s="27"/>
      <c r="KTK889" s="27"/>
      <c r="KTL889" s="27"/>
      <c r="KTM889" s="27"/>
      <c r="KTN889" s="27"/>
      <c r="KTO889" s="27"/>
      <c r="KTP889" s="27"/>
      <c r="KTQ889" s="27"/>
      <c r="KTR889" s="27"/>
      <c r="KTS889" s="27"/>
      <c r="KTT889" s="27"/>
      <c r="KTU889" s="27"/>
      <c r="KTV889" s="27"/>
      <c r="KTW889" s="27"/>
      <c r="KTX889" s="27"/>
      <c r="KTY889" s="27"/>
      <c r="KTZ889" s="27"/>
      <c r="KUA889" s="27"/>
      <c r="KUB889" s="27"/>
      <c r="KUC889" s="27"/>
      <c r="KUD889" s="27"/>
      <c r="KUE889" s="27"/>
      <c r="KUF889" s="27"/>
      <c r="KUG889" s="27"/>
      <c r="KUH889" s="27"/>
      <c r="KUI889" s="27"/>
      <c r="KUJ889" s="27"/>
      <c r="KUK889" s="27"/>
      <c r="KUL889" s="27"/>
      <c r="KUM889" s="27"/>
      <c r="KUN889" s="27"/>
      <c r="KUO889" s="27"/>
      <c r="KUP889" s="27"/>
      <c r="KUQ889" s="27"/>
      <c r="KUR889" s="27"/>
      <c r="KUS889" s="27"/>
      <c r="KUT889" s="27"/>
      <c r="KUU889" s="27"/>
      <c r="KUV889" s="27"/>
      <c r="KUW889" s="27"/>
      <c r="KUX889" s="27"/>
      <c r="KUY889" s="27"/>
      <c r="KUZ889" s="27"/>
      <c r="KVA889" s="27"/>
      <c r="KVB889" s="27"/>
      <c r="KVC889" s="27"/>
      <c r="KVD889" s="27"/>
      <c r="KVE889" s="27"/>
      <c r="KVF889" s="27"/>
      <c r="KVG889" s="27"/>
      <c r="KVH889" s="27"/>
      <c r="KVI889" s="27"/>
      <c r="KVJ889" s="27"/>
      <c r="KVK889" s="27"/>
      <c r="KVL889" s="27"/>
      <c r="KVM889" s="27"/>
      <c r="KVN889" s="27"/>
      <c r="KVO889" s="27"/>
      <c r="KVP889" s="27"/>
      <c r="KVQ889" s="27"/>
      <c r="KVR889" s="27"/>
      <c r="KVS889" s="27"/>
      <c r="KVT889" s="27"/>
      <c r="KVU889" s="27"/>
      <c r="KVV889" s="27"/>
      <c r="KVW889" s="27"/>
      <c r="KVX889" s="27"/>
      <c r="KVY889" s="27"/>
      <c r="KVZ889" s="27"/>
      <c r="KWA889" s="27"/>
      <c r="KWB889" s="27"/>
      <c r="KWC889" s="27"/>
      <c r="KWD889" s="27"/>
      <c r="KWE889" s="27"/>
      <c r="KWF889" s="27"/>
      <c r="KWG889" s="27"/>
      <c r="KWH889" s="27"/>
      <c r="KWI889" s="27"/>
      <c r="KWJ889" s="27"/>
      <c r="KWK889" s="27"/>
      <c r="KWL889" s="27"/>
      <c r="KWM889" s="27"/>
      <c r="KWN889" s="27"/>
      <c r="KWO889" s="27"/>
      <c r="KWP889" s="27"/>
      <c r="KWQ889" s="27"/>
      <c r="KWR889" s="27"/>
      <c r="KWS889" s="27"/>
      <c r="KWT889" s="27"/>
      <c r="KWU889" s="27"/>
      <c r="KWV889" s="27"/>
      <c r="KWW889" s="27"/>
      <c r="KWX889" s="27"/>
      <c r="KWY889" s="27"/>
      <c r="KWZ889" s="27"/>
      <c r="KXA889" s="27"/>
      <c r="KXB889" s="27"/>
      <c r="KXC889" s="27"/>
      <c r="KXD889" s="27"/>
      <c r="KXE889" s="27"/>
      <c r="KXF889" s="27"/>
      <c r="KXG889" s="27"/>
      <c r="KXH889" s="27"/>
      <c r="KXI889" s="27"/>
      <c r="KXJ889" s="27"/>
      <c r="KXK889" s="27"/>
      <c r="KXL889" s="27"/>
      <c r="KXM889" s="27"/>
      <c r="KXN889" s="27"/>
      <c r="KXO889" s="27"/>
      <c r="KXP889" s="27"/>
      <c r="KXQ889" s="27"/>
      <c r="KXR889" s="27"/>
      <c r="KXS889" s="27"/>
      <c r="KXT889" s="27"/>
      <c r="KXU889" s="27"/>
      <c r="KXV889" s="27"/>
      <c r="KXW889" s="27"/>
      <c r="KXX889" s="27"/>
      <c r="KXY889" s="27"/>
      <c r="KXZ889" s="27"/>
      <c r="KYA889" s="27"/>
      <c r="KYB889" s="27"/>
      <c r="KYC889" s="27"/>
      <c r="KYD889" s="27"/>
      <c r="KYE889" s="27"/>
      <c r="KYF889" s="27"/>
      <c r="KYG889" s="27"/>
      <c r="KYH889" s="27"/>
      <c r="KYI889" s="27"/>
      <c r="KYJ889" s="27"/>
      <c r="KYK889" s="27"/>
      <c r="KYL889" s="27"/>
      <c r="KYM889" s="27"/>
      <c r="KYN889" s="27"/>
      <c r="KYO889" s="27"/>
      <c r="KYP889" s="27"/>
      <c r="KYQ889" s="27"/>
      <c r="KYR889" s="27"/>
      <c r="KYS889" s="27"/>
      <c r="KYT889" s="27"/>
      <c r="KYU889" s="27"/>
      <c r="KYV889" s="27"/>
      <c r="KYW889" s="27"/>
      <c r="KYX889" s="27"/>
      <c r="KYY889" s="27"/>
      <c r="KYZ889" s="27"/>
      <c r="KZA889" s="27"/>
      <c r="KZB889" s="27"/>
      <c r="KZC889" s="27"/>
      <c r="KZD889" s="27"/>
      <c r="KZE889" s="27"/>
      <c r="KZF889" s="27"/>
      <c r="KZG889" s="27"/>
      <c r="KZH889" s="27"/>
      <c r="KZI889" s="27"/>
      <c r="KZJ889" s="27"/>
      <c r="KZK889" s="27"/>
      <c r="KZL889" s="27"/>
      <c r="KZM889" s="27"/>
      <c r="KZN889" s="27"/>
      <c r="KZO889" s="27"/>
      <c r="KZP889" s="27"/>
      <c r="KZQ889" s="27"/>
      <c r="KZR889" s="27"/>
      <c r="KZS889" s="27"/>
      <c r="KZT889" s="27"/>
      <c r="KZU889" s="27"/>
      <c r="KZV889" s="27"/>
      <c r="KZW889" s="27"/>
      <c r="KZX889" s="27"/>
      <c r="KZY889" s="27"/>
      <c r="KZZ889" s="27"/>
      <c r="LAA889" s="27"/>
      <c r="LAB889" s="27"/>
      <c r="LAC889" s="27"/>
      <c r="LAD889" s="27"/>
      <c r="LAE889" s="27"/>
      <c r="LAF889" s="27"/>
      <c r="LAG889" s="27"/>
      <c r="LAH889" s="27"/>
      <c r="LAI889" s="27"/>
      <c r="LAJ889" s="27"/>
      <c r="LAK889" s="27"/>
      <c r="LAL889" s="27"/>
      <c r="LAM889" s="27"/>
      <c r="LAN889" s="27"/>
      <c r="LAO889" s="27"/>
      <c r="LAP889" s="27"/>
      <c r="LAQ889" s="27"/>
      <c r="LAR889" s="27"/>
      <c r="LAS889" s="27"/>
      <c r="LAT889" s="27"/>
      <c r="LAU889" s="27"/>
      <c r="LAV889" s="27"/>
      <c r="LAW889" s="27"/>
      <c r="LAX889" s="27"/>
      <c r="LAY889" s="27"/>
      <c r="LAZ889" s="27"/>
      <c r="LBA889" s="27"/>
      <c r="LBB889" s="27"/>
      <c r="LBC889" s="27"/>
      <c r="LBD889" s="27"/>
      <c r="LBE889" s="27"/>
      <c r="LBF889" s="27"/>
      <c r="LBG889" s="27"/>
      <c r="LBH889" s="27"/>
      <c r="LBI889" s="27"/>
      <c r="LBJ889" s="27"/>
      <c r="LBK889" s="27"/>
      <c r="LBL889" s="27"/>
      <c r="LBM889" s="27"/>
      <c r="LBN889" s="27"/>
      <c r="LBO889" s="27"/>
      <c r="LBP889" s="27"/>
      <c r="LBQ889" s="27"/>
      <c r="LBR889" s="27"/>
      <c r="LBS889" s="27"/>
      <c r="LBT889" s="27"/>
      <c r="LBU889" s="27"/>
      <c r="LBV889" s="27"/>
      <c r="LBW889" s="27"/>
      <c r="LBX889" s="27"/>
      <c r="LBY889" s="27"/>
      <c r="LBZ889" s="27"/>
      <c r="LCA889" s="27"/>
      <c r="LCB889" s="27"/>
      <c r="LCC889" s="27"/>
      <c r="LCD889" s="27"/>
      <c r="LCE889" s="27"/>
      <c r="LCF889" s="27"/>
      <c r="LCG889" s="27"/>
      <c r="LCH889" s="27"/>
      <c r="LCI889" s="27"/>
      <c r="LCJ889" s="27"/>
      <c r="LCK889" s="27"/>
      <c r="LCL889" s="27"/>
      <c r="LCM889" s="27"/>
      <c r="LCN889" s="27"/>
      <c r="LCO889" s="27"/>
      <c r="LCP889" s="27"/>
      <c r="LCQ889" s="27"/>
      <c r="LCR889" s="27"/>
      <c r="LCS889" s="27"/>
      <c r="LCT889" s="27"/>
      <c r="LCU889" s="27"/>
      <c r="LCV889" s="27"/>
      <c r="LCW889" s="27"/>
      <c r="LCX889" s="27"/>
      <c r="LCY889" s="27"/>
      <c r="LCZ889" s="27"/>
      <c r="LDA889" s="27"/>
      <c r="LDB889" s="27"/>
      <c r="LDC889" s="27"/>
      <c r="LDD889" s="27"/>
      <c r="LDE889" s="27"/>
      <c r="LDF889" s="27"/>
      <c r="LDG889" s="27"/>
      <c r="LDH889" s="27"/>
      <c r="LDI889" s="27"/>
      <c r="LDJ889" s="27"/>
      <c r="LDK889" s="27"/>
      <c r="LDL889" s="27"/>
      <c r="LDM889" s="27"/>
      <c r="LDN889" s="27"/>
      <c r="LDO889" s="27"/>
      <c r="LDP889" s="27"/>
      <c r="LDQ889" s="27"/>
      <c r="LDR889" s="27"/>
      <c r="LDS889" s="27"/>
      <c r="LDT889" s="27"/>
      <c r="LDU889" s="27"/>
      <c r="LDV889" s="27"/>
      <c r="LDW889" s="27"/>
      <c r="LDX889" s="27"/>
      <c r="LDY889" s="27"/>
      <c r="LDZ889" s="27"/>
      <c r="LEA889" s="27"/>
      <c r="LEB889" s="27"/>
      <c r="LEC889" s="27"/>
      <c r="LED889" s="27"/>
      <c r="LEE889" s="27"/>
      <c r="LEF889" s="27"/>
      <c r="LEG889" s="27"/>
      <c r="LEH889" s="27"/>
      <c r="LEI889" s="27"/>
      <c r="LEJ889" s="27"/>
      <c r="LEK889" s="27"/>
      <c r="LEL889" s="27"/>
      <c r="LEM889" s="27"/>
      <c r="LEN889" s="27"/>
      <c r="LEO889" s="27"/>
      <c r="LEP889" s="27"/>
      <c r="LEQ889" s="27"/>
      <c r="LER889" s="27"/>
      <c r="LES889" s="27"/>
      <c r="LET889" s="27"/>
      <c r="LEU889" s="27"/>
      <c r="LEV889" s="27"/>
      <c r="LEW889" s="27"/>
      <c r="LEX889" s="27"/>
      <c r="LEY889" s="27"/>
      <c r="LEZ889" s="27"/>
      <c r="LFA889" s="27"/>
      <c r="LFB889" s="27"/>
      <c r="LFC889" s="27"/>
      <c r="LFD889" s="27"/>
      <c r="LFE889" s="27"/>
      <c r="LFF889" s="27"/>
      <c r="LFG889" s="27"/>
      <c r="LFH889" s="27"/>
      <c r="LFI889" s="27"/>
      <c r="LFJ889" s="27"/>
      <c r="LFK889" s="27"/>
      <c r="LFL889" s="27"/>
      <c r="LFM889" s="27"/>
      <c r="LFN889" s="27"/>
      <c r="LFO889" s="27"/>
      <c r="LFP889" s="27"/>
      <c r="LFQ889" s="27"/>
      <c r="LFR889" s="27"/>
      <c r="LFS889" s="27"/>
      <c r="LFT889" s="27"/>
      <c r="LFU889" s="27"/>
      <c r="LFV889" s="27"/>
      <c r="LFW889" s="27"/>
      <c r="LFX889" s="27"/>
      <c r="LFY889" s="27"/>
      <c r="LFZ889" s="27"/>
      <c r="LGA889" s="27"/>
      <c r="LGB889" s="27"/>
      <c r="LGC889" s="27"/>
      <c r="LGD889" s="27"/>
      <c r="LGE889" s="27"/>
      <c r="LGF889" s="27"/>
      <c r="LGG889" s="27"/>
      <c r="LGH889" s="27"/>
      <c r="LGI889" s="27"/>
      <c r="LGJ889" s="27"/>
      <c r="LGK889" s="27"/>
      <c r="LGL889" s="27"/>
      <c r="LGM889" s="27"/>
      <c r="LGN889" s="27"/>
      <c r="LGO889" s="27"/>
      <c r="LGP889" s="27"/>
      <c r="LGQ889" s="27"/>
      <c r="LGR889" s="27"/>
      <c r="LGS889" s="27"/>
      <c r="LGT889" s="27"/>
      <c r="LGU889" s="27"/>
      <c r="LGV889" s="27"/>
      <c r="LGW889" s="27"/>
      <c r="LGX889" s="27"/>
      <c r="LGY889" s="27"/>
      <c r="LGZ889" s="27"/>
      <c r="LHA889" s="27"/>
      <c r="LHB889" s="27"/>
      <c r="LHC889" s="27"/>
      <c r="LHD889" s="27"/>
      <c r="LHE889" s="27"/>
      <c r="LHF889" s="27"/>
      <c r="LHG889" s="27"/>
      <c r="LHH889" s="27"/>
      <c r="LHI889" s="27"/>
      <c r="LHJ889" s="27"/>
      <c r="LHK889" s="27"/>
      <c r="LHL889" s="27"/>
      <c r="LHM889" s="27"/>
      <c r="LHN889" s="27"/>
      <c r="LHO889" s="27"/>
      <c r="LHP889" s="27"/>
      <c r="LHQ889" s="27"/>
      <c r="LHR889" s="27"/>
      <c r="LHS889" s="27"/>
      <c r="LHT889" s="27"/>
      <c r="LHU889" s="27"/>
      <c r="LHV889" s="27"/>
      <c r="LHW889" s="27"/>
      <c r="LHX889" s="27"/>
      <c r="LHY889" s="27"/>
      <c r="LHZ889" s="27"/>
      <c r="LIA889" s="27"/>
      <c r="LIB889" s="27"/>
      <c r="LIC889" s="27"/>
      <c r="LID889" s="27"/>
      <c r="LIE889" s="27"/>
      <c r="LIF889" s="27"/>
      <c r="LIG889" s="27"/>
      <c r="LIH889" s="27"/>
      <c r="LII889" s="27"/>
      <c r="LIJ889" s="27"/>
      <c r="LIK889" s="27"/>
      <c r="LIL889" s="27"/>
      <c r="LIM889" s="27"/>
      <c r="LIN889" s="27"/>
      <c r="LIO889" s="27"/>
      <c r="LIP889" s="27"/>
      <c r="LIQ889" s="27"/>
      <c r="LIR889" s="27"/>
      <c r="LIS889" s="27"/>
      <c r="LIT889" s="27"/>
      <c r="LIU889" s="27"/>
      <c r="LIV889" s="27"/>
      <c r="LIW889" s="27"/>
      <c r="LIX889" s="27"/>
      <c r="LIY889" s="27"/>
      <c r="LIZ889" s="27"/>
      <c r="LJA889" s="27"/>
      <c r="LJB889" s="27"/>
      <c r="LJC889" s="27"/>
      <c r="LJD889" s="27"/>
      <c r="LJE889" s="27"/>
      <c r="LJF889" s="27"/>
      <c r="LJG889" s="27"/>
      <c r="LJH889" s="27"/>
      <c r="LJI889" s="27"/>
      <c r="LJJ889" s="27"/>
      <c r="LJK889" s="27"/>
      <c r="LJL889" s="27"/>
      <c r="LJM889" s="27"/>
      <c r="LJN889" s="27"/>
      <c r="LJO889" s="27"/>
      <c r="LJP889" s="27"/>
      <c r="LJQ889" s="27"/>
      <c r="LJR889" s="27"/>
      <c r="LJS889" s="27"/>
      <c r="LJT889" s="27"/>
      <c r="LJU889" s="27"/>
      <c r="LJV889" s="27"/>
      <c r="LJW889" s="27"/>
      <c r="LJX889" s="27"/>
      <c r="LJY889" s="27"/>
      <c r="LJZ889" s="27"/>
      <c r="LKA889" s="27"/>
      <c r="LKB889" s="27"/>
      <c r="LKC889" s="27"/>
      <c r="LKD889" s="27"/>
      <c r="LKE889" s="27"/>
      <c r="LKF889" s="27"/>
      <c r="LKG889" s="27"/>
      <c r="LKH889" s="27"/>
      <c r="LKI889" s="27"/>
      <c r="LKJ889" s="27"/>
      <c r="LKK889" s="27"/>
      <c r="LKL889" s="27"/>
      <c r="LKM889" s="27"/>
      <c r="LKN889" s="27"/>
      <c r="LKO889" s="27"/>
      <c r="LKP889" s="27"/>
      <c r="LKQ889" s="27"/>
      <c r="LKR889" s="27"/>
      <c r="LKS889" s="27"/>
      <c r="LKT889" s="27"/>
      <c r="LKU889" s="27"/>
      <c r="LKV889" s="27"/>
      <c r="LKW889" s="27"/>
      <c r="LKX889" s="27"/>
      <c r="LKY889" s="27"/>
      <c r="LKZ889" s="27"/>
      <c r="LLA889" s="27"/>
      <c r="LLB889" s="27"/>
      <c r="LLC889" s="27"/>
      <c r="LLD889" s="27"/>
      <c r="LLE889" s="27"/>
      <c r="LLF889" s="27"/>
      <c r="LLG889" s="27"/>
      <c r="LLH889" s="27"/>
      <c r="LLI889" s="27"/>
      <c r="LLJ889" s="27"/>
      <c r="LLK889" s="27"/>
      <c r="LLL889" s="27"/>
      <c r="LLM889" s="27"/>
      <c r="LLN889" s="27"/>
      <c r="LLO889" s="27"/>
      <c r="LLP889" s="27"/>
      <c r="LLQ889" s="27"/>
      <c r="LLR889" s="27"/>
      <c r="LLS889" s="27"/>
      <c r="LLT889" s="27"/>
      <c r="LLU889" s="27"/>
      <c r="LLV889" s="27"/>
      <c r="LLW889" s="27"/>
      <c r="LLX889" s="27"/>
      <c r="LLY889" s="27"/>
      <c r="LLZ889" s="27"/>
      <c r="LMA889" s="27"/>
      <c r="LMB889" s="27"/>
      <c r="LMC889" s="27"/>
      <c r="LMD889" s="27"/>
      <c r="LME889" s="27"/>
      <c r="LMF889" s="27"/>
      <c r="LMG889" s="27"/>
      <c r="LMH889" s="27"/>
      <c r="LMI889" s="27"/>
      <c r="LMJ889" s="27"/>
      <c r="LMK889" s="27"/>
      <c r="LML889" s="27"/>
      <c r="LMM889" s="27"/>
      <c r="LMN889" s="27"/>
      <c r="LMO889" s="27"/>
      <c r="LMP889" s="27"/>
      <c r="LMQ889" s="27"/>
      <c r="LMR889" s="27"/>
      <c r="LMS889" s="27"/>
      <c r="LMT889" s="27"/>
      <c r="LMU889" s="27"/>
      <c r="LMV889" s="27"/>
      <c r="LMW889" s="27"/>
      <c r="LMX889" s="27"/>
      <c r="LMY889" s="27"/>
      <c r="LMZ889" s="27"/>
      <c r="LNA889" s="27"/>
      <c r="LNB889" s="27"/>
      <c r="LNC889" s="27"/>
      <c r="LND889" s="27"/>
      <c r="LNE889" s="27"/>
      <c r="LNF889" s="27"/>
      <c r="LNG889" s="27"/>
      <c r="LNH889" s="27"/>
      <c r="LNI889" s="27"/>
      <c r="LNJ889" s="27"/>
      <c r="LNK889" s="27"/>
      <c r="LNL889" s="27"/>
      <c r="LNM889" s="27"/>
      <c r="LNN889" s="27"/>
      <c r="LNO889" s="27"/>
      <c r="LNP889" s="27"/>
      <c r="LNQ889" s="27"/>
      <c r="LNR889" s="27"/>
      <c r="LNS889" s="27"/>
      <c r="LNT889" s="27"/>
      <c r="LNU889" s="27"/>
      <c r="LNV889" s="27"/>
      <c r="LNW889" s="27"/>
      <c r="LNX889" s="27"/>
      <c r="LNY889" s="27"/>
      <c r="LNZ889" s="27"/>
      <c r="LOA889" s="27"/>
      <c r="LOB889" s="27"/>
      <c r="LOC889" s="27"/>
      <c r="LOD889" s="27"/>
      <c r="LOE889" s="27"/>
      <c r="LOF889" s="27"/>
      <c r="LOG889" s="27"/>
      <c r="LOH889" s="27"/>
      <c r="LOI889" s="27"/>
      <c r="LOJ889" s="27"/>
      <c r="LOK889" s="27"/>
      <c r="LOL889" s="27"/>
      <c r="LOM889" s="27"/>
      <c r="LON889" s="27"/>
      <c r="LOO889" s="27"/>
      <c r="LOP889" s="27"/>
      <c r="LOQ889" s="27"/>
      <c r="LOR889" s="27"/>
      <c r="LOS889" s="27"/>
      <c r="LOT889" s="27"/>
      <c r="LOU889" s="27"/>
      <c r="LOV889" s="27"/>
      <c r="LOW889" s="27"/>
      <c r="LOX889" s="27"/>
      <c r="LOY889" s="27"/>
      <c r="LOZ889" s="27"/>
      <c r="LPA889" s="27"/>
      <c r="LPB889" s="27"/>
      <c r="LPC889" s="27"/>
      <c r="LPD889" s="27"/>
      <c r="LPE889" s="27"/>
      <c r="LPF889" s="27"/>
      <c r="LPG889" s="27"/>
      <c r="LPH889" s="27"/>
      <c r="LPI889" s="27"/>
      <c r="LPJ889" s="27"/>
      <c r="LPK889" s="27"/>
      <c r="LPL889" s="27"/>
      <c r="LPM889" s="27"/>
      <c r="LPN889" s="27"/>
      <c r="LPO889" s="27"/>
      <c r="LPP889" s="27"/>
      <c r="LPQ889" s="27"/>
      <c r="LPR889" s="27"/>
      <c r="LPS889" s="27"/>
      <c r="LPT889" s="27"/>
      <c r="LPU889" s="27"/>
      <c r="LPV889" s="27"/>
      <c r="LPW889" s="27"/>
      <c r="LPX889" s="27"/>
      <c r="LPY889" s="27"/>
      <c r="LPZ889" s="27"/>
      <c r="LQA889" s="27"/>
      <c r="LQB889" s="27"/>
      <c r="LQC889" s="27"/>
      <c r="LQD889" s="27"/>
      <c r="LQE889" s="27"/>
      <c r="LQF889" s="27"/>
      <c r="LQG889" s="27"/>
      <c r="LQH889" s="27"/>
      <c r="LQI889" s="27"/>
      <c r="LQJ889" s="27"/>
      <c r="LQK889" s="27"/>
      <c r="LQL889" s="27"/>
      <c r="LQM889" s="27"/>
      <c r="LQN889" s="27"/>
      <c r="LQO889" s="27"/>
      <c r="LQP889" s="27"/>
      <c r="LQQ889" s="27"/>
      <c r="LQR889" s="27"/>
      <c r="LQS889" s="27"/>
      <c r="LQT889" s="27"/>
      <c r="LQU889" s="27"/>
      <c r="LQV889" s="27"/>
      <c r="LQW889" s="27"/>
      <c r="LQX889" s="27"/>
      <c r="LQY889" s="27"/>
      <c r="LQZ889" s="27"/>
      <c r="LRA889" s="27"/>
      <c r="LRB889" s="27"/>
      <c r="LRC889" s="27"/>
      <c r="LRD889" s="27"/>
      <c r="LRE889" s="27"/>
      <c r="LRF889" s="27"/>
      <c r="LRG889" s="27"/>
      <c r="LRH889" s="27"/>
      <c r="LRI889" s="27"/>
      <c r="LRJ889" s="27"/>
      <c r="LRK889" s="27"/>
      <c r="LRL889" s="27"/>
      <c r="LRM889" s="27"/>
      <c r="LRN889" s="27"/>
      <c r="LRO889" s="27"/>
      <c r="LRP889" s="27"/>
      <c r="LRQ889" s="27"/>
      <c r="LRR889" s="27"/>
      <c r="LRS889" s="27"/>
      <c r="LRT889" s="27"/>
      <c r="LRU889" s="27"/>
      <c r="LRV889" s="27"/>
      <c r="LRW889" s="27"/>
      <c r="LRX889" s="27"/>
      <c r="LRY889" s="27"/>
      <c r="LRZ889" s="27"/>
      <c r="LSA889" s="27"/>
      <c r="LSB889" s="27"/>
      <c r="LSC889" s="27"/>
      <c r="LSD889" s="27"/>
      <c r="LSE889" s="27"/>
      <c r="LSF889" s="27"/>
      <c r="LSG889" s="27"/>
      <c r="LSH889" s="27"/>
      <c r="LSI889" s="27"/>
      <c r="LSJ889" s="27"/>
      <c r="LSK889" s="27"/>
      <c r="LSL889" s="27"/>
      <c r="LSM889" s="27"/>
      <c r="LSN889" s="27"/>
      <c r="LSO889" s="27"/>
      <c r="LSP889" s="27"/>
      <c r="LSQ889" s="27"/>
      <c r="LSR889" s="27"/>
      <c r="LSS889" s="27"/>
      <c r="LST889" s="27"/>
      <c r="LSU889" s="27"/>
      <c r="LSV889" s="27"/>
      <c r="LSW889" s="27"/>
      <c r="LSX889" s="27"/>
      <c r="LSY889" s="27"/>
      <c r="LSZ889" s="27"/>
      <c r="LTA889" s="27"/>
      <c r="LTB889" s="27"/>
      <c r="LTC889" s="27"/>
      <c r="LTD889" s="27"/>
      <c r="LTE889" s="27"/>
      <c r="LTF889" s="27"/>
      <c r="LTG889" s="27"/>
      <c r="LTH889" s="27"/>
      <c r="LTI889" s="27"/>
      <c r="LTJ889" s="27"/>
      <c r="LTK889" s="27"/>
      <c r="LTL889" s="27"/>
      <c r="LTM889" s="27"/>
      <c r="LTN889" s="27"/>
      <c r="LTO889" s="27"/>
      <c r="LTP889" s="27"/>
      <c r="LTQ889" s="27"/>
      <c r="LTR889" s="27"/>
      <c r="LTS889" s="27"/>
      <c r="LTT889" s="27"/>
      <c r="LTU889" s="27"/>
      <c r="LTV889" s="27"/>
      <c r="LTW889" s="27"/>
      <c r="LTX889" s="27"/>
      <c r="LTY889" s="27"/>
      <c r="LTZ889" s="27"/>
      <c r="LUA889" s="27"/>
      <c r="LUB889" s="27"/>
      <c r="LUC889" s="27"/>
      <c r="LUD889" s="27"/>
      <c r="LUE889" s="27"/>
      <c r="LUF889" s="27"/>
      <c r="LUG889" s="27"/>
      <c r="LUH889" s="27"/>
      <c r="LUI889" s="27"/>
      <c r="LUJ889" s="27"/>
      <c r="LUK889" s="27"/>
      <c r="LUL889" s="27"/>
      <c r="LUM889" s="27"/>
      <c r="LUN889" s="27"/>
      <c r="LUO889" s="27"/>
      <c r="LUP889" s="27"/>
      <c r="LUQ889" s="27"/>
      <c r="LUR889" s="27"/>
      <c r="LUS889" s="27"/>
      <c r="LUT889" s="27"/>
      <c r="LUU889" s="27"/>
      <c r="LUV889" s="27"/>
      <c r="LUW889" s="27"/>
      <c r="LUX889" s="27"/>
      <c r="LUY889" s="27"/>
      <c r="LUZ889" s="27"/>
      <c r="LVA889" s="27"/>
      <c r="LVB889" s="27"/>
      <c r="LVC889" s="27"/>
      <c r="LVD889" s="27"/>
      <c r="LVE889" s="27"/>
      <c r="LVF889" s="27"/>
      <c r="LVG889" s="27"/>
      <c r="LVH889" s="27"/>
      <c r="LVI889" s="27"/>
      <c r="LVJ889" s="27"/>
      <c r="LVK889" s="27"/>
      <c r="LVL889" s="27"/>
      <c r="LVM889" s="27"/>
      <c r="LVN889" s="27"/>
      <c r="LVO889" s="27"/>
      <c r="LVP889" s="27"/>
      <c r="LVQ889" s="27"/>
      <c r="LVR889" s="27"/>
      <c r="LVS889" s="27"/>
      <c r="LVT889" s="27"/>
      <c r="LVU889" s="27"/>
      <c r="LVV889" s="27"/>
      <c r="LVW889" s="27"/>
      <c r="LVX889" s="27"/>
      <c r="LVY889" s="27"/>
      <c r="LVZ889" s="27"/>
      <c r="LWA889" s="27"/>
      <c r="LWB889" s="27"/>
      <c r="LWC889" s="27"/>
      <c r="LWD889" s="27"/>
      <c r="LWE889" s="27"/>
      <c r="LWF889" s="27"/>
      <c r="LWG889" s="27"/>
      <c r="LWH889" s="27"/>
      <c r="LWI889" s="27"/>
      <c r="LWJ889" s="27"/>
      <c r="LWK889" s="27"/>
      <c r="LWL889" s="27"/>
      <c r="LWM889" s="27"/>
      <c r="LWN889" s="27"/>
      <c r="LWO889" s="27"/>
      <c r="LWP889" s="27"/>
      <c r="LWQ889" s="27"/>
      <c r="LWR889" s="27"/>
      <c r="LWS889" s="27"/>
      <c r="LWT889" s="27"/>
      <c r="LWU889" s="27"/>
      <c r="LWV889" s="27"/>
      <c r="LWW889" s="27"/>
      <c r="LWX889" s="27"/>
      <c r="LWY889" s="27"/>
      <c r="LWZ889" s="27"/>
      <c r="LXA889" s="27"/>
      <c r="LXB889" s="27"/>
      <c r="LXC889" s="27"/>
      <c r="LXD889" s="27"/>
      <c r="LXE889" s="27"/>
      <c r="LXF889" s="27"/>
      <c r="LXG889" s="27"/>
      <c r="LXH889" s="27"/>
      <c r="LXI889" s="27"/>
      <c r="LXJ889" s="27"/>
      <c r="LXK889" s="27"/>
      <c r="LXL889" s="27"/>
      <c r="LXM889" s="27"/>
      <c r="LXN889" s="27"/>
      <c r="LXO889" s="27"/>
      <c r="LXP889" s="27"/>
      <c r="LXQ889" s="27"/>
      <c r="LXR889" s="27"/>
      <c r="LXS889" s="27"/>
      <c r="LXT889" s="27"/>
      <c r="LXU889" s="27"/>
      <c r="LXV889" s="27"/>
      <c r="LXW889" s="27"/>
      <c r="LXX889" s="27"/>
      <c r="LXY889" s="27"/>
      <c r="LXZ889" s="27"/>
      <c r="LYA889" s="27"/>
      <c r="LYB889" s="27"/>
      <c r="LYC889" s="27"/>
      <c r="LYD889" s="27"/>
      <c r="LYE889" s="27"/>
      <c r="LYF889" s="27"/>
      <c r="LYG889" s="27"/>
      <c r="LYH889" s="27"/>
      <c r="LYI889" s="27"/>
      <c r="LYJ889" s="27"/>
      <c r="LYK889" s="27"/>
      <c r="LYL889" s="27"/>
      <c r="LYM889" s="27"/>
      <c r="LYN889" s="27"/>
      <c r="LYO889" s="27"/>
      <c r="LYP889" s="27"/>
      <c r="LYQ889" s="27"/>
      <c r="LYR889" s="27"/>
      <c r="LYS889" s="27"/>
      <c r="LYT889" s="27"/>
      <c r="LYU889" s="27"/>
      <c r="LYV889" s="27"/>
      <c r="LYW889" s="27"/>
      <c r="LYX889" s="27"/>
      <c r="LYY889" s="27"/>
      <c r="LYZ889" s="27"/>
      <c r="LZA889" s="27"/>
      <c r="LZB889" s="27"/>
      <c r="LZC889" s="27"/>
      <c r="LZD889" s="27"/>
      <c r="LZE889" s="27"/>
      <c r="LZF889" s="27"/>
      <c r="LZG889" s="27"/>
      <c r="LZH889" s="27"/>
      <c r="LZI889" s="27"/>
      <c r="LZJ889" s="27"/>
      <c r="LZK889" s="27"/>
      <c r="LZL889" s="27"/>
      <c r="LZM889" s="27"/>
      <c r="LZN889" s="27"/>
      <c r="LZO889" s="27"/>
      <c r="LZP889" s="27"/>
      <c r="LZQ889" s="27"/>
      <c r="LZR889" s="27"/>
      <c r="LZS889" s="27"/>
      <c r="LZT889" s="27"/>
      <c r="LZU889" s="27"/>
      <c r="LZV889" s="27"/>
      <c r="LZW889" s="27"/>
      <c r="LZX889" s="27"/>
      <c r="LZY889" s="27"/>
      <c r="LZZ889" s="27"/>
      <c r="MAA889" s="27"/>
      <c r="MAB889" s="27"/>
      <c r="MAC889" s="27"/>
      <c r="MAD889" s="27"/>
      <c r="MAE889" s="27"/>
      <c r="MAF889" s="27"/>
      <c r="MAG889" s="27"/>
      <c r="MAH889" s="27"/>
      <c r="MAI889" s="27"/>
      <c r="MAJ889" s="27"/>
      <c r="MAK889" s="27"/>
      <c r="MAL889" s="27"/>
      <c r="MAM889" s="27"/>
      <c r="MAN889" s="27"/>
      <c r="MAO889" s="27"/>
      <c r="MAP889" s="27"/>
      <c r="MAQ889" s="27"/>
      <c r="MAR889" s="27"/>
      <c r="MAS889" s="27"/>
      <c r="MAT889" s="27"/>
      <c r="MAU889" s="27"/>
      <c r="MAV889" s="27"/>
      <c r="MAW889" s="27"/>
      <c r="MAX889" s="27"/>
      <c r="MAY889" s="27"/>
      <c r="MAZ889" s="27"/>
      <c r="MBA889" s="27"/>
      <c r="MBB889" s="27"/>
      <c r="MBC889" s="27"/>
      <c r="MBD889" s="27"/>
      <c r="MBE889" s="27"/>
      <c r="MBF889" s="27"/>
      <c r="MBG889" s="27"/>
      <c r="MBH889" s="27"/>
      <c r="MBI889" s="27"/>
      <c r="MBJ889" s="27"/>
      <c r="MBK889" s="27"/>
      <c r="MBL889" s="27"/>
      <c r="MBM889" s="27"/>
      <c r="MBN889" s="27"/>
      <c r="MBO889" s="27"/>
      <c r="MBP889" s="27"/>
      <c r="MBQ889" s="27"/>
      <c r="MBR889" s="27"/>
      <c r="MBS889" s="27"/>
      <c r="MBT889" s="27"/>
      <c r="MBU889" s="27"/>
      <c r="MBV889" s="27"/>
      <c r="MBW889" s="27"/>
      <c r="MBX889" s="27"/>
      <c r="MBY889" s="27"/>
      <c r="MBZ889" s="27"/>
      <c r="MCA889" s="27"/>
      <c r="MCB889" s="27"/>
      <c r="MCC889" s="27"/>
      <c r="MCD889" s="27"/>
      <c r="MCE889" s="27"/>
      <c r="MCF889" s="27"/>
      <c r="MCG889" s="27"/>
      <c r="MCH889" s="27"/>
      <c r="MCI889" s="27"/>
      <c r="MCJ889" s="27"/>
      <c r="MCK889" s="27"/>
      <c r="MCL889" s="27"/>
      <c r="MCM889" s="27"/>
      <c r="MCN889" s="27"/>
      <c r="MCO889" s="27"/>
      <c r="MCP889" s="27"/>
      <c r="MCQ889" s="27"/>
      <c r="MCR889" s="27"/>
      <c r="MCS889" s="27"/>
      <c r="MCT889" s="27"/>
      <c r="MCU889" s="27"/>
      <c r="MCV889" s="27"/>
      <c r="MCW889" s="27"/>
      <c r="MCX889" s="27"/>
      <c r="MCY889" s="27"/>
      <c r="MCZ889" s="27"/>
      <c r="MDA889" s="27"/>
      <c r="MDB889" s="27"/>
      <c r="MDC889" s="27"/>
      <c r="MDD889" s="27"/>
      <c r="MDE889" s="27"/>
      <c r="MDF889" s="27"/>
      <c r="MDG889" s="27"/>
      <c r="MDH889" s="27"/>
      <c r="MDI889" s="27"/>
      <c r="MDJ889" s="27"/>
      <c r="MDK889" s="27"/>
      <c r="MDL889" s="27"/>
      <c r="MDM889" s="27"/>
      <c r="MDN889" s="27"/>
      <c r="MDO889" s="27"/>
      <c r="MDP889" s="27"/>
      <c r="MDQ889" s="27"/>
      <c r="MDR889" s="27"/>
      <c r="MDS889" s="27"/>
      <c r="MDT889" s="27"/>
      <c r="MDU889" s="27"/>
      <c r="MDV889" s="27"/>
      <c r="MDW889" s="27"/>
      <c r="MDX889" s="27"/>
      <c r="MDY889" s="27"/>
      <c r="MDZ889" s="27"/>
      <c r="MEA889" s="27"/>
      <c r="MEB889" s="27"/>
      <c r="MEC889" s="27"/>
      <c r="MED889" s="27"/>
      <c r="MEE889" s="27"/>
      <c r="MEF889" s="27"/>
      <c r="MEG889" s="27"/>
      <c r="MEH889" s="27"/>
      <c r="MEI889" s="27"/>
      <c r="MEJ889" s="27"/>
      <c r="MEK889" s="27"/>
      <c r="MEL889" s="27"/>
      <c r="MEM889" s="27"/>
      <c r="MEN889" s="27"/>
      <c r="MEO889" s="27"/>
      <c r="MEP889" s="27"/>
      <c r="MEQ889" s="27"/>
      <c r="MER889" s="27"/>
      <c r="MES889" s="27"/>
      <c r="MET889" s="27"/>
      <c r="MEU889" s="27"/>
      <c r="MEV889" s="27"/>
      <c r="MEW889" s="27"/>
      <c r="MEX889" s="27"/>
      <c r="MEY889" s="27"/>
      <c r="MEZ889" s="27"/>
      <c r="MFA889" s="27"/>
      <c r="MFB889" s="27"/>
      <c r="MFC889" s="27"/>
      <c r="MFD889" s="27"/>
      <c r="MFE889" s="27"/>
      <c r="MFF889" s="27"/>
      <c r="MFG889" s="27"/>
      <c r="MFH889" s="27"/>
      <c r="MFI889" s="27"/>
      <c r="MFJ889" s="27"/>
      <c r="MFK889" s="27"/>
      <c r="MFL889" s="27"/>
      <c r="MFM889" s="27"/>
      <c r="MFN889" s="27"/>
      <c r="MFO889" s="27"/>
      <c r="MFP889" s="27"/>
      <c r="MFQ889" s="27"/>
      <c r="MFR889" s="27"/>
      <c r="MFS889" s="27"/>
      <c r="MFT889" s="27"/>
      <c r="MFU889" s="27"/>
      <c r="MFV889" s="27"/>
      <c r="MFW889" s="27"/>
      <c r="MFX889" s="27"/>
      <c r="MFY889" s="27"/>
      <c r="MFZ889" s="27"/>
      <c r="MGA889" s="27"/>
      <c r="MGB889" s="27"/>
      <c r="MGC889" s="27"/>
      <c r="MGD889" s="27"/>
      <c r="MGE889" s="27"/>
      <c r="MGF889" s="27"/>
      <c r="MGG889" s="27"/>
      <c r="MGH889" s="27"/>
      <c r="MGI889" s="27"/>
      <c r="MGJ889" s="27"/>
      <c r="MGK889" s="27"/>
      <c r="MGL889" s="27"/>
      <c r="MGM889" s="27"/>
      <c r="MGN889" s="27"/>
      <c r="MGO889" s="27"/>
      <c r="MGP889" s="27"/>
      <c r="MGQ889" s="27"/>
      <c r="MGR889" s="27"/>
      <c r="MGS889" s="27"/>
      <c r="MGT889" s="27"/>
      <c r="MGU889" s="27"/>
      <c r="MGV889" s="27"/>
      <c r="MGW889" s="27"/>
      <c r="MGX889" s="27"/>
      <c r="MGY889" s="27"/>
      <c r="MGZ889" s="27"/>
      <c r="MHA889" s="27"/>
      <c r="MHB889" s="27"/>
      <c r="MHC889" s="27"/>
      <c r="MHD889" s="27"/>
      <c r="MHE889" s="27"/>
      <c r="MHF889" s="27"/>
      <c r="MHG889" s="27"/>
      <c r="MHH889" s="27"/>
      <c r="MHI889" s="27"/>
      <c r="MHJ889" s="27"/>
      <c r="MHK889" s="27"/>
      <c r="MHL889" s="27"/>
      <c r="MHM889" s="27"/>
      <c r="MHN889" s="27"/>
      <c r="MHO889" s="27"/>
      <c r="MHP889" s="27"/>
      <c r="MHQ889" s="27"/>
      <c r="MHR889" s="27"/>
      <c r="MHS889" s="27"/>
      <c r="MHT889" s="27"/>
      <c r="MHU889" s="27"/>
      <c r="MHV889" s="27"/>
      <c r="MHW889" s="27"/>
      <c r="MHX889" s="27"/>
      <c r="MHY889" s="27"/>
      <c r="MHZ889" s="27"/>
      <c r="MIA889" s="27"/>
      <c r="MIB889" s="27"/>
      <c r="MIC889" s="27"/>
      <c r="MID889" s="27"/>
      <c r="MIE889" s="27"/>
      <c r="MIF889" s="27"/>
      <c r="MIG889" s="27"/>
      <c r="MIH889" s="27"/>
      <c r="MII889" s="27"/>
      <c r="MIJ889" s="27"/>
      <c r="MIK889" s="27"/>
      <c r="MIL889" s="27"/>
      <c r="MIM889" s="27"/>
      <c r="MIN889" s="27"/>
      <c r="MIO889" s="27"/>
      <c r="MIP889" s="27"/>
      <c r="MIQ889" s="27"/>
      <c r="MIR889" s="27"/>
      <c r="MIS889" s="27"/>
      <c r="MIT889" s="27"/>
      <c r="MIU889" s="27"/>
      <c r="MIV889" s="27"/>
      <c r="MIW889" s="27"/>
      <c r="MIX889" s="27"/>
      <c r="MIY889" s="27"/>
      <c r="MIZ889" s="27"/>
      <c r="MJA889" s="27"/>
      <c r="MJB889" s="27"/>
      <c r="MJC889" s="27"/>
      <c r="MJD889" s="27"/>
      <c r="MJE889" s="27"/>
      <c r="MJF889" s="27"/>
      <c r="MJG889" s="27"/>
      <c r="MJH889" s="27"/>
      <c r="MJI889" s="27"/>
      <c r="MJJ889" s="27"/>
      <c r="MJK889" s="27"/>
      <c r="MJL889" s="27"/>
      <c r="MJM889" s="27"/>
      <c r="MJN889" s="27"/>
      <c r="MJO889" s="27"/>
      <c r="MJP889" s="27"/>
      <c r="MJQ889" s="27"/>
      <c r="MJR889" s="27"/>
      <c r="MJS889" s="27"/>
      <c r="MJT889" s="27"/>
      <c r="MJU889" s="27"/>
      <c r="MJV889" s="27"/>
      <c r="MJW889" s="27"/>
      <c r="MJX889" s="27"/>
      <c r="MJY889" s="27"/>
      <c r="MJZ889" s="27"/>
      <c r="MKA889" s="27"/>
      <c r="MKB889" s="27"/>
      <c r="MKC889" s="27"/>
      <c r="MKD889" s="27"/>
      <c r="MKE889" s="27"/>
      <c r="MKF889" s="27"/>
      <c r="MKG889" s="27"/>
      <c r="MKH889" s="27"/>
      <c r="MKI889" s="27"/>
      <c r="MKJ889" s="27"/>
      <c r="MKK889" s="27"/>
      <c r="MKL889" s="27"/>
      <c r="MKM889" s="27"/>
      <c r="MKN889" s="27"/>
      <c r="MKO889" s="27"/>
      <c r="MKP889" s="27"/>
      <c r="MKQ889" s="27"/>
      <c r="MKR889" s="27"/>
      <c r="MKS889" s="27"/>
      <c r="MKT889" s="27"/>
      <c r="MKU889" s="27"/>
      <c r="MKV889" s="27"/>
      <c r="MKW889" s="27"/>
      <c r="MKX889" s="27"/>
      <c r="MKY889" s="27"/>
      <c r="MKZ889" s="27"/>
      <c r="MLA889" s="27"/>
      <c r="MLB889" s="27"/>
      <c r="MLC889" s="27"/>
      <c r="MLD889" s="27"/>
      <c r="MLE889" s="27"/>
      <c r="MLF889" s="27"/>
      <c r="MLG889" s="27"/>
      <c r="MLH889" s="27"/>
      <c r="MLI889" s="27"/>
      <c r="MLJ889" s="27"/>
      <c r="MLK889" s="27"/>
      <c r="MLL889" s="27"/>
      <c r="MLM889" s="27"/>
      <c r="MLN889" s="27"/>
      <c r="MLO889" s="27"/>
      <c r="MLP889" s="27"/>
      <c r="MLQ889" s="27"/>
      <c r="MLR889" s="27"/>
      <c r="MLS889" s="27"/>
      <c r="MLT889" s="27"/>
      <c r="MLU889" s="27"/>
      <c r="MLV889" s="27"/>
      <c r="MLW889" s="27"/>
      <c r="MLX889" s="27"/>
      <c r="MLY889" s="27"/>
      <c r="MLZ889" s="27"/>
      <c r="MMA889" s="27"/>
      <c r="MMB889" s="27"/>
      <c r="MMC889" s="27"/>
      <c r="MMD889" s="27"/>
      <c r="MME889" s="27"/>
      <c r="MMF889" s="27"/>
      <c r="MMG889" s="27"/>
      <c r="MMH889" s="27"/>
      <c r="MMI889" s="27"/>
      <c r="MMJ889" s="27"/>
      <c r="MMK889" s="27"/>
      <c r="MML889" s="27"/>
      <c r="MMM889" s="27"/>
      <c r="MMN889" s="27"/>
      <c r="MMO889" s="27"/>
      <c r="MMP889" s="27"/>
      <c r="MMQ889" s="27"/>
      <c r="MMR889" s="27"/>
      <c r="MMS889" s="27"/>
      <c r="MMT889" s="27"/>
      <c r="MMU889" s="27"/>
      <c r="MMV889" s="27"/>
      <c r="MMW889" s="27"/>
      <c r="MMX889" s="27"/>
      <c r="MMY889" s="27"/>
      <c r="MMZ889" s="27"/>
      <c r="MNA889" s="27"/>
      <c r="MNB889" s="27"/>
      <c r="MNC889" s="27"/>
      <c r="MND889" s="27"/>
      <c r="MNE889" s="27"/>
      <c r="MNF889" s="27"/>
      <c r="MNG889" s="27"/>
      <c r="MNH889" s="27"/>
      <c r="MNI889" s="27"/>
      <c r="MNJ889" s="27"/>
      <c r="MNK889" s="27"/>
      <c r="MNL889" s="27"/>
      <c r="MNM889" s="27"/>
      <c r="MNN889" s="27"/>
      <c r="MNO889" s="27"/>
      <c r="MNP889" s="27"/>
      <c r="MNQ889" s="27"/>
      <c r="MNR889" s="27"/>
      <c r="MNS889" s="27"/>
      <c r="MNT889" s="27"/>
      <c r="MNU889" s="27"/>
      <c r="MNV889" s="27"/>
      <c r="MNW889" s="27"/>
      <c r="MNX889" s="27"/>
      <c r="MNY889" s="27"/>
      <c r="MNZ889" s="27"/>
      <c r="MOA889" s="27"/>
      <c r="MOB889" s="27"/>
      <c r="MOC889" s="27"/>
      <c r="MOD889" s="27"/>
      <c r="MOE889" s="27"/>
      <c r="MOF889" s="27"/>
      <c r="MOG889" s="27"/>
      <c r="MOH889" s="27"/>
      <c r="MOI889" s="27"/>
      <c r="MOJ889" s="27"/>
      <c r="MOK889" s="27"/>
      <c r="MOL889" s="27"/>
      <c r="MOM889" s="27"/>
      <c r="MON889" s="27"/>
      <c r="MOO889" s="27"/>
      <c r="MOP889" s="27"/>
      <c r="MOQ889" s="27"/>
      <c r="MOR889" s="27"/>
      <c r="MOS889" s="27"/>
      <c r="MOT889" s="27"/>
      <c r="MOU889" s="27"/>
      <c r="MOV889" s="27"/>
      <c r="MOW889" s="27"/>
      <c r="MOX889" s="27"/>
      <c r="MOY889" s="27"/>
      <c r="MOZ889" s="27"/>
      <c r="MPA889" s="27"/>
      <c r="MPB889" s="27"/>
      <c r="MPC889" s="27"/>
      <c r="MPD889" s="27"/>
      <c r="MPE889" s="27"/>
      <c r="MPF889" s="27"/>
      <c r="MPG889" s="27"/>
      <c r="MPH889" s="27"/>
      <c r="MPI889" s="27"/>
      <c r="MPJ889" s="27"/>
      <c r="MPK889" s="27"/>
      <c r="MPL889" s="27"/>
      <c r="MPM889" s="27"/>
      <c r="MPN889" s="27"/>
      <c r="MPO889" s="27"/>
      <c r="MPP889" s="27"/>
      <c r="MPQ889" s="27"/>
      <c r="MPR889" s="27"/>
      <c r="MPS889" s="27"/>
      <c r="MPT889" s="27"/>
      <c r="MPU889" s="27"/>
      <c r="MPV889" s="27"/>
      <c r="MPW889" s="27"/>
      <c r="MPX889" s="27"/>
      <c r="MPY889" s="27"/>
      <c r="MPZ889" s="27"/>
      <c r="MQA889" s="27"/>
      <c r="MQB889" s="27"/>
      <c r="MQC889" s="27"/>
      <c r="MQD889" s="27"/>
      <c r="MQE889" s="27"/>
      <c r="MQF889" s="27"/>
      <c r="MQG889" s="27"/>
      <c r="MQH889" s="27"/>
      <c r="MQI889" s="27"/>
      <c r="MQJ889" s="27"/>
      <c r="MQK889" s="27"/>
      <c r="MQL889" s="27"/>
      <c r="MQM889" s="27"/>
      <c r="MQN889" s="27"/>
      <c r="MQO889" s="27"/>
      <c r="MQP889" s="27"/>
      <c r="MQQ889" s="27"/>
      <c r="MQR889" s="27"/>
      <c r="MQS889" s="27"/>
      <c r="MQT889" s="27"/>
      <c r="MQU889" s="27"/>
      <c r="MQV889" s="27"/>
      <c r="MQW889" s="27"/>
      <c r="MQX889" s="27"/>
      <c r="MQY889" s="27"/>
      <c r="MQZ889" s="27"/>
      <c r="MRA889" s="27"/>
      <c r="MRB889" s="27"/>
      <c r="MRC889" s="27"/>
      <c r="MRD889" s="27"/>
      <c r="MRE889" s="27"/>
      <c r="MRF889" s="27"/>
      <c r="MRG889" s="27"/>
      <c r="MRH889" s="27"/>
      <c r="MRI889" s="27"/>
      <c r="MRJ889" s="27"/>
      <c r="MRK889" s="27"/>
      <c r="MRL889" s="27"/>
      <c r="MRM889" s="27"/>
      <c r="MRN889" s="27"/>
      <c r="MRO889" s="27"/>
      <c r="MRP889" s="27"/>
      <c r="MRQ889" s="27"/>
      <c r="MRR889" s="27"/>
      <c r="MRS889" s="27"/>
      <c r="MRT889" s="27"/>
      <c r="MRU889" s="27"/>
      <c r="MRV889" s="27"/>
      <c r="MRW889" s="27"/>
      <c r="MRX889" s="27"/>
      <c r="MRY889" s="27"/>
      <c r="MRZ889" s="27"/>
      <c r="MSA889" s="27"/>
      <c r="MSB889" s="27"/>
      <c r="MSC889" s="27"/>
      <c r="MSD889" s="27"/>
      <c r="MSE889" s="27"/>
      <c r="MSF889" s="27"/>
      <c r="MSG889" s="27"/>
      <c r="MSH889" s="27"/>
      <c r="MSI889" s="27"/>
      <c r="MSJ889" s="27"/>
      <c r="MSK889" s="27"/>
      <c r="MSL889" s="27"/>
      <c r="MSM889" s="27"/>
      <c r="MSN889" s="27"/>
      <c r="MSO889" s="27"/>
      <c r="MSP889" s="27"/>
      <c r="MSQ889" s="27"/>
      <c r="MSR889" s="27"/>
      <c r="MSS889" s="27"/>
      <c r="MST889" s="27"/>
      <c r="MSU889" s="27"/>
      <c r="MSV889" s="27"/>
      <c r="MSW889" s="27"/>
      <c r="MSX889" s="27"/>
      <c r="MSY889" s="27"/>
      <c r="MSZ889" s="27"/>
      <c r="MTA889" s="27"/>
      <c r="MTB889" s="27"/>
      <c r="MTC889" s="27"/>
      <c r="MTD889" s="27"/>
      <c r="MTE889" s="27"/>
      <c r="MTF889" s="27"/>
      <c r="MTG889" s="27"/>
      <c r="MTH889" s="27"/>
      <c r="MTI889" s="27"/>
      <c r="MTJ889" s="27"/>
      <c r="MTK889" s="27"/>
      <c r="MTL889" s="27"/>
      <c r="MTM889" s="27"/>
      <c r="MTN889" s="27"/>
      <c r="MTO889" s="27"/>
      <c r="MTP889" s="27"/>
      <c r="MTQ889" s="27"/>
      <c r="MTR889" s="27"/>
      <c r="MTS889" s="27"/>
      <c r="MTT889" s="27"/>
      <c r="MTU889" s="27"/>
      <c r="MTV889" s="27"/>
      <c r="MTW889" s="27"/>
      <c r="MTX889" s="27"/>
      <c r="MTY889" s="27"/>
      <c r="MTZ889" s="27"/>
      <c r="MUA889" s="27"/>
      <c r="MUB889" s="27"/>
      <c r="MUC889" s="27"/>
      <c r="MUD889" s="27"/>
      <c r="MUE889" s="27"/>
      <c r="MUF889" s="27"/>
      <c r="MUG889" s="27"/>
      <c r="MUH889" s="27"/>
      <c r="MUI889" s="27"/>
      <c r="MUJ889" s="27"/>
      <c r="MUK889" s="27"/>
      <c r="MUL889" s="27"/>
      <c r="MUM889" s="27"/>
      <c r="MUN889" s="27"/>
      <c r="MUO889" s="27"/>
      <c r="MUP889" s="27"/>
      <c r="MUQ889" s="27"/>
      <c r="MUR889" s="27"/>
      <c r="MUS889" s="27"/>
      <c r="MUT889" s="27"/>
      <c r="MUU889" s="27"/>
      <c r="MUV889" s="27"/>
      <c r="MUW889" s="27"/>
      <c r="MUX889" s="27"/>
      <c r="MUY889" s="27"/>
      <c r="MUZ889" s="27"/>
      <c r="MVA889" s="27"/>
      <c r="MVB889" s="27"/>
      <c r="MVC889" s="27"/>
      <c r="MVD889" s="27"/>
      <c r="MVE889" s="27"/>
      <c r="MVF889" s="27"/>
      <c r="MVG889" s="27"/>
      <c r="MVH889" s="27"/>
      <c r="MVI889" s="27"/>
      <c r="MVJ889" s="27"/>
      <c r="MVK889" s="27"/>
      <c r="MVL889" s="27"/>
      <c r="MVM889" s="27"/>
      <c r="MVN889" s="27"/>
      <c r="MVO889" s="27"/>
      <c r="MVP889" s="27"/>
      <c r="MVQ889" s="27"/>
      <c r="MVR889" s="27"/>
      <c r="MVS889" s="27"/>
      <c r="MVT889" s="27"/>
      <c r="MVU889" s="27"/>
      <c r="MVV889" s="27"/>
      <c r="MVW889" s="27"/>
      <c r="MVX889" s="27"/>
      <c r="MVY889" s="27"/>
      <c r="MVZ889" s="27"/>
      <c r="MWA889" s="27"/>
      <c r="MWB889" s="27"/>
      <c r="MWC889" s="27"/>
      <c r="MWD889" s="27"/>
      <c r="MWE889" s="27"/>
      <c r="MWF889" s="27"/>
      <c r="MWG889" s="27"/>
      <c r="MWH889" s="27"/>
      <c r="MWI889" s="27"/>
      <c r="MWJ889" s="27"/>
      <c r="MWK889" s="27"/>
      <c r="MWL889" s="27"/>
      <c r="MWM889" s="27"/>
      <c r="MWN889" s="27"/>
      <c r="MWO889" s="27"/>
      <c r="MWP889" s="27"/>
      <c r="MWQ889" s="27"/>
      <c r="MWR889" s="27"/>
      <c r="MWS889" s="27"/>
      <c r="MWT889" s="27"/>
      <c r="MWU889" s="27"/>
      <c r="MWV889" s="27"/>
      <c r="MWW889" s="27"/>
      <c r="MWX889" s="27"/>
      <c r="MWY889" s="27"/>
      <c r="MWZ889" s="27"/>
      <c r="MXA889" s="27"/>
      <c r="MXB889" s="27"/>
      <c r="MXC889" s="27"/>
      <c r="MXD889" s="27"/>
      <c r="MXE889" s="27"/>
      <c r="MXF889" s="27"/>
      <c r="MXG889" s="27"/>
      <c r="MXH889" s="27"/>
      <c r="MXI889" s="27"/>
      <c r="MXJ889" s="27"/>
      <c r="MXK889" s="27"/>
      <c r="MXL889" s="27"/>
      <c r="MXM889" s="27"/>
      <c r="MXN889" s="27"/>
      <c r="MXO889" s="27"/>
      <c r="MXP889" s="27"/>
      <c r="MXQ889" s="27"/>
      <c r="MXR889" s="27"/>
      <c r="MXS889" s="27"/>
      <c r="MXT889" s="27"/>
      <c r="MXU889" s="27"/>
      <c r="MXV889" s="27"/>
      <c r="MXW889" s="27"/>
      <c r="MXX889" s="27"/>
      <c r="MXY889" s="27"/>
      <c r="MXZ889" s="27"/>
      <c r="MYA889" s="27"/>
      <c r="MYB889" s="27"/>
      <c r="MYC889" s="27"/>
      <c r="MYD889" s="27"/>
      <c r="MYE889" s="27"/>
      <c r="MYF889" s="27"/>
      <c r="MYG889" s="27"/>
      <c r="MYH889" s="27"/>
      <c r="MYI889" s="27"/>
      <c r="MYJ889" s="27"/>
      <c r="MYK889" s="27"/>
      <c r="MYL889" s="27"/>
      <c r="MYM889" s="27"/>
      <c r="MYN889" s="27"/>
      <c r="MYO889" s="27"/>
      <c r="MYP889" s="27"/>
      <c r="MYQ889" s="27"/>
      <c r="MYR889" s="27"/>
      <c r="MYS889" s="27"/>
      <c r="MYT889" s="27"/>
      <c r="MYU889" s="27"/>
      <c r="MYV889" s="27"/>
      <c r="MYW889" s="27"/>
      <c r="MYX889" s="27"/>
      <c r="MYY889" s="27"/>
      <c r="MYZ889" s="27"/>
      <c r="MZA889" s="27"/>
      <c r="MZB889" s="27"/>
      <c r="MZC889" s="27"/>
      <c r="MZD889" s="27"/>
      <c r="MZE889" s="27"/>
      <c r="MZF889" s="27"/>
      <c r="MZG889" s="27"/>
      <c r="MZH889" s="27"/>
      <c r="MZI889" s="27"/>
      <c r="MZJ889" s="27"/>
      <c r="MZK889" s="27"/>
      <c r="MZL889" s="27"/>
      <c r="MZM889" s="27"/>
      <c r="MZN889" s="27"/>
      <c r="MZO889" s="27"/>
      <c r="MZP889" s="27"/>
      <c r="MZQ889" s="27"/>
      <c r="MZR889" s="27"/>
      <c r="MZS889" s="27"/>
      <c r="MZT889" s="27"/>
      <c r="MZU889" s="27"/>
      <c r="MZV889" s="27"/>
      <c r="MZW889" s="27"/>
      <c r="MZX889" s="27"/>
      <c r="MZY889" s="27"/>
      <c r="MZZ889" s="27"/>
      <c r="NAA889" s="27"/>
      <c r="NAB889" s="27"/>
      <c r="NAC889" s="27"/>
      <c r="NAD889" s="27"/>
      <c r="NAE889" s="27"/>
      <c r="NAF889" s="27"/>
      <c r="NAG889" s="27"/>
      <c r="NAH889" s="27"/>
      <c r="NAI889" s="27"/>
      <c r="NAJ889" s="27"/>
      <c r="NAK889" s="27"/>
      <c r="NAL889" s="27"/>
      <c r="NAM889" s="27"/>
      <c r="NAN889" s="27"/>
      <c r="NAO889" s="27"/>
      <c r="NAP889" s="27"/>
      <c r="NAQ889" s="27"/>
      <c r="NAR889" s="27"/>
      <c r="NAS889" s="27"/>
      <c r="NAT889" s="27"/>
      <c r="NAU889" s="27"/>
      <c r="NAV889" s="27"/>
      <c r="NAW889" s="27"/>
      <c r="NAX889" s="27"/>
      <c r="NAY889" s="27"/>
      <c r="NAZ889" s="27"/>
      <c r="NBA889" s="27"/>
      <c r="NBB889" s="27"/>
      <c r="NBC889" s="27"/>
      <c r="NBD889" s="27"/>
      <c r="NBE889" s="27"/>
      <c r="NBF889" s="27"/>
      <c r="NBG889" s="27"/>
      <c r="NBH889" s="27"/>
      <c r="NBI889" s="27"/>
      <c r="NBJ889" s="27"/>
      <c r="NBK889" s="27"/>
      <c r="NBL889" s="27"/>
      <c r="NBM889" s="27"/>
      <c r="NBN889" s="27"/>
      <c r="NBO889" s="27"/>
      <c r="NBP889" s="27"/>
      <c r="NBQ889" s="27"/>
      <c r="NBR889" s="27"/>
      <c r="NBS889" s="27"/>
      <c r="NBT889" s="27"/>
      <c r="NBU889" s="27"/>
      <c r="NBV889" s="27"/>
      <c r="NBW889" s="27"/>
      <c r="NBX889" s="27"/>
      <c r="NBY889" s="27"/>
      <c r="NBZ889" s="27"/>
      <c r="NCA889" s="27"/>
      <c r="NCB889" s="27"/>
      <c r="NCC889" s="27"/>
      <c r="NCD889" s="27"/>
      <c r="NCE889" s="27"/>
      <c r="NCF889" s="27"/>
      <c r="NCG889" s="27"/>
      <c r="NCH889" s="27"/>
      <c r="NCI889" s="27"/>
      <c r="NCJ889" s="27"/>
      <c r="NCK889" s="27"/>
      <c r="NCL889" s="27"/>
      <c r="NCM889" s="27"/>
      <c r="NCN889" s="27"/>
      <c r="NCO889" s="27"/>
      <c r="NCP889" s="27"/>
      <c r="NCQ889" s="27"/>
      <c r="NCR889" s="27"/>
      <c r="NCS889" s="27"/>
      <c r="NCT889" s="27"/>
      <c r="NCU889" s="27"/>
      <c r="NCV889" s="27"/>
      <c r="NCW889" s="27"/>
      <c r="NCX889" s="27"/>
      <c r="NCY889" s="27"/>
      <c r="NCZ889" s="27"/>
      <c r="NDA889" s="27"/>
      <c r="NDB889" s="27"/>
      <c r="NDC889" s="27"/>
      <c r="NDD889" s="27"/>
      <c r="NDE889" s="27"/>
      <c r="NDF889" s="27"/>
      <c r="NDG889" s="27"/>
      <c r="NDH889" s="27"/>
      <c r="NDI889" s="27"/>
      <c r="NDJ889" s="27"/>
      <c r="NDK889" s="27"/>
      <c r="NDL889" s="27"/>
      <c r="NDM889" s="27"/>
      <c r="NDN889" s="27"/>
      <c r="NDO889" s="27"/>
      <c r="NDP889" s="27"/>
      <c r="NDQ889" s="27"/>
      <c r="NDR889" s="27"/>
      <c r="NDS889" s="27"/>
      <c r="NDT889" s="27"/>
      <c r="NDU889" s="27"/>
      <c r="NDV889" s="27"/>
      <c r="NDW889" s="27"/>
      <c r="NDX889" s="27"/>
      <c r="NDY889" s="27"/>
      <c r="NDZ889" s="27"/>
      <c r="NEA889" s="27"/>
      <c r="NEB889" s="27"/>
      <c r="NEC889" s="27"/>
      <c r="NED889" s="27"/>
      <c r="NEE889" s="27"/>
      <c r="NEF889" s="27"/>
      <c r="NEG889" s="27"/>
      <c r="NEH889" s="27"/>
      <c r="NEI889" s="27"/>
      <c r="NEJ889" s="27"/>
      <c r="NEK889" s="27"/>
      <c r="NEL889" s="27"/>
      <c r="NEM889" s="27"/>
      <c r="NEN889" s="27"/>
      <c r="NEO889" s="27"/>
      <c r="NEP889" s="27"/>
      <c r="NEQ889" s="27"/>
      <c r="NER889" s="27"/>
      <c r="NES889" s="27"/>
      <c r="NET889" s="27"/>
      <c r="NEU889" s="27"/>
      <c r="NEV889" s="27"/>
      <c r="NEW889" s="27"/>
      <c r="NEX889" s="27"/>
      <c r="NEY889" s="27"/>
      <c r="NEZ889" s="27"/>
      <c r="NFA889" s="27"/>
      <c r="NFB889" s="27"/>
      <c r="NFC889" s="27"/>
      <c r="NFD889" s="27"/>
      <c r="NFE889" s="27"/>
      <c r="NFF889" s="27"/>
      <c r="NFG889" s="27"/>
      <c r="NFH889" s="27"/>
      <c r="NFI889" s="27"/>
      <c r="NFJ889" s="27"/>
      <c r="NFK889" s="27"/>
      <c r="NFL889" s="27"/>
      <c r="NFM889" s="27"/>
      <c r="NFN889" s="27"/>
      <c r="NFO889" s="27"/>
      <c r="NFP889" s="27"/>
      <c r="NFQ889" s="27"/>
      <c r="NFR889" s="27"/>
      <c r="NFS889" s="27"/>
      <c r="NFT889" s="27"/>
      <c r="NFU889" s="27"/>
      <c r="NFV889" s="27"/>
      <c r="NFW889" s="27"/>
      <c r="NFX889" s="27"/>
      <c r="NFY889" s="27"/>
      <c r="NFZ889" s="27"/>
      <c r="NGA889" s="27"/>
      <c r="NGB889" s="27"/>
      <c r="NGC889" s="27"/>
      <c r="NGD889" s="27"/>
      <c r="NGE889" s="27"/>
      <c r="NGF889" s="27"/>
      <c r="NGG889" s="27"/>
      <c r="NGH889" s="27"/>
      <c r="NGI889" s="27"/>
      <c r="NGJ889" s="27"/>
      <c r="NGK889" s="27"/>
      <c r="NGL889" s="27"/>
      <c r="NGM889" s="27"/>
      <c r="NGN889" s="27"/>
      <c r="NGO889" s="27"/>
      <c r="NGP889" s="27"/>
      <c r="NGQ889" s="27"/>
      <c r="NGR889" s="27"/>
      <c r="NGS889" s="27"/>
      <c r="NGT889" s="27"/>
      <c r="NGU889" s="27"/>
      <c r="NGV889" s="27"/>
      <c r="NGW889" s="27"/>
      <c r="NGX889" s="27"/>
      <c r="NGY889" s="27"/>
      <c r="NGZ889" s="27"/>
      <c r="NHA889" s="27"/>
      <c r="NHB889" s="27"/>
      <c r="NHC889" s="27"/>
      <c r="NHD889" s="27"/>
      <c r="NHE889" s="27"/>
      <c r="NHF889" s="27"/>
      <c r="NHG889" s="27"/>
      <c r="NHH889" s="27"/>
      <c r="NHI889" s="27"/>
      <c r="NHJ889" s="27"/>
      <c r="NHK889" s="27"/>
      <c r="NHL889" s="27"/>
      <c r="NHM889" s="27"/>
      <c r="NHN889" s="27"/>
      <c r="NHO889" s="27"/>
      <c r="NHP889" s="27"/>
      <c r="NHQ889" s="27"/>
      <c r="NHR889" s="27"/>
      <c r="NHS889" s="27"/>
      <c r="NHT889" s="27"/>
      <c r="NHU889" s="27"/>
      <c r="NHV889" s="27"/>
      <c r="NHW889" s="27"/>
      <c r="NHX889" s="27"/>
      <c r="NHY889" s="27"/>
      <c r="NHZ889" s="27"/>
      <c r="NIA889" s="27"/>
      <c r="NIB889" s="27"/>
      <c r="NIC889" s="27"/>
      <c r="NID889" s="27"/>
      <c r="NIE889" s="27"/>
      <c r="NIF889" s="27"/>
      <c r="NIG889" s="27"/>
      <c r="NIH889" s="27"/>
      <c r="NII889" s="27"/>
      <c r="NIJ889" s="27"/>
      <c r="NIK889" s="27"/>
      <c r="NIL889" s="27"/>
      <c r="NIM889" s="27"/>
      <c r="NIN889" s="27"/>
      <c r="NIO889" s="27"/>
      <c r="NIP889" s="27"/>
      <c r="NIQ889" s="27"/>
      <c r="NIR889" s="27"/>
      <c r="NIS889" s="27"/>
      <c r="NIT889" s="27"/>
      <c r="NIU889" s="27"/>
      <c r="NIV889" s="27"/>
      <c r="NIW889" s="27"/>
      <c r="NIX889" s="27"/>
      <c r="NIY889" s="27"/>
      <c r="NIZ889" s="27"/>
      <c r="NJA889" s="27"/>
      <c r="NJB889" s="27"/>
      <c r="NJC889" s="27"/>
      <c r="NJD889" s="27"/>
      <c r="NJE889" s="27"/>
      <c r="NJF889" s="27"/>
      <c r="NJG889" s="27"/>
      <c r="NJH889" s="27"/>
      <c r="NJI889" s="27"/>
      <c r="NJJ889" s="27"/>
      <c r="NJK889" s="27"/>
      <c r="NJL889" s="27"/>
      <c r="NJM889" s="27"/>
      <c r="NJN889" s="27"/>
      <c r="NJO889" s="27"/>
      <c r="NJP889" s="27"/>
      <c r="NJQ889" s="27"/>
      <c r="NJR889" s="27"/>
      <c r="NJS889" s="27"/>
      <c r="NJT889" s="27"/>
      <c r="NJU889" s="27"/>
      <c r="NJV889" s="27"/>
      <c r="NJW889" s="27"/>
      <c r="NJX889" s="27"/>
      <c r="NJY889" s="27"/>
      <c r="NJZ889" s="27"/>
      <c r="NKA889" s="27"/>
      <c r="NKB889" s="27"/>
      <c r="NKC889" s="27"/>
      <c r="NKD889" s="27"/>
      <c r="NKE889" s="27"/>
      <c r="NKF889" s="27"/>
      <c r="NKG889" s="27"/>
      <c r="NKH889" s="27"/>
      <c r="NKI889" s="27"/>
      <c r="NKJ889" s="27"/>
      <c r="NKK889" s="27"/>
      <c r="NKL889" s="27"/>
      <c r="NKM889" s="27"/>
      <c r="NKN889" s="27"/>
      <c r="NKO889" s="27"/>
      <c r="NKP889" s="27"/>
      <c r="NKQ889" s="27"/>
      <c r="NKR889" s="27"/>
      <c r="NKS889" s="27"/>
      <c r="NKT889" s="27"/>
      <c r="NKU889" s="27"/>
      <c r="NKV889" s="27"/>
      <c r="NKW889" s="27"/>
      <c r="NKX889" s="27"/>
      <c r="NKY889" s="27"/>
      <c r="NKZ889" s="27"/>
      <c r="NLA889" s="27"/>
      <c r="NLB889" s="27"/>
      <c r="NLC889" s="27"/>
      <c r="NLD889" s="27"/>
      <c r="NLE889" s="27"/>
      <c r="NLF889" s="27"/>
      <c r="NLG889" s="27"/>
      <c r="NLH889" s="27"/>
      <c r="NLI889" s="27"/>
      <c r="NLJ889" s="27"/>
      <c r="NLK889" s="27"/>
      <c r="NLL889" s="27"/>
      <c r="NLM889" s="27"/>
      <c r="NLN889" s="27"/>
      <c r="NLO889" s="27"/>
      <c r="NLP889" s="27"/>
      <c r="NLQ889" s="27"/>
      <c r="NLR889" s="27"/>
      <c r="NLS889" s="27"/>
      <c r="NLT889" s="27"/>
      <c r="NLU889" s="27"/>
      <c r="NLV889" s="27"/>
      <c r="NLW889" s="27"/>
      <c r="NLX889" s="27"/>
      <c r="NLY889" s="27"/>
      <c r="NLZ889" s="27"/>
      <c r="NMA889" s="27"/>
      <c r="NMB889" s="27"/>
      <c r="NMC889" s="27"/>
      <c r="NMD889" s="27"/>
      <c r="NME889" s="27"/>
      <c r="NMF889" s="27"/>
      <c r="NMG889" s="27"/>
      <c r="NMH889" s="27"/>
      <c r="NMI889" s="27"/>
      <c r="NMJ889" s="27"/>
      <c r="NMK889" s="27"/>
      <c r="NML889" s="27"/>
      <c r="NMM889" s="27"/>
      <c r="NMN889" s="27"/>
      <c r="NMO889" s="27"/>
      <c r="NMP889" s="27"/>
      <c r="NMQ889" s="27"/>
      <c r="NMR889" s="27"/>
      <c r="NMS889" s="27"/>
      <c r="NMT889" s="27"/>
      <c r="NMU889" s="27"/>
      <c r="NMV889" s="27"/>
      <c r="NMW889" s="27"/>
      <c r="NMX889" s="27"/>
      <c r="NMY889" s="27"/>
      <c r="NMZ889" s="27"/>
      <c r="NNA889" s="27"/>
      <c r="NNB889" s="27"/>
      <c r="NNC889" s="27"/>
      <c r="NND889" s="27"/>
      <c r="NNE889" s="27"/>
      <c r="NNF889" s="27"/>
      <c r="NNG889" s="27"/>
      <c r="NNH889" s="27"/>
      <c r="NNI889" s="27"/>
      <c r="NNJ889" s="27"/>
      <c r="NNK889" s="27"/>
      <c r="NNL889" s="27"/>
      <c r="NNM889" s="27"/>
      <c r="NNN889" s="27"/>
      <c r="NNO889" s="27"/>
      <c r="NNP889" s="27"/>
      <c r="NNQ889" s="27"/>
      <c r="NNR889" s="27"/>
      <c r="NNS889" s="27"/>
      <c r="NNT889" s="27"/>
      <c r="NNU889" s="27"/>
      <c r="NNV889" s="27"/>
      <c r="NNW889" s="27"/>
      <c r="NNX889" s="27"/>
      <c r="NNY889" s="27"/>
      <c r="NNZ889" s="27"/>
      <c r="NOA889" s="27"/>
      <c r="NOB889" s="27"/>
      <c r="NOC889" s="27"/>
      <c r="NOD889" s="27"/>
      <c r="NOE889" s="27"/>
      <c r="NOF889" s="27"/>
      <c r="NOG889" s="27"/>
      <c r="NOH889" s="27"/>
      <c r="NOI889" s="27"/>
      <c r="NOJ889" s="27"/>
      <c r="NOK889" s="27"/>
      <c r="NOL889" s="27"/>
      <c r="NOM889" s="27"/>
      <c r="NON889" s="27"/>
      <c r="NOO889" s="27"/>
      <c r="NOP889" s="27"/>
      <c r="NOQ889" s="27"/>
      <c r="NOR889" s="27"/>
      <c r="NOS889" s="27"/>
      <c r="NOT889" s="27"/>
      <c r="NOU889" s="27"/>
      <c r="NOV889" s="27"/>
      <c r="NOW889" s="27"/>
      <c r="NOX889" s="27"/>
      <c r="NOY889" s="27"/>
      <c r="NOZ889" s="27"/>
      <c r="NPA889" s="27"/>
      <c r="NPB889" s="27"/>
      <c r="NPC889" s="27"/>
      <c r="NPD889" s="27"/>
      <c r="NPE889" s="27"/>
      <c r="NPF889" s="27"/>
      <c r="NPG889" s="27"/>
      <c r="NPH889" s="27"/>
      <c r="NPI889" s="27"/>
      <c r="NPJ889" s="27"/>
      <c r="NPK889" s="27"/>
      <c r="NPL889" s="27"/>
      <c r="NPM889" s="27"/>
      <c r="NPN889" s="27"/>
      <c r="NPO889" s="27"/>
      <c r="NPP889" s="27"/>
      <c r="NPQ889" s="27"/>
      <c r="NPR889" s="27"/>
      <c r="NPS889" s="27"/>
      <c r="NPT889" s="27"/>
      <c r="NPU889" s="27"/>
      <c r="NPV889" s="27"/>
      <c r="NPW889" s="27"/>
      <c r="NPX889" s="27"/>
      <c r="NPY889" s="27"/>
      <c r="NPZ889" s="27"/>
      <c r="NQA889" s="27"/>
      <c r="NQB889" s="27"/>
      <c r="NQC889" s="27"/>
      <c r="NQD889" s="27"/>
      <c r="NQE889" s="27"/>
      <c r="NQF889" s="27"/>
      <c r="NQG889" s="27"/>
      <c r="NQH889" s="27"/>
      <c r="NQI889" s="27"/>
      <c r="NQJ889" s="27"/>
      <c r="NQK889" s="27"/>
      <c r="NQL889" s="27"/>
      <c r="NQM889" s="27"/>
      <c r="NQN889" s="27"/>
      <c r="NQO889" s="27"/>
      <c r="NQP889" s="27"/>
      <c r="NQQ889" s="27"/>
      <c r="NQR889" s="27"/>
      <c r="NQS889" s="27"/>
      <c r="NQT889" s="27"/>
      <c r="NQU889" s="27"/>
      <c r="NQV889" s="27"/>
      <c r="NQW889" s="27"/>
      <c r="NQX889" s="27"/>
      <c r="NQY889" s="27"/>
      <c r="NQZ889" s="27"/>
      <c r="NRA889" s="27"/>
      <c r="NRB889" s="27"/>
      <c r="NRC889" s="27"/>
      <c r="NRD889" s="27"/>
      <c r="NRE889" s="27"/>
      <c r="NRF889" s="27"/>
      <c r="NRG889" s="27"/>
      <c r="NRH889" s="27"/>
      <c r="NRI889" s="27"/>
      <c r="NRJ889" s="27"/>
      <c r="NRK889" s="27"/>
      <c r="NRL889" s="27"/>
      <c r="NRM889" s="27"/>
      <c r="NRN889" s="27"/>
      <c r="NRO889" s="27"/>
      <c r="NRP889" s="27"/>
      <c r="NRQ889" s="27"/>
      <c r="NRR889" s="27"/>
      <c r="NRS889" s="27"/>
      <c r="NRT889" s="27"/>
      <c r="NRU889" s="27"/>
      <c r="NRV889" s="27"/>
      <c r="NRW889" s="27"/>
      <c r="NRX889" s="27"/>
      <c r="NRY889" s="27"/>
      <c r="NRZ889" s="27"/>
      <c r="NSA889" s="27"/>
      <c r="NSB889" s="27"/>
      <c r="NSC889" s="27"/>
      <c r="NSD889" s="27"/>
      <c r="NSE889" s="27"/>
      <c r="NSF889" s="27"/>
      <c r="NSG889" s="27"/>
      <c r="NSH889" s="27"/>
      <c r="NSI889" s="27"/>
      <c r="NSJ889" s="27"/>
      <c r="NSK889" s="27"/>
      <c r="NSL889" s="27"/>
      <c r="NSM889" s="27"/>
      <c r="NSN889" s="27"/>
      <c r="NSO889" s="27"/>
      <c r="NSP889" s="27"/>
      <c r="NSQ889" s="27"/>
      <c r="NSR889" s="27"/>
      <c r="NSS889" s="27"/>
      <c r="NST889" s="27"/>
      <c r="NSU889" s="27"/>
      <c r="NSV889" s="27"/>
      <c r="NSW889" s="27"/>
      <c r="NSX889" s="27"/>
      <c r="NSY889" s="27"/>
      <c r="NSZ889" s="27"/>
      <c r="NTA889" s="27"/>
      <c r="NTB889" s="27"/>
      <c r="NTC889" s="27"/>
      <c r="NTD889" s="27"/>
      <c r="NTE889" s="27"/>
      <c r="NTF889" s="27"/>
      <c r="NTG889" s="27"/>
      <c r="NTH889" s="27"/>
      <c r="NTI889" s="27"/>
      <c r="NTJ889" s="27"/>
      <c r="NTK889" s="27"/>
      <c r="NTL889" s="27"/>
      <c r="NTM889" s="27"/>
      <c r="NTN889" s="27"/>
      <c r="NTO889" s="27"/>
      <c r="NTP889" s="27"/>
      <c r="NTQ889" s="27"/>
      <c r="NTR889" s="27"/>
      <c r="NTS889" s="27"/>
      <c r="NTT889" s="27"/>
      <c r="NTU889" s="27"/>
      <c r="NTV889" s="27"/>
      <c r="NTW889" s="27"/>
      <c r="NTX889" s="27"/>
      <c r="NTY889" s="27"/>
      <c r="NTZ889" s="27"/>
      <c r="NUA889" s="27"/>
      <c r="NUB889" s="27"/>
      <c r="NUC889" s="27"/>
      <c r="NUD889" s="27"/>
      <c r="NUE889" s="27"/>
      <c r="NUF889" s="27"/>
      <c r="NUG889" s="27"/>
      <c r="NUH889" s="27"/>
      <c r="NUI889" s="27"/>
      <c r="NUJ889" s="27"/>
      <c r="NUK889" s="27"/>
      <c r="NUL889" s="27"/>
      <c r="NUM889" s="27"/>
      <c r="NUN889" s="27"/>
      <c r="NUO889" s="27"/>
      <c r="NUP889" s="27"/>
      <c r="NUQ889" s="27"/>
      <c r="NUR889" s="27"/>
      <c r="NUS889" s="27"/>
      <c r="NUT889" s="27"/>
      <c r="NUU889" s="27"/>
      <c r="NUV889" s="27"/>
      <c r="NUW889" s="27"/>
      <c r="NUX889" s="27"/>
      <c r="NUY889" s="27"/>
      <c r="NUZ889" s="27"/>
      <c r="NVA889" s="27"/>
      <c r="NVB889" s="27"/>
      <c r="NVC889" s="27"/>
      <c r="NVD889" s="27"/>
      <c r="NVE889" s="27"/>
      <c r="NVF889" s="27"/>
      <c r="NVG889" s="27"/>
      <c r="NVH889" s="27"/>
      <c r="NVI889" s="27"/>
      <c r="NVJ889" s="27"/>
      <c r="NVK889" s="27"/>
      <c r="NVL889" s="27"/>
      <c r="NVM889" s="27"/>
      <c r="NVN889" s="27"/>
      <c r="NVO889" s="27"/>
      <c r="NVP889" s="27"/>
      <c r="NVQ889" s="27"/>
      <c r="NVR889" s="27"/>
      <c r="NVS889" s="27"/>
      <c r="NVT889" s="27"/>
      <c r="NVU889" s="27"/>
      <c r="NVV889" s="27"/>
      <c r="NVW889" s="27"/>
      <c r="NVX889" s="27"/>
      <c r="NVY889" s="27"/>
      <c r="NVZ889" s="27"/>
      <c r="NWA889" s="27"/>
      <c r="NWB889" s="27"/>
      <c r="NWC889" s="27"/>
      <c r="NWD889" s="27"/>
      <c r="NWE889" s="27"/>
      <c r="NWF889" s="27"/>
      <c r="NWG889" s="27"/>
      <c r="NWH889" s="27"/>
      <c r="NWI889" s="27"/>
      <c r="NWJ889" s="27"/>
      <c r="NWK889" s="27"/>
      <c r="NWL889" s="27"/>
      <c r="NWM889" s="27"/>
      <c r="NWN889" s="27"/>
      <c r="NWO889" s="27"/>
      <c r="NWP889" s="27"/>
      <c r="NWQ889" s="27"/>
      <c r="NWR889" s="27"/>
      <c r="NWS889" s="27"/>
      <c r="NWT889" s="27"/>
      <c r="NWU889" s="27"/>
      <c r="NWV889" s="27"/>
      <c r="NWW889" s="27"/>
      <c r="NWX889" s="27"/>
      <c r="NWY889" s="27"/>
      <c r="NWZ889" s="27"/>
      <c r="NXA889" s="27"/>
      <c r="NXB889" s="27"/>
      <c r="NXC889" s="27"/>
      <c r="NXD889" s="27"/>
      <c r="NXE889" s="27"/>
      <c r="NXF889" s="27"/>
      <c r="NXG889" s="27"/>
      <c r="NXH889" s="27"/>
      <c r="NXI889" s="27"/>
      <c r="NXJ889" s="27"/>
      <c r="NXK889" s="27"/>
      <c r="NXL889" s="27"/>
      <c r="NXM889" s="27"/>
      <c r="NXN889" s="27"/>
      <c r="NXO889" s="27"/>
      <c r="NXP889" s="27"/>
      <c r="NXQ889" s="27"/>
      <c r="NXR889" s="27"/>
      <c r="NXS889" s="27"/>
      <c r="NXT889" s="27"/>
      <c r="NXU889" s="27"/>
      <c r="NXV889" s="27"/>
      <c r="NXW889" s="27"/>
      <c r="NXX889" s="27"/>
      <c r="NXY889" s="27"/>
      <c r="NXZ889" s="27"/>
      <c r="NYA889" s="27"/>
      <c r="NYB889" s="27"/>
      <c r="NYC889" s="27"/>
      <c r="NYD889" s="27"/>
      <c r="NYE889" s="27"/>
      <c r="NYF889" s="27"/>
      <c r="NYG889" s="27"/>
      <c r="NYH889" s="27"/>
      <c r="NYI889" s="27"/>
      <c r="NYJ889" s="27"/>
      <c r="NYK889" s="27"/>
      <c r="NYL889" s="27"/>
      <c r="NYM889" s="27"/>
      <c r="NYN889" s="27"/>
      <c r="NYO889" s="27"/>
      <c r="NYP889" s="27"/>
      <c r="NYQ889" s="27"/>
      <c r="NYR889" s="27"/>
      <c r="NYS889" s="27"/>
      <c r="NYT889" s="27"/>
      <c r="NYU889" s="27"/>
      <c r="NYV889" s="27"/>
      <c r="NYW889" s="27"/>
      <c r="NYX889" s="27"/>
      <c r="NYY889" s="27"/>
      <c r="NYZ889" s="27"/>
      <c r="NZA889" s="27"/>
      <c r="NZB889" s="27"/>
      <c r="NZC889" s="27"/>
      <c r="NZD889" s="27"/>
      <c r="NZE889" s="27"/>
      <c r="NZF889" s="27"/>
      <c r="NZG889" s="27"/>
      <c r="NZH889" s="27"/>
      <c r="NZI889" s="27"/>
      <c r="NZJ889" s="27"/>
      <c r="NZK889" s="27"/>
      <c r="NZL889" s="27"/>
      <c r="NZM889" s="27"/>
      <c r="NZN889" s="27"/>
      <c r="NZO889" s="27"/>
      <c r="NZP889" s="27"/>
      <c r="NZQ889" s="27"/>
      <c r="NZR889" s="27"/>
      <c r="NZS889" s="27"/>
      <c r="NZT889" s="27"/>
      <c r="NZU889" s="27"/>
      <c r="NZV889" s="27"/>
      <c r="NZW889" s="27"/>
      <c r="NZX889" s="27"/>
      <c r="NZY889" s="27"/>
      <c r="NZZ889" s="27"/>
      <c r="OAA889" s="27"/>
      <c r="OAB889" s="27"/>
      <c r="OAC889" s="27"/>
      <c r="OAD889" s="27"/>
      <c r="OAE889" s="27"/>
      <c r="OAF889" s="27"/>
      <c r="OAG889" s="27"/>
      <c r="OAH889" s="27"/>
      <c r="OAI889" s="27"/>
      <c r="OAJ889" s="27"/>
      <c r="OAK889" s="27"/>
      <c r="OAL889" s="27"/>
      <c r="OAM889" s="27"/>
      <c r="OAN889" s="27"/>
      <c r="OAO889" s="27"/>
      <c r="OAP889" s="27"/>
      <c r="OAQ889" s="27"/>
      <c r="OAR889" s="27"/>
      <c r="OAS889" s="27"/>
      <c r="OAT889" s="27"/>
      <c r="OAU889" s="27"/>
      <c r="OAV889" s="27"/>
      <c r="OAW889" s="27"/>
      <c r="OAX889" s="27"/>
      <c r="OAY889" s="27"/>
      <c r="OAZ889" s="27"/>
      <c r="OBA889" s="27"/>
      <c r="OBB889" s="27"/>
      <c r="OBC889" s="27"/>
      <c r="OBD889" s="27"/>
      <c r="OBE889" s="27"/>
      <c r="OBF889" s="27"/>
      <c r="OBG889" s="27"/>
      <c r="OBH889" s="27"/>
      <c r="OBI889" s="27"/>
      <c r="OBJ889" s="27"/>
      <c r="OBK889" s="27"/>
      <c r="OBL889" s="27"/>
      <c r="OBM889" s="27"/>
      <c r="OBN889" s="27"/>
      <c r="OBO889" s="27"/>
      <c r="OBP889" s="27"/>
      <c r="OBQ889" s="27"/>
      <c r="OBR889" s="27"/>
      <c r="OBS889" s="27"/>
      <c r="OBT889" s="27"/>
      <c r="OBU889" s="27"/>
      <c r="OBV889" s="27"/>
      <c r="OBW889" s="27"/>
      <c r="OBX889" s="27"/>
      <c r="OBY889" s="27"/>
      <c r="OBZ889" s="27"/>
      <c r="OCA889" s="27"/>
      <c r="OCB889" s="27"/>
      <c r="OCC889" s="27"/>
      <c r="OCD889" s="27"/>
      <c r="OCE889" s="27"/>
      <c r="OCF889" s="27"/>
      <c r="OCG889" s="27"/>
      <c r="OCH889" s="27"/>
      <c r="OCI889" s="27"/>
      <c r="OCJ889" s="27"/>
      <c r="OCK889" s="27"/>
      <c r="OCL889" s="27"/>
      <c r="OCM889" s="27"/>
      <c r="OCN889" s="27"/>
      <c r="OCO889" s="27"/>
      <c r="OCP889" s="27"/>
      <c r="OCQ889" s="27"/>
      <c r="OCR889" s="27"/>
      <c r="OCS889" s="27"/>
      <c r="OCT889" s="27"/>
      <c r="OCU889" s="27"/>
      <c r="OCV889" s="27"/>
      <c r="OCW889" s="27"/>
      <c r="OCX889" s="27"/>
      <c r="OCY889" s="27"/>
      <c r="OCZ889" s="27"/>
      <c r="ODA889" s="27"/>
      <c r="ODB889" s="27"/>
      <c r="ODC889" s="27"/>
      <c r="ODD889" s="27"/>
      <c r="ODE889" s="27"/>
      <c r="ODF889" s="27"/>
      <c r="ODG889" s="27"/>
      <c r="ODH889" s="27"/>
      <c r="ODI889" s="27"/>
      <c r="ODJ889" s="27"/>
      <c r="ODK889" s="27"/>
      <c r="ODL889" s="27"/>
      <c r="ODM889" s="27"/>
      <c r="ODN889" s="27"/>
      <c r="ODO889" s="27"/>
      <c r="ODP889" s="27"/>
      <c r="ODQ889" s="27"/>
      <c r="ODR889" s="27"/>
      <c r="ODS889" s="27"/>
      <c r="ODT889" s="27"/>
      <c r="ODU889" s="27"/>
      <c r="ODV889" s="27"/>
      <c r="ODW889" s="27"/>
      <c r="ODX889" s="27"/>
      <c r="ODY889" s="27"/>
      <c r="ODZ889" s="27"/>
      <c r="OEA889" s="27"/>
      <c r="OEB889" s="27"/>
      <c r="OEC889" s="27"/>
      <c r="OED889" s="27"/>
      <c r="OEE889" s="27"/>
      <c r="OEF889" s="27"/>
      <c r="OEG889" s="27"/>
      <c r="OEH889" s="27"/>
      <c r="OEI889" s="27"/>
      <c r="OEJ889" s="27"/>
      <c r="OEK889" s="27"/>
      <c r="OEL889" s="27"/>
      <c r="OEM889" s="27"/>
      <c r="OEN889" s="27"/>
      <c r="OEO889" s="27"/>
      <c r="OEP889" s="27"/>
      <c r="OEQ889" s="27"/>
      <c r="OER889" s="27"/>
      <c r="OES889" s="27"/>
      <c r="OET889" s="27"/>
      <c r="OEU889" s="27"/>
      <c r="OEV889" s="27"/>
      <c r="OEW889" s="27"/>
      <c r="OEX889" s="27"/>
      <c r="OEY889" s="27"/>
      <c r="OEZ889" s="27"/>
      <c r="OFA889" s="27"/>
      <c r="OFB889" s="27"/>
      <c r="OFC889" s="27"/>
      <c r="OFD889" s="27"/>
      <c r="OFE889" s="27"/>
      <c r="OFF889" s="27"/>
      <c r="OFG889" s="27"/>
      <c r="OFH889" s="27"/>
      <c r="OFI889" s="27"/>
      <c r="OFJ889" s="27"/>
      <c r="OFK889" s="27"/>
      <c r="OFL889" s="27"/>
      <c r="OFM889" s="27"/>
      <c r="OFN889" s="27"/>
      <c r="OFO889" s="27"/>
      <c r="OFP889" s="27"/>
      <c r="OFQ889" s="27"/>
      <c r="OFR889" s="27"/>
      <c r="OFS889" s="27"/>
      <c r="OFT889" s="27"/>
      <c r="OFU889" s="27"/>
      <c r="OFV889" s="27"/>
      <c r="OFW889" s="27"/>
      <c r="OFX889" s="27"/>
      <c r="OFY889" s="27"/>
      <c r="OFZ889" s="27"/>
      <c r="OGA889" s="27"/>
      <c r="OGB889" s="27"/>
      <c r="OGC889" s="27"/>
      <c r="OGD889" s="27"/>
      <c r="OGE889" s="27"/>
      <c r="OGF889" s="27"/>
      <c r="OGG889" s="27"/>
      <c r="OGH889" s="27"/>
      <c r="OGI889" s="27"/>
      <c r="OGJ889" s="27"/>
      <c r="OGK889" s="27"/>
      <c r="OGL889" s="27"/>
      <c r="OGM889" s="27"/>
      <c r="OGN889" s="27"/>
      <c r="OGO889" s="27"/>
      <c r="OGP889" s="27"/>
      <c r="OGQ889" s="27"/>
      <c r="OGR889" s="27"/>
      <c r="OGS889" s="27"/>
      <c r="OGT889" s="27"/>
      <c r="OGU889" s="27"/>
      <c r="OGV889" s="27"/>
      <c r="OGW889" s="27"/>
      <c r="OGX889" s="27"/>
      <c r="OGY889" s="27"/>
      <c r="OGZ889" s="27"/>
      <c r="OHA889" s="27"/>
      <c r="OHB889" s="27"/>
      <c r="OHC889" s="27"/>
      <c r="OHD889" s="27"/>
      <c r="OHE889" s="27"/>
      <c r="OHF889" s="27"/>
      <c r="OHG889" s="27"/>
      <c r="OHH889" s="27"/>
      <c r="OHI889" s="27"/>
      <c r="OHJ889" s="27"/>
      <c r="OHK889" s="27"/>
      <c r="OHL889" s="27"/>
      <c r="OHM889" s="27"/>
      <c r="OHN889" s="27"/>
      <c r="OHO889" s="27"/>
      <c r="OHP889" s="27"/>
      <c r="OHQ889" s="27"/>
      <c r="OHR889" s="27"/>
      <c r="OHS889" s="27"/>
      <c r="OHT889" s="27"/>
      <c r="OHU889" s="27"/>
      <c r="OHV889" s="27"/>
      <c r="OHW889" s="27"/>
      <c r="OHX889" s="27"/>
      <c r="OHY889" s="27"/>
      <c r="OHZ889" s="27"/>
      <c r="OIA889" s="27"/>
      <c r="OIB889" s="27"/>
      <c r="OIC889" s="27"/>
      <c r="OID889" s="27"/>
      <c r="OIE889" s="27"/>
      <c r="OIF889" s="27"/>
      <c r="OIG889" s="27"/>
      <c r="OIH889" s="27"/>
      <c r="OII889" s="27"/>
      <c r="OIJ889" s="27"/>
      <c r="OIK889" s="27"/>
      <c r="OIL889" s="27"/>
      <c r="OIM889" s="27"/>
      <c r="OIN889" s="27"/>
      <c r="OIO889" s="27"/>
      <c r="OIP889" s="27"/>
      <c r="OIQ889" s="27"/>
      <c r="OIR889" s="27"/>
      <c r="OIS889" s="27"/>
      <c r="OIT889" s="27"/>
      <c r="OIU889" s="27"/>
      <c r="OIV889" s="27"/>
      <c r="OIW889" s="27"/>
      <c r="OIX889" s="27"/>
      <c r="OIY889" s="27"/>
      <c r="OIZ889" s="27"/>
      <c r="OJA889" s="27"/>
      <c r="OJB889" s="27"/>
      <c r="OJC889" s="27"/>
      <c r="OJD889" s="27"/>
      <c r="OJE889" s="27"/>
      <c r="OJF889" s="27"/>
      <c r="OJG889" s="27"/>
      <c r="OJH889" s="27"/>
      <c r="OJI889" s="27"/>
      <c r="OJJ889" s="27"/>
      <c r="OJK889" s="27"/>
      <c r="OJL889" s="27"/>
      <c r="OJM889" s="27"/>
      <c r="OJN889" s="27"/>
      <c r="OJO889" s="27"/>
      <c r="OJP889" s="27"/>
      <c r="OJQ889" s="27"/>
      <c r="OJR889" s="27"/>
      <c r="OJS889" s="27"/>
      <c r="OJT889" s="27"/>
      <c r="OJU889" s="27"/>
      <c r="OJV889" s="27"/>
      <c r="OJW889" s="27"/>
      <c r="OJX889" s="27"/>
      <c r="OJY889" s="27"/>
      <c r="OJZ889" s="27"/>
      <c r="OKA889" s="27"/>
      <c r="OKB889" s="27"/>
      <c r="OKC889" s="27"/>
      <c r="OKD889" s="27"/>
      <c r="OKE889" s="27"/>
      <c r="OKF889" s="27"/>
      <c r="OKG889" s="27"/>
      <c r="OKH889" s="27"/>
      <c r="OKI889" s="27"/>
      <c r="OKJ889" s="27"/>
      <c r="OKK889" s="27"/>
      <c r="OKL889" s="27"/>
      <c r="OKM889" s="27"/>
      <c r="OKN889" s="27"/>
      <c r="OKO889" s="27"/>
      <c r="OKP889" s="27"/>
      <c r="OKQ889" s="27"/>
      <c r="OKR889" s="27"/>
      <c r="OKS889" s="27"/>
      <c r="OKT889" s="27"/>
      <c r="OKU889" s="27"/>
      <c r="OKV889" s="27"/>
      <c r="OKW889" s="27"/>
      <c r="OKX889" s="27"/>
      <c r="OKY889" s="27"/>
      <c r="OKZ889" s="27"/>
      <c r="OLA889" s="27"/>
      <c r="OLB889" s="27"/>
      <c r="OLC889" s="27"/>
      <c r="OLD889" s="27"/>
      <c r="OLE889" s="27"/>
      <c r="OLF889" s="27"/>
      <c r="OLG889" s="27"/>
      <c r="OLH889" s="27"/>
      <c r="OLI889" s="27"/>
      <c r="OLJ889" s="27"/>
      <c r="OLK889" s="27"/>
      <c r="OLL889" s="27"/>
      <c r="OLM889" s="27"/>
      <c r="OLN889" s="27"/>
      <c r="OLO889" s="27"/>
      <c r="OLP889" s="27"/>
      <c r="OLQ889" s="27"/>
      <c r="OLR889" s="27"/>
      <c r="OLS889" s="27"/>
      <c r="OLT889" s="27"/>
      <c r="OLU889" s="27"/>
      <c r="OLV889" s="27"/>
      <c r="OLW889" s="27"/>
      <c r="OLX889" s="27"/>
      <c r="OLY889" s="27"/>
      <c r="OLZ889" s="27"/>
      <c r="OMA889" s="27"/>
      <c r="OMB889" s="27"/>
      <c r="OMC889" s="27"/>
      <c r="OMD889" s="27"/>
      <c r="OME889" s="27"/>
      <c r="OMF889" s="27"/>
      <c r="OMG889" s="27"/>
      <c r="OMH889" s="27"/>
      <c r="OMI889" s="27"/>
      <c r="OMJ889" s="27"/>
      <c r="OMK889" s="27"/>
      <c r="OML889" s="27"/>
      <c r="OMM889" s="27"/>
      <c r="OMN889" s="27"/>
      <c r="OMO889" s="27"/>
      <c r="OMP889" s="27"/>
      <c r="OMQ889" s="27"/>
      <c r="OMR889" s="27"/>
      <c r="OMS889" s="27"/>
      <c r="OMT889" s="27"/>
      <c r="OMU889" s="27"/>
      <c r="OMV889" s="27"/>
      <c r="OMW889" s="27"/>
      <c r="OMX889" s="27"/>
      <c r="OMY889" s="27"/>
      <c r="OMZ889" s="27"/>
      <c r="ONA889" s="27"/>
      <c r="ONB889" s="27"/>
      <c r="ONC889" s="27"/>
      <c r="OND889" s="27"/>
      <c r="ONE889" s="27"/>
      <c r="ONF889" s="27"/>
      <c r="ONG889" s="27"/>
      <c r="ONH889" s="27"/>
      <c r="ONI889" s="27"/>
      <c r="ONJ889" s="27"/>
      <c r="ONK889" s="27"/>
      <c r="ONL889" s="27"/>
      <c r="ONM889" s="27"/>
      <c r="ONN889" s="27"/>
      <c r="ONO889" s="27"/>
      <c r="ONP889" s="27"/>
      <c r="ONQ889" s="27"/>
      <c r="ONR889" s="27"/>
      <c r="ONS889" s="27"/>
      <c r="ONT889" s="27"/>
      <c r="ONU889" s="27"/>
      <c r="ONV889" s="27"/>
      <c r="ONW889" s="27"/>
      <c r="ONX889" s="27"/>
      <c r="ONY889" s="27"/>
      <c r="ONZ889" s="27"/>
      <c r="OOA889" s="27"/>
      <c r="OOB889" s="27"/>
      <c r="OOC889" s="27"/>
      <c r="OOD889" s="27"/>
      <c r="OOE889" s="27"/>
      <c r="OOF889" s="27"/>
      <c r="OOG889" s="27"/>
      <c r="OOH889" s="27"/>
      <c r="OOI889" s="27"/>
      <c r="OOJ889" s="27"/>
      <c r="OOK889" s="27"/>
      <c r="OOL889" s="27"/>
      <c r="OOM889" s="27"/>
      <c r="OON889" s="27"/>
      <c r="OOO889" s="27"/>
      <c r="OOP889" s="27"/>
      <c r="OOQ889" s="27"/>
      <c r="OOR889" s="27"/>
      <c r="OOS889" s="27"/>
      <c r="OOT889" s="27"/>
      <c r="OOU889" s="27"/>
      <c r="OOV889" s="27"/>
      <c r="OOW889" s="27"/>
      <c r="OOX889" s="27"/>
      <c r="OOY889" s="27"/>
      <c r="OOZ889" s="27"/>
      <c r="OPA889" s="27"/>
      <c r="OPB889" s="27"/>
      <c r="OPC889" s="27"/>
      <c r="OPD889" s="27"/>
      <c r="OPE889" s="27"/>
      <c r="OPF889" s="27"/>
      <c r="OPG889" s="27"/>
      <c r="OPH889" s="27"/>
      <c r="OPI889" s="27"/>
      <c r="OPJ889" s="27"/>
      <c r="OPK889" s="27"/>
      <c r="OPL889" s="27"/>
      <c r="OPM889" s="27"/>
      <c r="OPN889" s="27"/>
      <c r="OPO889" s="27"/>
      <c r="OPP889" s="27"/>
      <c r="OPQ889" s="27"/>
      <c r="OPR889" s="27"/>
      <c r="OPS889" s="27"/>
      <c r="OPT889" s="27"/>
      <c r="OPU889" s="27"/>
      <c r="OPV889" s="27"/>
      <c r="OPW889" s="27"/>
      <c r="OPX889" s="27"/>
      <c r="OPY889" s="27"/>
      <c r="OPZ889" s="27"/>
      <c r="OQA889" s="27"/>
      <c r="OQB889" s="27"/>
      <c r="OQC889" s="27"/>
      <c r="OQD889" s="27"/>
      <c r="OQE889" s="27"/>
      <c r="OQF889" s="27"/>
      <c r="OQG889" s="27"/>
      <c r="OQH889" s="27"/>
      <c r="OQI889" s="27"/>
      <c r="OQJ889" s="27"/>
      <c r="OQK889" s="27"/>
      <c r="OQL889" s="27"/>
      <c r="OQM889" s="27"/>
      <c r="OQN889" s="27"/>
      <c r="OQO889" s="27"/>
      <c r="OQP889" s="27"/>
      <c r="OQQ889" s="27"/>
      <c r="OQR889" s="27"/>
      <c r="OQS889" s="27"/>
      <c r="OQT889" s="27"/>
      <c r="OQU889" s="27"/>
      <c r="OQV889" s="27"/>
      <c r="OQW889" s="27"/>
      <c r="OQX889" s="27"/>
      <c r="OQY889" s="27"/>
      <c r="OQZ889" s="27"/>
      <c r="ORA889" s="27"/>
      <c r="ORB889" s="27"/>
      <c r="ORC889" s="27"/>
      <c r="ORD889" s="27"/>
      <c r="ORE889" s="27"/>
      <c r="ORF889" s="27"/>
      <c r="ORG889" s="27"/>
      <c r="ORH889" s="27"/>
      <c r="ORI889" s="27"/>
      <c r="ORJ889" s="27"/>
      <c r="ORK889" s="27"/>
      <c r="ORL889" s="27"/>
      <c r="ORM889" s="27"/>
      <c r="ORN889" s="27"/>
      <c r="ORO889" s="27"/>
      <c r="ORP889" s="27"/>
      <c r="ORQ889" s="27"/>
      <c r="ORR889" s="27"/>
      <c r="ORS889" s="27"/>
      <c r="ORT889" s="27"/>
      <c r="ORU889" s="27"/>
      <c r="ORV889" s="27"/>
      <c r="ORW889" s="27"/>
      <c r="ORX889" s="27"/>
      <c r="ORY889" s="27"/>
      <c r="ORZ889" s="27"/>
      <c r="OSA889" s="27"/>
      <c r="OSB889" s="27"/>
      <c r="OSC889" s="27"/>
      <c r="OSD889" s="27"/>
      <c r="OSE889" s="27"/>
      <c r="OSF889" s="27"/>
      <c r="OSG889" s="27"/>
      <c r="OSH889" s="27"/>
      <c r="OSI889" s="27"/>
      <c r="OSJ889" s="27"/>
      <c r="OSK889" s="27"/>
      <c r="OSL889" s="27"/>
      <c r="OSM889" s="27"/>
      <c r="OSN889" s="27"/>
      <c r="OSO889" s="27"/>
      <c r="OSP889" s="27"/>
      <c r="OSQ889" s="27"/>
      <c r="OSR889" s="27"/>
      <c r="OSS889" s="27"/>
      <c r="OST889" s="27"/>
      <c r="OSU889" s="27"/>
      <c r="OSV889" s="27"/>
      <c r="OSW889" s="27"/>
      <c r="OSX889" s="27"/>
      <c r="OSY889" s="27"/>
      <c r="OSZ889" s="27"/>
      <c r="OTA889" s="27"/>
      <c r="OTB889" s="27"/>
      <c r="OTC889" s="27"/>
      <c r="OTD889" s="27"/>
      <c r="OTE889" s="27"/>
      <c r="OTF889" s="27"/>
      <c r="OTG889" s="27"/>
      <c r="OTH889" s="27"/>
      <c r="OTI889" s="27"/>
      <c r="OTJ889" s="27"/>
      <c r="OTK889" s="27"/>
      <c r="OTL889" s="27"/>
      <c r="OTM889" s="27"/>
      <c r="OTN889" s="27"/>
      <c r="OTO889" s="27"/>
      <c r="OTP889" s="27"/>
      <c r="OTQ889" s="27"/>
      <c r="OTR889" s="27"/>
      <c r="OTS889" s="27"/>
      <c r="OTT889" s="27"/>
      <c r="OTU889" s="27"/>
      <c r="OTV889" s="27"/>
      <c r="OTW889" s="27"/>
      <c r="OTX889" s="27"/>
      <c r="OTY889" s="27"/>
      <c r="OTZ889" s="27"/>
      <c r="OUA889" s="27"/>
      <c r="OUB889" s="27"/>
      <c r="OUC889" s="27"/>
      <c r="OUD889" s="27"/>
      <c r="OUE889" s="27"/>
      <c r="OUF889" s="27"/>
      <c r="OUG889" s="27"/>
      <c r="OUH889" s="27"/>
      <c r="OUI889" s="27"/>
      <c r="OUJ889" s="27"/>
      <c r="OUK889" s="27"/>
      <c r="OUL889" s="27"/>
      <c r="OUM889" s="27"/>
      <c r="OUN889" s="27"/>
      <c r="OUO889" s="27"/>
      <c r="OUP889" s="27"/>
      <c r="OUQ889" s="27"/>
      <c r="OUR889" s="27"/>
      <c r="OUS889" s="27"/>
      <c r="OUT889" s="27"/>
      <c r="OUU889" s="27"/>
      <c r="OUV889" s="27"/>
      <c r="OUW889" s="27"/>
      <c r="OUX889" s="27"/>
      <c r="OUY889" s="27"/>
      <c r="OUZ889" s="27"/>
      <c r="OVA889" s="27"/>
      <c r="OVB889" s="27"/>
      <c r="OVC889" s="27"/>
      <c r="OVD889" s="27"/>
      <c r="OVE889" s="27"/>
      <c r="OVF889" s="27"/>
      <c r="OVG889" s="27"/>
      <c r="OVH889" s="27"/>
      <c r="OVI889" s="27"/>
      <c r="OVJ889" s="27"/>
      <c r="OVK889" s="27"/>
      <c r="OVL889" s="27"/>
      <c r="OVM889" s="27"/>
      <c r="OVN889" s="27"/>
      <c r="OVO889" s="27"/>
      <c r="OVP889" s="27"/>
      <c r="OVQ889" s="27"/>
      <c r="OVR889" s="27"/>
      <c r="OVS889" s="27"/>
      <c r="OVT889" s="27"/>
      <c r="OVU889" s="27"/>
      <c r="OVV889" s="27"/>
      <c r="OVW889" s="27"/>
      <c r="OVX889" s="27"/>
      <c r="OVY889" s="27"/>
      <c r="OVZ889" s="27"/>
      <c r="OWA889" s="27"/>
      <c r="OWB889" s="27"/>
      <c r="OWC889" s="27"/>
      <c r="OWD889" s="27"/>
      <c r="OWE889" s="27"/>
      <c r="OWF889" s="27"/>
      <c r="OWG889" s="27"/>
      <c r="OWH889" s="27"/>
      <c r="OWI889" s="27"/>
      <c r="OWJ889" s="27"/>
      <c r="OWK889" s="27"/>
      <c r="OWL889" s="27"/>
      <c r="OWM889" s="27"/>
      <c r="OWN889" s="27"/>
      <c r="OWO889" s="27"/>
      <c r="OWP889" s="27"/>
      <c r="OWQ889" s="27"/>
      <c r="OWR889" s="27"/>
      <c r="OWS889" s="27"/>
      <c r="OWT889" s="27"/>
      <c r="OWU889" s="27"/>
      <c r="OWV889" s="27"/>
      <c r="OWW889" s="27"/>
      <c r="OWX889" s="27"/>
      <c r="OWY889" s="27"/>
      <c r="OWZ889" s="27"/>
      <c r="OXA889" s="27"/>
      <c r="OXB889" s="27"/>
      <c r="OXC889" s="27"/>
      <c r="OXD889" s="27"/>
      <c r="OXE889" s="27"/>
      <c r="OXF889" s="27"/>
      <c r="OXG889" s="27"/>
      <c r="OXH889" s="27"/>
      <c r="OXI889" s="27"/>
      <c r="OXJ889" s="27"/>
      <c r="OXK889" s="27"/>
      <c r="OXL889" s="27"/>
      <c r="OXM889" s="27"/>
      <c r="OXN889" s="27"/>
      <c r="OXO889" s="27"/>
      <c r="OXP889" s="27"/>
      <c r="OXQ889" s="27"/>
      <c r="OXR889" s="27"/>
      <c r="OXS889" s="27"/>
      <c r="OXT889" s="27"/>
      <c r="OXU889" s="27"/>
      <c r="OXV889" s="27"/>
      <c r="OXW889" s="27"/>
      <c r="OXX889" s="27"/>
      <c r="OXY889" s="27"/>
      <c r="OXZ889" s="27"/>
      <c r="OYA889" s="27"/>
      <c r="OYB889" s="27"/>
      <c r="OYC889" s="27"/>
      <c r="OYD889" s="27"/>
      <c r="OYE889" s="27"/>
      <c r="OYF889" s="27"/>
      <c r="OYG889" s="27"/>
      <c r="OYH889" s="27"/>
      <c r="OYI889" s="27"/>
      <c r="OYJ889" s="27"/>
      <c r="OYK889" s="27"/>
      <c r="OYL889" s="27"/>
      <c r="OYM889" s="27"/>
      <c r="OYN889" s="27"/>
      <c r="OYO889" s="27"/>
      <c r="OYP889" s="27"/>
      <c r="OYQ889" s="27"/>
      <c r="OYR889" s="27"/>
      <c r="OYS889" s="27"/>
      <c r="OYT889" s="27"/>
      <c r="OYU889" s="27"/>
      <c r="OYV889" s="27"/>
      <c r="OYW889" s="27"/>
      <c r="OYX889" s="27"/>
      <c r="OYY889" s="27"/>
      <c r="OYZ889" s="27"/>
      <c r="OZA889" s="27"/>
      <c r="OZB889" s="27"/>
      <c r="OZC889" s="27"/>
      <c r="OZD889" s="27"/>
      <c r="OZE889" s="27"/>
      <c r="OZF889" s="27"/>
      <c r="OZG889" s="27"/>
      <c r="OZH889" s="27"/>
      <c r="OZI889" s="27"/>
      <c r="OZJ889" s="27"/>
      <c r="OZK889" s="27"/>
      <c r="OZL889" s="27"/>
      <c r="OZM889" s="27"/>
      <c r="OZN889" s="27"/>
      <c r="OZO889" s="27"/>
      <c r="OZP889" s="27"/>
      <c r="OZQ889" s="27"/>
      <c r="OZR889" s="27"/>
      <c r="OZS889" s="27"/>
      <c r="OZT889" s="27"/>
      <c r="OZU889" s="27"/>
      <c r="OZV889" s="27"/>
      <c r="OZW889" s="27"/>
      <c r="OZX889" s="27"/>
      <c r="OZY889" s="27"/>
      <c r="OZZ889" s="27"/>
      <c r="PAA889" s="27"/>
      <c r="PAB889" s="27"/>
      <c r="PAC889" s="27"/>
      <c r="PAD889" s="27"/>
      <c r="PAE889" s="27"/>
      <c r="PAF889" s="27"/>
      <c r="PAG889" s="27"/>
      <c r="PAH889" s="27"/>
      <c r="PAI889" s="27"/>
      <c r="PAJ889" s="27"/>
      <c r="PAK889" s="27"/>
      <c r="PAL889" s="27"/>
      <c r="PAM889" s="27"/>
      <c r="PAN889" s="27"/>
      <c r="PAO889" s="27"/>
      <c r="PAP889" s="27"/>
      <c r="PAQ889" s="27"/>
      <c r="PAR889" s="27"/>
      <c r="PAS889" s="27"/>
      <c r="PAT889" s="27"/>
      <c r="PAU889" s="27"/>
      <c r="PAV889" s="27"/>
      <c r="PAW889" s="27"/>
      <c r="PAX889" s="27"/>
      <c r="PAY889" s="27"/>
      <c r="PAZ889" s="27"/>
      <c r="PBA889" s="27"/>
      <c r="PBB889" s="27"/>
      <c r="PBC889" s="27"/>
      <c r="PBD889" s="27"/>
      <c r="PBE889" s="27"/>
      <c r="PBF889" s="27"/>
      <c r="PBG889" s="27"/>
      <c r="PBH889" s="27"/>
      <c r="PBI889" s="27"/>
      <c r="PBJ889" s="27"/>
      <c r="PBK889" s="27"/>
      <c r="PBL889" s="27"/>
      <c r="PBM889" s="27"/>
      <c r="PBN889" s="27"/>
      <c r="PBO889" s="27"/>
      <c r="PBP889" s="27"/>
      <c r="PBQ889" s="27"/>
      <c r="PBR889" s="27"/>
      <c r="PBS889" s="27"/>
      <c r="PBT889" s="27"/>
      <c r="PBU889" s="27"/>
      <c r="PBV889" s="27"/>
      <c r="PBW889" s="27"/>
      <c r="PBX889" s="27"/>
      <c r="PBY889" s="27"/>
      <c r="PBZ889" s="27"/>
      <c r="PCA889" s="27"/>
      <c r="PCB889" s="27"/>
      <c r="PCC889" s="27"/>
      <c r="PCD889" s="27"/>
      <c r="PCE889" s="27"/>
      <c r="PCF889" s="27"/>
      <c r="PCG889" s="27"/>
      <c r="PCH889" s="27"/>
      <c r="PCI889" s="27"/>
      <c r="PCJ889" s="27"/>
      <c r="PCK889" s="27"/>
      <c r="PCL889" s="27"/>
      <c r="PCM889" s="27"/>
      <c r="PCN889" s="27"/>
      <c r="PCO889" s="27"/>
      <c r="PCP889" s="27"/>
      <c r="PCQ889" s="27"/>
      <c r="PCR889" s="27"/>
      <c r="PCS889" s="27"/>
      <c r="PCT889" s="27"/>
      <c r="PCU889" s="27"/>
      <c r="PCV889" s="27"/>
      <c r="PCW889" s="27"/>
      <c r="PCX889" s="27"/>
      <c r="PCY889" s="27"/>
      <c r="PCZ889" s="27"/>
      <c r="PDA889" s="27"/>
      <c r="PDB889" s="27"/>
      <c r="PDC889" s="27"/>
      <c r="PDD889" s="27"/>
      <c r="PDE889" s="27"/>
      <c r="PDF889" s="27"/>
      <c r="PDG889" s="27"/>
      <c r="PDH889" s="27"/>
      <c r="PDI889" s="27"/>
      <c r="PDJ889" s="27"/>
      <c r="PDK889" s="27"/>
      <c r="PDL889" s="27"/>
      <c r="PDM889" s="27"/>
      <c r="PDN889" s="27"/>
      <c r="PDO889" s="27"/>
      <c r="PDP889" s="27"/>
      <c r="PDQ889" s="27"/>
      <c r="PDR889" s="27"/>
      <c r="PDS889" s="27"/>
      <c r="PDT889" s="27"/>
      <c r="PDU889" s="27"/>
      <c r="PDV889" s="27"/>
      <c r="PDW889" s="27"/>
      <c r="PDX889" s="27"/>
      <c r="PDY889" s="27"/>
      <c r="PDZ889" s="27"/>
      <c r="PEA889" s="27"/>
      <c r="PEB889" s="27"/>
      <c r="PEC889" s="27"/>
      <c r="PED889" s="27"/>
      <c r="PEE889" s="27"/>
      <c r="PEF889" s="27"/>
      <c r="PEG889" s="27"/>
      <c r="PEH889" s="27"/>
      <c r="PEI889" s="27"/>
      <c r="PEJ889" s="27"/>
      <c r="PEK889" s="27"/>
      <c r="PEL889" s="27"/>
      <c r="PEM889" s="27"/>
      <c r="PEN889" s="27"/>
      <c r="PEO889" s="27"/>
      <c r="PEP889" s="27"/>
      <c r="PEQ889" s="27"/>
      <c r="PER889" s="27"/>
      <c r="PES889" s="27"/>
      <c r="PET889" s="27"/>
      <c r="PEU889" s="27"/>
      <c r="PEV889" s="27"/>
      <c r="PEW889" s="27"/>
      <c r="PEX889" s="27"/>
      <c r="PEY889" s="27"/>
      <c r="PEZ889" s="27"/>
      <c r="PFA889" s="27"/>
      <c r="PFB889" s="27"/>
      <c r="PFC889" s="27"/>
      <c r="PFD889" s="27"/>
      <c r="PFE889" s="27"/>
      <c r="PFF889" s="27"/>
      <c r="PFG889" s="27"/>
      <c r="PFH889" s="27"/>
      <c r="PFI889" s="27"/>
      <c r="PFJ889" s="27"/>
      <c r="PFK889" s="27"/>
      <c r="PFL889" s="27"/>
      <c r="PFM889" s="27"/>
      <c r="PFN889" s="27"/>
      <c r="PFO889" s="27"/>
      <c r="PFP889" s="27"/>
      <c r="PFQ889" s="27"/>
      <c r="PFR889" s="27"/>
      <c r="PFS889" s="27"/>
      <c r="PFT889" s="27"/>
      <c r="PFU889" s="27"/>
      <c r="PFV889" s="27"/>
      <c r="PFW889" s="27"/>
      <c r="PFX889" s="27"/>
      <c r="PFY889" s="27"/>
      <c r="PFZ889" s="27"/>
      <c r="PGA889" s="27"/>
      <c r="PGB889" s="27"/>
      <c r="PGC889" s="27"/>
      <c r="PGD889" s="27"/>
      <c r="PGE889" s="27"/>
      <c r="PGF889" s="27"/>
      <c r="PGG889" s="27"/>
      <c r="PGH889" s="27"/>
      <c r="PGI889" s="27"/>
      <c r="PGJ889" s="27"/>
      <c r="PGK889" s="27"/>
      <c r="PGL889" s="27"/>
      <c r="PGM889" s="27"/>
      <c r="PGN889" s="27"/>
      <c r="PGO889" s="27"/>
      <c r="PGP889" s="27"/>
      <c r="PGQ889" s="27"/>
      <c r="PGR889" s="27"/>
      <c r="PGS889" s="27"/>
      <c r="PGT889" s="27"/>
      <c r="PGU889" s="27"/>
      <c r="PGV889" s="27"/>
      <c r="PGW889" s="27"/>
      <c r="PGX889" s="27"/>
      <c r="PGY889" s="27"/>
      <c r="PGZ889" s="27"/>
      <c r="PHA889" s="27"/>
      <c r="PHB889" s="27"/>
      <c r="PHC889" s="27"/>
      <c r="PHD889" s="27"/>
      <c r="PHE889" s="27"/>
      <c r="PHF889" s="27"/>
      <c r="PHG889" s="27"/>
      <c r="PHH889" s="27"/>
      <c r="PHI889" s="27"/>
      <c r="PHJ889" s="27"/>
      <c r="PHK889" s="27"/>
      <c r="PHL889" s="27"/>
      <c r="PHM889" s="27"/>
      <c r="PHN889" s="27"/>
      <c r="PHO889" s="27"/>
      <c r="PHP889" s="27"/>
      <c r="PHQ889" s="27"/>
      <c r="PHR889" s="27"/>
      <c r="PHS889" s="27"/>
      <c r="PHT889" s="27"/>
      <c r="PHU889" s="27"/>
      <c r="PHV889" s="27"/>
      <c r="PHW889" s="27"/>
      <c r="PHX889" s="27"/>
      <c r="PHY889" s="27"/>
      <c r="PHZ889" s="27"/>
      <c r="PIA889" s="27"/>
      <c r="PIB889" s="27"/>
      <c r="PIC889" s="27"/>
      <c r="PID889" s="27"/>
      <c r="PIE889" s="27"/>
      <c r="PIF889" s="27"/>
      <c r="PIG889" s="27"/>
      <c r="PIH889" s="27"/>
      <c r="PII889" s="27"/>
      <c r="PIJ889" s="27"/>
      <c r="PIK889" s="27"/>
      <c r="PIL889" s="27"/>
      <c r="PIM889" s="27"/>
      <c r="PIN889" s="27"/>
      <c r="PIO889" s="27"/>
      <c r="PIP889" s="27"/>
      <c r="PIQ889" s="27"/>
      <c r="PIR889" s="27"/>
      <c r="PIS889" s="27"/>
      <c r="PIT889" s="27"/>
      <c r="PIU889" s="27"/>
      <c r="PIV889" s="27"/>
      <c r="PIW889" s="27"/>
      <c r="PIX889" s="27"/>
      <c r="PIY889" s="27"/>
      <c r="PIZ889" s="27"/>
      <c r="PJA889" s="27"/>
      <c r="PJB889" s="27"/>
      <c r="PJC889" s="27"/>
      <c r="PJD889" s="27"/>
      <c r="PJE889" s="27"/>
      <c r="PJF889" s="27"/>
      <c r="PJG889" s="27"/>
      <c r="PJH889" s="27"/>
      <c r="PJI889" s="27"/>
      <c r="PJJ889" s="27"/>
      <c r="PJK889" s="27"/>
      <c r="PJL889" s="27"/>
      <c r="PJM889" s="27"/>
      <c r="PJN889" s="27"/>
      <c r="PJO889" s="27"/>
      <c r="PJP889" s="27"/>
      <c r="PJQ889" s="27"/>
      <c r="PJR889" s="27"/>
      <c r="PJS889" s="27"/>
      <c r="PJT889" s="27"/>
      <c r="PJU889" s="27"/>
      <c r="PJV889" s="27"/>
      <c r="PJW889" s="27"/>
      <c r="PJX889" s="27"/>
      <c r="PJY889" s="27"/>
      <c r="PJZ889" s="27"/>
      <c r="PKA889" s="27"/>
      <c r="PKB889" s="27"/>
      <c r="PKC889" s="27"/>
      <c r="PKD889" s="27"/>
      <c r="PKE889" s="27"/>
      <c r="PKF889" s="27"/>
      <c r="PKG889" s="27"/>
      <c r="PKH889" s="27"/>
      <c r="PKI889" s="27"/>
      <c r="PKJ889" s="27"/>
      <c r="PKK889" s="27"/>
      <c r="PKL889" s="27"/>
      <c r="PKM889" s="27"/>
      <c r="PKN889" s="27"/>
      <c r="PKO889" s="27"/>
      <c r="PKP889" s="27"/>
      <c r="PKQ889" s="27"/>
      <c r="PKR889" s="27"/>
      <c r="PKS889" s="27"/>
      <c r="PKT889" s="27"/>
      <c r="PKU889" s="27"/>
      <c r="PKV889" s="27"/>
      <c r="PKW889" s="27"/>
      <c r="PKX889" s="27"/>
      <c r="PKY889" s="27"/>
      <c r="PKZ889" s="27"/>
      <c r="PLA889" s="27"/>
      <c r="PLB889" s="27"/>
      <c r="PLC889" s="27"/>
      <c r="PLD889" s="27"/>
      <c r="PLE889" s="27"/>
      <c r="PLF889" s="27"/>
      <c r="PLG889" s="27"/>
      <c r="PLH889" s="27"/>
      <c r="PLI889" s="27"/>
      <c r="PLJ889" s="27"/>
      <c r="PLK889" s="27"/>
      <c r="PLL889" s="27"/>
      <c r="PLM889" s="27"/>
      <c r="PLN889" s="27"/>
      <c r="PLO889" s="27"/>
      <c r="PLP889" s="27"/>
      <c r="PLQ889" s="27"/>
      <c r="PLR889" s="27"/>
      <c r="PLS889" s="27"/>
      <c r="PLT889" s="27"/>
      <c r="PLU889" s="27"/>
      <c r="PLV889" s="27"/>
      <c r="PLW889" s="27"/>
      <c r="PLX889" s="27"/>
      <c r="PLY889" s="27"/>
      <c r="PLZ889" s="27"/>
      <c r="PMA889" s="27"/>
      <c r="PMB889" s="27"/>
      <c r="PMC889" s="27"/>
      <c r="PMD889" s="27"/>
      <c r="PME889" s="27"/>
      <c r="PMF889" s="27"/>
      <c r="PMG889" s="27"/>
      <c r="PMH889" s="27"/>
      <c r="PMI889" s="27"/>
      <c r="PMJ889" s="27"/>
      <c r="PMK889" s="27"/>
      <c r="PML889" s="27"/>
      <c r="PMM889" s="27"/>
      <c r="PMN889" s="27"/>
      <c r="PMO889" s="27"/>
      <c r="PMP889" s="27"/>
      <c r="PMQ889" s="27"/>
      <c r="PMR889" s="27"/>
      <c r="PMS889" s="27"/>
      <c r="PMT889" s="27"/>
      <c r="PMU889" s="27"/>
      <c r="PMV889" s="27"/>
      <c r="PMW889" s="27"/>
      <c r="PMX889" s="27"/>
      <c r="PMY889" s="27"/>
      <c r="PMZ889" s="27"/>
      <c r="PNA889" s="27"/>
      <c r="PNB889" s="27"/>
      <c r="PNC889" s="27"/>
      <c r="PND889" s="27"/>
      <c r="PNE889" s="27"/>
      <c r="PNF889" s="27"/>
      <c r="PNG889" s="27"/>
      <c r="PNH889" s="27"/>
      <c r="PNI889" s="27"/>
      <c r="PNJ889" s="27"/>
      <c r="PNK889" s="27"/>
      <c r="PNL889" s="27"/>
      <c r="PNM889" s="27"/>
      <c r="PNN889" s="27"/>
      <c r="PNO889" s="27"/>
      <c r="PNP889" s="27"/>
      <c r="PNQ889" s="27"/>
      <c r="PNR889" s="27"/>
      <c r="PNS889" s="27"/>
      <c r="PNT889" s="27"/>
      <c r="PNU889" s="27"/>
      <c r="PNV889" s="27"/>
      <c r="PNW889" s="27"/>
      <c r="PNX889" s="27"/>
      <c r="PNY889" s="27"/>
      <c r="PNZ889" s="27"/>
      <c r="POA889" s="27"/>
      <c r="POB889" s="27"/>
      <c r="POC889" s="27"/>
      <c r="POD889" s="27"/>
      <c r="POE889" s="27"/>
      <c r="POF889" s="27"/>
      <c r="POG889" s="27"/>
      <c r="POH889" s="27"/>
      <c r="POI889" s="27"/>
      <c r="POJ889" s="27"/>
      <c r="POK889" s="27"/>
      <c r="POL889" s="27"/>
      <c r="POM889" s="27"/>
      <c r="PON889" s="27"/>
      <c r="POO889" s="27"/>
      <c r="POP889" s="27"/>
      <c r="POQ889" s="27"/>
      <c r="POR889" s="27"/>
      <c r="POS889" s="27"/>
      <c r="POT889" s="27"/>
      <c r="POU889" s="27"/>
      <c r="POV889" s="27"/>
      <c r="POW889" s="27"/>
      <c r="POX889" s="27"/>
      <c r="POY889" s="27"/>
      <c r="POZ889" s="27"/>
      <c r="PPA889" s="27"/>
      <c r="PPB889" s="27"/>
      <c r="PPC889" s="27"/>
      <c r="PPD889" s="27"/>
      <c r="PPE889" s="27"/>
      <c r="PPF889" s="27"/>
      <c r="PPG889" s="27"/>
      <c r="PPH889" s="27"/>
      <c r="PPI889" s="27"/>
      <c r="PPJ889" s="27"/>
      <c r="PPK889" s="27"/>
      <c r="PPL889" s="27"/>
      <c r="PPM889" s="27"/>
      <c r="PPN889" s="27"/>
      <c r="PPO889" s="27"/>
      <c r="PPP889" s="27"/>
      <c r="PPQ889" s="27"/>
      <c r="PPR889" s="27"/>
      <c r="PPS889" s="27"/>
      <c r="PPT889" s="27"/>
      <c r="PPU889" s="27"/>
      <c r="PPV889" s="27"/>
      <c r="PPW889" s="27"/>
      <c r="PPX889" s="27"/>
      <c r="PPY889" s="27"/>
      <c r="PPZ889" s="27"/>
      <c r="PQA889" s="27"/>
      <c r="PQB889" s="27"/>
      <c r="PQC889" s="27"/>
      <c r="PQD889" s="27"/>
      <c r="PQE889" s="27"/>
      <c r="PQF889" s="27"/>
      <c r="PQG889" s="27"/>
      <c r="PQH889" s="27"/>
      <c r="PQI889" s="27"/>
      <c r="PQJ889" s="27"/>
      <c r="PQK889" s="27"/>
      <c r="PQL889" s="27"/>
      <c r="PQM889" s="27"/>
      <c r="PQN889" s="27"/>
      <c r="PQO889" s="27"/>
      <c r="PQP889" s="27"/>
      <c r="PQQ889" s="27"/>
      <c r="PQR889" s="27"/>
      <c r="PQS889" s="27"/>
      <c r="PQT889" s="27"/>
      <c r="PQU889" s="27"/>
      <c r="PQV889" s="27"/>
      <c r="PQW889" s="27"/>
      <c r="PQX889" s="27"/>
      <c r="PQY889" s="27"/>
      <c r="PQZ889" s="27"/>
      <c r="PRA889" s="27"/>
      <c r="PRB889" s="27"/>
      <c r="PRC889" s="27"/>
      <c r="PRD889" s="27"/>
      <c r="PRE889" s="27"/>
      <c r="PRF889" s="27"/>
      <c r="PRG889" s="27"/>
      <c r="PRH889" s="27"/>
      <c r="PRI889" s="27"/>
      <c r="PRJ889" s="27"/>
      <c r="PRK889" s="27"/>
      <c r="PRL889" s="27"/>
      <c r="PRM889" s="27"/>
      <c r="PRN889" s="27"/>
      <c r="PRO889" s="27"/>
      <c r="PRP889" s="27"/>
      <c r="PRQ889" s="27"/>
      <c r="PRR889" s="27"/>
      <c r="PRS889" s="27"/>
      <c r="PRT889" s="27"/>
      <c r="PRU889" s="27"/>
      <c r="PRV889" s="27"/>
      <c r="PRW889" s="27"/>
      <c r="PRX889" s="27"/>
      <c r="PRY889" s="27"/>
      <c r="PRZ889" s="27"/>
      <c r="PSA889" s="27"/>
      <c r="PSB889" s="27"/>
      <c r="PSC889" s="27"/>
      <c r="PSD889" s="27"/>
      <c r="PSE889" s="27"/>
      <c r="PSF889" s="27"/>
      <c r="PSG889" s="27"/>
      <c r="PSH889" s="27"/>
      <c r="PSI889" s="27"/>
      <c r="PSJ889" s="27"/>
      <c r="PSK889" s="27"/>
      <c r="PSL889" s="27"/>
      <c r="PSM889" s="27"/>
      <c r="PSN889" s="27"/>
      <c r="PSO889" s="27"/>
      <c r="PSP889" s="27"/>
      <c r="PSQ889" s="27"/>
      <c r="PSR889" s="27"/>
      <c r="PSS889" s="27"/>
      <c r="PST889" s="27"/>
      <c r="PSU889" s="27"/>
      <c r="PSV889" s="27"/>
      <c r="PSW889" s="27"/>
      <c r="PSX889" s="27"/>
      <c r="PSY889" s="27"/>
      <c r="PSZ889" s="27"/>
      <c r="PTA889" s="27"/>
      <c r="PTB889" s="27"/>
      <c r="PTC889" s="27"/>
      <c r="PTD889" s="27"/>
      <c r="PTE889" s="27"/>
      <c r="PTF889" s="27"/>
      <c r="PTG889" s="27"/>
      <c r="PTH889" s="27"/>
      <c r="PTI889" s="27"/>
      <c r="PTJ889" s="27"/>
      <c r="PTK889" s="27"/>
      <c r="PTL889" s="27"/>
      <c r="PTM889" s="27"/>
      <c r="PTN889" s="27"/>
      <c r="PTO889" s="27"/>
      <c r="PTP889" s="27"/>
      <c r="PTQ889" s="27"/>
      <c r="PTR889" s="27"/>
      <c r="PTS889" s="27"/>
      <c r="PTT889" s="27"/>
      <c r="PTU889" s="27"/>
      <c r="PTV889" s="27"/>
      <c r="PTW889" s="27"/>
      <c r="PTX889" s="27"/>
      <c r="PTY889" s="27"/>
      <c r="PTZ889" s="27"/>
      <c r="PUA889" s="27"/>
      <c r="PUB889" s="27"/>
      <c r="PUC889" s="27"/>
      <c r="PUD889" s="27"/>
      <c r="PUE889" s="27"/>
      <c r="PUF889" s="27"/>
      <c r="PUG889" s="27"/>
      <c r="PUH889" s="27"/>
      <c r="PUI889" s="27"/>
      <c r="PUJ889" s="27"/>
      <c r="PUK889" s="27"/>
      <c r="PUL889" s="27"/>
      <c r="PUM889" s="27"/>
      <c r="PUN889" s="27"/>
      <c r="PUO889" s="27"/>
      <c r="PUP889" s="27"/>
      <c r="PUQ889" s="27"/>
      <c r="PUR889" s="27"/>
      <c r="PUS889" s="27"/>
      <c r="PUT889" s="27"/>
      <c r="PUU889" s="27"/>
      <c r="PUV889" s="27"/>
      <c r="PUW889" s="27"/>
      <c r="PUX889" s="27"/>
      <c r="PUY889" s="27"/>
      <c r="PUZ889" s="27"/>
      <c r="PVA889" s="27"/>
      <c r="PVB889" s="27"/>
      <c r="PVC889" s="27"/>
      <c r="PVD889" s="27"/>
      <c r="PVE889" s="27"/>
      <c r="PVF889" s="27"/>
      <c r="PVG889" s="27"/>
      <c r="PVH889" s="27"/>
      <c r="PVI889" s="27"/>
      <c r="PVJ889" s="27"/>
      <c r="PVK889" s="27"/>
      <c r="PVL889" s="27"/>
      <c r="PVM889" s="27"/>
      <c r="PVN889" s="27"/>
      <c r="PVO889" s="27"/>
      <c r="PVP889" s="27"/>
      <c r="PVQ889" s="27"/>
      <c r="PVR889" s="27"/>
      <c r="PVS889" s="27"/>
      <c r="PVT889" s="27"/>
      <c r="PVU889" s="27"/>
      <c r="PVV889" s="27"/>
      <c r="PVW889" s="27"/>
      <c r="PVX889" s="27"/>
      <c r="PVY889" s="27"/>
      <c r="PVZ889" s="27"/>
      <c r="PWA889" s="27"/>
      <c r="PWB889" s="27"/>
      <c r="PWC889" s="27"/>
      <c r="PWD889" s="27"/>
      <c r="PWE889" s="27"/>
      <c r="PWF889" s="27"/>
      <c r="PWG889" s="27"/>
      <c r="PWH889" s="27"/>
      <c r="PWI889" s="27"/>
      <c r="PWJ889" s="27"/>
      <c r="PWK889" s="27"/>
      <c r="PWL889" s="27"/>
      <c r="PWM889" s="27"/>
      <c r="PWN889" s="27"/>
      <c r="PWO889" s="27"/>
      <c r="PWP889" s="27"/>
      <c r="PWQ889" s="27"/>
      <c r="PWR889" s="27"/>
      <c r="PWS889" s="27"/>
      <c r="PWT889" s="27"/>
      <c r="PWU889" s="27"/>
      <c r="PWV889" s="27"/>
      <c r="PWW889" s="27"/>
      <c r="PWX889" s="27"/>
      <c r="PWY889" s="27"/>
      <c r="PWZ889" s="27"/>
      <c r="PXA889" s="27"/>
      <c r="PXB889" s="27"/>
      <c r="PXC889" s="27"/>
      <c r="PXD889" s="27"/>
      <c r="PXE889" s="27"/>
      <c r="PXF889" s="27"/>
      <c r="PXG889" s="27"/>
      <c r="PXH889" s="27"/>
      <c r="PXI889" s="27"/>
      <c r="PXJ889" s="27"/>
      <c r="PXK889" s="27"/>
      <c r="PXL889" s="27"/>
      <c r="PXM889" s="27"/>
      <c r="PXN889" s="27"/>
      <c r="PXO889" s="27"/>
      <c r="PXP889" s="27"/>
      <c r="PXQ889" s="27"/>
      <c r="PXR889" s="27"/>
      <c r="PXS889" s="27"/>
      <c r="PXT889" s="27"/>
      <c r="PXU889" s="27"/>
      <c r="PXV889" s="27"/>
      <c r="PXW889" s="27"/>
      <c r="PXX889" s="27"/>
      <c r="PXY889" s="27"/>
      <c r="PXZ889" s="27"/>
      <c r="PYA889" s="27"/>
      <c r="PYB889" s="27"/>
      <c r="PYC889" s="27"/>
      <c r="PYD889" s="27"/>
      <c r="PYE889" s="27"/>
      <c r="PYF889" s="27"/>
      <c r="PYG889" s="27"/>
      <c r="PYH889" s="27"/>
      <c r="PYI889" s="27"/>
      <c r="PYJ889" s="27"/>
      <c r="PYK889" s="27"/>
      <c r="PYL889" s="27"/>
      <c r="PYM889" s="27"/>
      <c r="PYN889" s="27"/>
      <c r="PYO889" s="27"/>
      <c r="PYP889" s="27"/>
      <c r="PYQ889" s="27"/>
      <c r="PYR889" s="27"/>
      <c r="PYS889" s="27"/>
      <c r="PYT889" s="27"/>
      <c r="PYU889" s="27"/>
      <c r="PYV889" s="27"/>
      <c r="PYW889" s="27"/>
      <c r="PYX889" s="27"/>
      <c r="PYY889" s="27"/>
      <c r="PYZ889" s="27"/>
      <c r="PZA889" s="27"/>
      <c r="PZB889" s="27"/>
      <c r="PZC889" s="27"/>
      <c r="PZD889" s="27"/>
      <c r="PZE889" s="27"/>
      <c r="PZF889" s="27"/>
      <c r="PZG889" s="27"/>
      <c r="PZH889" s="27"/>
      <c r="PZI889" s="27"/>
      <c r="PZJ889" s="27"/>
      <c r="PZK889" s="27"/>
      <c r="PZL889" s="27"/>
      <c r="PZM889" s="27"/>
      <c r="PZN889" s="27"/>
      <c r="PZO889" s="27"/>
      <c r="PZP889" s="27"/>
      <c r="PZQ889" s="27"/>
      <c r="PZR889" s="27"/>
      <c r="PZS889" s="27"/>
      <c r="PZT889" s="27"/>
      <c r="PZU889" s="27"/>
      <c r="PZV889" s="27"/>
      <c r="PZW889" s="27"/>
      <c r="PZX889" s="27"/>
      <c r="PZY889" s="27"/>
      <c r="PZZ889" s="27"/>
      <c r="QAA889" s="27"/>
      <c r="QAB889" s="27"/>
      <c r="QAC889" s="27"/>
      <c r="QAD889" s="27"/>
      <c r="QAE889" s="27"/>
      <c r="QAF889" s="27"/>
      <c r="QAG889" s="27"/>
      <c r="QAH889" s="27"/>
      <c r="QAI889" s="27"/>
      <c r="QAJ889" s="27"/>
      <c r="QAK889" s="27"/>
      <c r="QAL889" s="27"/>
      <c r="QAM889" s="27"/>
      <c r="QAN889" s="27"/>
      <c r="QAO889" s="27"/>
      <c r="QAP889" s="27"/>
      <c r="QAQ889" s="27"/>
      <c r="QAR889" s="27"/>
      <c r="QAS889" s="27"/>
      <c r="QAT889" s="27"/>
      <c r="QAU889" s="27"/>
      <c r="QAV889" s="27"/>
      <c r="QAW889" s="27"/>
      <c r="QAX889" s="27"/>
      <c r="QAY889" s="27"/>
      <c r="QAZ889" s="27"/>
      <c r="QBA889" s="27"/>
      <c r="QBB889" s="27"/>
      <c r="QBC889" s="27"/>
      <c r="QBD889" s="27"/>
      <c r="QBE889" s="27"/>
      <c r="QBF889" s="27"/>
      <c r="QBG889" s="27"/>
      <c r="QBH889" s="27"/>
      <c r="QBI889" s="27"/>
      <c r="QBJ889" s="27"/>
      <c r="QBK889" s="27"/>
      <c r="QBL889" s="27"/>
      <c r="QBM889" s="27"/>
      <c r="QBN889" s="27"/>
      <c r="QBO889" s="27"/>
      <c r="QBP889" s="27"/>
      <c r="QBQ889" s="27"/>
      <c r="QBR889" s="27"/>
      <c r="QBS889" s="27"/>
      <c r="QBT889" s="27"/>
      <c r="QBU889" s="27"/>
      <c r="QBV889" s="27"/>
      <c r="QBW889" s="27"/>
      <c r="QBX889" s="27"/>
      <c r="QBY889" s="27"/>
      <c r="QBZ889" s="27"/>
      <c r="QCA889" s="27"/>
      <c r="QCB889" s="27"/>
      <c r="QCC889" s="27"/>
      <c r="QCD889" s="27"/>
      <c r="QCE889" s="27"/>
      <c r="QCF889" s="27"/>
      <c r="QCG889" s="27"/>
      <c r="QCH889" s="27"/>
      <c r="QCI889" s="27"/>
      <c r="QCJ889" s="27"/>
      <c r="QCK889" s="27"/>
      <c r="QCL889" s="27"/>
      <c r="QCM889" s="27"/>
      <c r="QCN889" s="27"/>
      <c r="QCO889" s="27"/>
      <c r="QCP889" s="27"/>
      <c r="QCQ889" s="27"/>
      <c r="QCR889" s="27"/>
      <c r="QCS889" s="27"/>
      <c r="QCT889" s="27"/>
      <c r="QCU889" s="27"/>
      <c r="QCV889" s="27"/>
      <c r="QCW889" s="27"/>
      <c r="QCX889" s="27"/>
      <c r="QCY889" s="27"/>
      <c r="QCZ889" s="27"/>
      <c r="QDA889" s="27"/>
      <c r="QDB889" s="27"/>
      <c r="QDC889" s="27"/>
      <c r="QDD889" s="27"/>
      <c r="QDE889" s="27"/>
      <c r="QDF889" s="27"/>
      <c r="QDG889" s="27"/>
      <c r="QDH889" s="27"/>
      <c r="QDI889" s="27"/>
      <c r="QDJ889" s="27"/>
      <c r="QDK889" s="27"/>
      <c r="QDL889" s="27"/>
      <c r="QDM889" s="27"/>
      <c r="QDN889" s="27"/>
      <c r="QDO889" s="27"/>
      <c r="QDP889" s="27"/>
      <c r="QDQ889" s="27"/>
      <c r="QDR889" s="27"/>
      <c r="QDS889" s="27"/>
      <c r="QDT889" s="27"/>
      <c r="QDU889" s="27"/>
      <c r="QDV889" s="27"/>
      <c r="QDW889" s="27"/>
      <c r="QDX889" s="27"/>
      <c r="QDY889" s="27"/>
      <c r="QDZ889" s="27"/>
      <c r="QEA889" s="27"/>
      <c r="QEB889" s="27"/>
      <c r="QEC889" s="27"/>
      <c r="QED889" s="27"/>
      <c r="QEE889" s="27"/>
      <c r="QEF889" s="27"/>
      <c r="QEG889" s="27"/>
      <c r="QEH889" s="27"/>
      <c r="QEI889" s="27"/>
      <c r="QEJ889" s="27"/>
      <c r="QEK889" s="27"/>
      <c r="QEL889" s="27"/>
      <c r="QEM889" s="27"/>
      <c r="QEN889" s="27"/>
      <c r="QEO889" s="27"/>
      <c r="QEP889" s="27"/>
      <c r="QEQ889" s="27"/>
      <c r="QER889" s="27"/>
      <c r="QES889" s="27"/>
      <c r="QET889" s="27"/>
      <c r="QEU889" s="27"/>
      <c r="QEV889" s="27"/>
      <c r="QEW889" s="27"/>
      <c r="QEX889" s="27"/>
      <c r="QEY889" s="27"/>
      <c r="QEZ889" s="27"/>
      <c r="QFA889" s="27"/>
      <c r="QFB889" s="27"/>
      <c r="QFC889" s="27"/>
      <c r="QFD889" s="27"/>
      <c r="QFE889" s="27"/>
      <c r="QFF889" s="27"/>
      <c r="QFG889" s="27"/>
      <c r="QFH889" s="27"/>
      <c r="QFI889" s="27"/>
      <c r="QFJ889" s="27"/>
      <c r="QFK889" s="27"/>
      <c r="QFL889" s="27"/>
      <c r="QFM889" s="27"/>
      <c r="QFN889" s="27"/>
      <c r="QFO889" s="27"/>
      <c r="QFP889" s="27"/>
      <c r="QFQ889" s="27"/>
      <c r="QFR889" s="27"/>
      <c r="QFS889" s="27"/>
      <c r="QFT889" s="27"/>
      <c r="QFU889" s="27"/>
      <c r="QFV889" s="27"/>
      <c r="QFW889" s="27"/>
      <c r="QFX889" s="27"/>
      <c r="QFY889" s="27"/>
      <c r="QFZ889" s="27"/>
      <c r="QGA889" s="27"/>
      <c r="QGB889" s="27"/>
      <c r="QGC889" s="27"/>
      <c r="QGD889" s="27"/>
      <c r="QGE889" s="27"/>
      <c r="QGF889" s="27"/>
      <c r="QGG889" s="27"/>
      <c r="QGH889" s="27"/>
      <c r="QGI889" s="27"/>
      <c r="QGJ889" s="27"/>
      <c r="QGK889" s="27"/>
      <c r="QGL889" s="27"/>
      <c r="QGM889" s="27"/>
      <c r="QGN889" s="27"/>
      <c r="QGO889" s="27"/>
      <c r="QGP889" s="27"/>
      <c r="QGQ889" s="27"/>
      <c r="QGR889" s="27"/>
      <c r="QGS889" s="27"/>
      <c r="QGT889" s="27"/>
      <c r="QGU889" s="27"/>
      <c r="QGV889" s="27"/>
      <c r="QGW889" s="27"/>
      <c r="QGX889" s="27"/>
      <c r="QGY889" s="27"/>
      <c r="QGZ889" s="27"/>
      <c r="QHA889" s="27"/>
      <c r="QHB889" s="27"/>
      <c r="QHC889" s="27"/>
      <c r="QHD889" s="27"/>
      <c r="QHE889" s="27"/>
      <c r="QHF889" s="27"/>
      <c r="QHG889" s="27"/>
      <c r="QHH889" s="27"/>
      <c r="QHI889" s="27"/>
      <c r="QHJ889" s="27"/>
      <c r="QHK889" s="27"/>
      <c r="QHL889" s="27"/>
      <c r="QHM889" s="27"/>
      <c r="QHN889" s="27"/>
      <c r="QHO889" s="27"/>
      <c r="QHP889" s="27"/>
      <c r="QHQ889" s="27"/>
      <c r="QHR889" s="27"/>
      <c r="QHS889" s="27"/>
      <c r="QHT889" s="27"/>
      <c r="QHU889" s="27"/>
      <c r="QHV889" s="27"/>
      <c r="QHW889" s="27"/>
      <c r="QHX889" s="27"/>
      <c r="QHY889" s="27"/>
      <c r="QHZ889" s="27"/>
      <c r="QIA889" s="27"/>
      <c r="QIB889" s="27"/>
      <c r="QIC889" s="27"/>
      <c r="QID889" s="27"/>
      <c r="QIE889" s="27"/>
      <c r="QIF889" s="27"/>
      <c r="QIG889" s="27"/>
      <c r="QIH889" s="27"/>
      <c r="QII889" s="27"/>
      <c r="QIJ889" s="27"/>
      <c r="QIK889" s="27"/>
      <c r="QIL889" s="27"/>
      <c r="QIM889" s="27"/>
      <c r="QIN889" s="27"/>
      <c r="QIO889" s="27"/>
      <c r="QIP889" s="27"/>
      <c r="QIQ889" s="27"/>
      <c r="QIR889" s="27"/>
      <c r="QIS889" s="27"/>
      <c r="QIT889" s="27"/>
      <c r="QIU889" s="27"/>
      <c r="QIV889" s="27"/>
      <c r="QIW889" s="27"/>
      <c r="QIX889" s="27"/>
      <c r="QIY889" s="27"/>
      <c r="QIZ889" s="27"/>
      <c r="QJA889" s="27"/>
      <c r="QJB889" s="27"/>
      <c r="QJC889" s="27"/>
      <c r="QJD889" s="27"/>
      <c r="QJE889" s="27"/>
      <c r="QJF889" s="27"/>
      <c r="QJG889" s="27"/>
      <c r="QJH889" s="27"/>
      <c r="QJI889" s="27"/>
      <c r="QJJ889" s="27"/>
      <c r="QJK889" s="27"/>
      <c r="QJL889" s="27"/>
      <c r="QJM889" s="27"/>
      <c r="QJN889" s="27"/>
      <c r="QJO889" s="27"/>
      <c r="QJP889" s="27"/>
      <c r="QJQ889" s="27"/>
      <c r="QJR889" s="27"/>
      <c r="QJS889" s="27"/>
      <c r="QJT889" s="27"/>
      <c r="QJU889" s="27"/>
      <c r="QJV889" s="27"/>
      <c r="QJW889" s="27"/>
      <c r="QJX889" s="27"/>
      <c r="QJY889" s="27"/>
      <c r="QJZ889" s="27"/>
      <c r="QKA889" s="27"/>
      <c r="QKB889" s="27"/>
      <c r="QKC889" s="27"/>
      <c r="QKD889" s="27"/>
      <c r="QKE889" s="27"/>
      <c r="QKF889" s="27"/>
      <c r="QKG889" s="27"/>
      <c r="QKH889" s="27"/>
      <c r="QKI889" s="27"/>
      <c r="QKJ889" s="27"/>
      <c r="QKK889" s="27"/>
      <c r="QKL889" s="27"/>
      <c r="QKM889" s="27"/>
      <c r="QKN889" s="27"/>
      <c r="QKO889" s="27"/>
      <c r="QKP889" s="27"/>
      <c r="QKQ889" s="27"/>
      <c r="QKR889" s="27"/>
      <c r="QKS889" s="27"/>
      <c r="QKT889" s="27"/>
      <c r="QKU889" s="27"/>
      <c r="QKV889" s="27"/>
      <c r="QKW889" s="27"/>
      <c r="QKX889" s="27"/>
      <c r="QKY889" s="27"/>
      <c r="QKZ889" s="27"/>
      <c r="QLA889" s="27"/>
      <c r="QLB889" s="27"/>
      <c r="QLC889" s="27"/>
      <c r="QLD889" s="27"/>
      <c r="QLE889" s="27"/>
      <c r="QLF889" s="27"/>
      <c r="QLG889" s="27"/>
      <c r="QLH889" s="27"/>
      <c r="QLI889" s="27"/>
      <c r="QLJ889" s="27"/>
      <c r="QLK889" s="27"/>
      <c r="QLL889" s="27"/>
      <c r="QLM889" s="27"/>
      <c r="QLN889" s="27"/>
      <c r="QLO889" s="27"/>
      <c r="QLP889" s="27"/>
      <c r="QLQ889" s="27"/>
      <c r="QLR889" s="27"/>
      <c r="QLS889" s="27"/>
      <c r="QLT889" s="27"/>
      <c r="QLU889" s="27"/>
      <c r="QLV889" s="27"/>
      <c r="QLW889" s="27"/>
      <c r="QLX889" s="27"/>
      <c r="QLY889" s="27"/>
      <c r="QLZ889" s="27"/>
      <c r="QMA889" s="27"/>
      <c r="QMB889" s="27"/>
      <c r="QMC889" s="27"/>
      <c r="QMD889" s="27"/>
      <c r="QME889" s="27"/>
      <c r="QMF889" s="27"/>
      <c r="QMG889" s="27"/>
      <c r="QMH889" s="27"/>
      <c r="QMI889" s="27"/>
      <c r="QMJ889" s="27"/>
      <c r="QMK889" s="27"/>
      <c r="QML889" s="27"/>
      <c r="QMM889" s="27"/>
      <c r="QMN889" s="27"/>
      <c r="QMO889" s="27"/>
      <c r="QMP889" s="27"/>
      <c r="QMQ889" s="27"/>
      <c r="QMR889" s="27"/>
      <c r="QMS889" s="27"/>
      <c r="QMT889" s="27"/>
      <c r="QMU889" s="27"/>
      <c r="QMV889" s="27"/>
      <c r="QMW889" s="27"/>
      <c r="QMX889" s="27"/>
      <c r="QMY889" s="27"/>
      <c r="QMZ889" s="27"/>
      <c r="QNA889" s="27"/>
      <c r="QNB889" s="27"/>
      <c r="QNC889" s="27"/>
      <c r="QND889" s="27"/>
      <c r="QNE889" s="27"/>
      <c r="QNF889" s="27"/>
      <c r="QNG889" s="27"/>
      <c r="QNH889" s="27"/>
      <c r="QNI889" s="27"/>
      <c r="QNJ889" s="27"/>
      <c r="QNK889" s="27"/>
      <c r="QNL889" s="27"/>
      <c r="QNM889" s="27"/>
      <c r="QNN889" s="27"/>
      <c r="QNO889" s="27"/>
      <c r="QNP889" s="27"/>
      <c r="QNQ889" s="27"/>
      <c r="QNR889" s="27"/>
      <c r="QNS889" s="27"/>
      <c r="QNT889" s="27"/>
      <c r="QNU889" s="27"/>
      <c r="QNV889" s="27"/>
      <c r="QNW889" s="27"/>
      <c r="QNX889" s="27"/>
      <c r="QNY889" s="27"/>
      <c r="QNZ889" s="27"/>
      <c r="QOA889" s="27"/>
      <c r="QOB889" s="27"/>
      <c r="QOC889" s="27"/>
      <c r="QOD889" s="27"/>
      <c r="QOE889" s="27"/>
      <c r="QOF889" s="27"/>
      <c r="QOG889" s="27"/>
      <c r="QOH889" s="27"/>
      <c r="QOI889" s="27"/>
      <c r="QOJ889" s="27"/>
      <c r="QOK889" s="27"/>
      <c r="QOL889" s="27"/>
      <c r="QOM889" s="27"/>
      <c r="QON889" s="27"/>
      <c r="QOO889" s="27"/>
      <c r="QOP889" s="27"/>
      <c r="QOQ889" s="27"/>
      <c r="QOR889" s="27"/>
      <c r="QOS889" s="27"/>
      <c r="QOT889" s="27"/>
      <c r="QOU889" s="27"/>
      <c r="QOV889" s="27"/>
      <c r="QOW889" s="27"/>
      <c r="QOX889" s="27"/>
      <c r="QOY889" s="27"/>
      <c r="QOZ889" s="27"/>
      <c r="QPA889" s="27"/>
      <c r="QPB889" s="27"/>
      <c r="QPC889" s="27"/>
      <c r="QPD889" s="27"/>
      <c r="QPE889" s="27"/>
      <c r="QPF889" s="27"/>
      <c r="QPG889" s="27"/>
      <c r="QPH889" s="27"/>
      <c r="QPI889" s="27"/>
      <c r="QPJ889" s="27"/>
      <c r="QPK889" s="27"/>
      <c r="QPL889" s="27"/>
      <c r="QPM889" s="27"/>
      <c r="QPN889" s="27"/>
      <c r="QPO889" s="27"/>
      <c r="QPP889" s="27"/>
      <c r="QPQ889" s="27"/>
      <c r="QPR889" s="27"/>
      <c r="QPS889" s="27"/>
      <c r="QPT889" s="27"/>
      <c r="QPU889" s="27"/>
      <c r="QPV889" s="27"/>
      <c r="QPW889" s="27"/>
      <c r="QPX889" s="27"/>
      <c r="QPY889" s="27"/>
      <c r="QPZ889" s="27"/>
      <c r="QQA889" s="27"/>
      <c r="QQB889" s="27"/>
      <c r="QQC889" s="27"/>
      <c r="QQD889" s="27"/>
      <c r="QQE889" s="27"/>
      <c r="QQF889" s="27"/>
      <c r="QQG889" s="27"/>
      <c r="QQH889" s="27"/>
      <c r="QQI889" s="27"/>
      <c r="QQJ889" s="27"/>
      <c r="QQK889" s="27"/>
      <c r="QQL889" s="27"/>
      <c r="QQM889" s="27"/>
      <c r="QQN889" s="27"/>
      <c r="QQO889" s="27"/>
      <c r="QQP889" s="27"/>
      <c r="QQQ889" s="27"/>
      <c r="QQR889" s="27"/>
      <c r="QQS889" s="27"/>
      <c r="QQT889" s="27"/>
      <c r="QQU889" s="27"/>
      <c r="QQV889" s="27"/>
      <c r="QQW889" s="27"/>
      <c r="QQX889" s="27"/>
      <c r="QQY889" s="27"/>
      <c r="QQZ889" s="27"/>
      <c r="QRA889" s="27"/>
      <c r="QRB889" s="27"/>
      <c r="QRC889" s="27"/>
      <c r="QRD889" s="27"/>
      <c r="QRE889" s="27"/>
      <c r="QRF889" s="27"/>
      <c r="QRG889" s="27"/>
      <c r="QRH889" s="27"/>
      <c r="QRI889" s="27"/>
      <c r="QRJ889" s="27"/>
      <c r="QRK889" s="27"/>
      <c r="QRL889" s="27"/>
      <c r="QRM889" s="27"/>
      <c r="QRN889" s="27"/>
      <c r="QRO889" s="27"/>
      <c r="QRP889" s="27"/>
      <c r="QRQ889" s="27"/>
      <c r="QRR889" s="27"/>
      <c r="QRS889" s="27"/>
      <c r="QRT889" s="27"/>
      <c r="QRU889" s="27"/>
      <c r="QRV889" s="27"/>
      <c r="QRW889" s="27"/>
      <c r="QRX889" s="27"/>
      <c r="QRY889" s="27"/>
      <c r="QRZ889" s="27"/>
      <c r="QSA889" s="27"/>
      <c r="QSB889" s="27"/>
      <c r="QSC889" s="27"/>
      <c r="QSD889" s="27"/>
      <c r="QSE889" s="27"/>
      <c r="QSF889" s="27"/>
      <c r="QSG889" s="27"/>
      <c r="QSH889" s="27"/>
      <c r="QSI889" s="27"/>
      <c r="QSJ889" s="27"/>
      <c r="QSK889" s="27"/>
      <c r="QSL889" s="27"/>
      <c r="QSM889" s="27"/>
      <c r="QSN889" s="27"/>
      <c r="QSO889" s="27"/>
      <c r="QSP889" s="27"/>
      <c r="QSQ889" s="27"/>
      <c r="QSR889" s="27"/>
      <c r="QSS889" s="27"/>
      <c r="QST889" s="27"/>
      <c r="QSU889" s="27"/>
      <c r="QSV889" s="27"/>
      <c r="QSW889" s="27"/>
      <c r="QSX889" s="27"/>
      <c r="QSY889" s="27"/>
      <c r="QSZ889" s="27"/>
      <c r="QTA889" s="27"/>
      <c r="QTB889" s="27"/>
      <c r="QTC889" s="27"/>
      <c r="QTD889" s="27"/>
      <c r="QTE889" s="27"/>
      <c r="QTF889" s="27"/>
      <c r="QTG889" s="27"/>
      <c r="QTH889" s="27"/>
      <c r="QTI889" s="27"/>
      <c r="QTJ889" s="27"/>
      <c r="QTK889" s="27"/>
      <c r="QTL889" s="27"/>
      <c r="QTM889" s="27"/>
      <c r="QTN889" s="27"/>
      <c r="QTO889" s="27"/>
      <c r="QTP889" s="27"/>
      <c r="QTQ889" s="27"/>
      <c r="QTR889" s="27"/>
      <c r="QTS889" s="27"/>
      <c r="QTT889" s="27"/>
      <c r="QTU889" s="27"/>
      <c r="QTV889" s="27"/>
      <c r="QTW889" s="27"/>
      <c r="QTX889" s="27"/>
      <c r="QTY889" s="27"/>
      <c r="QTZ889" s="27"/>
      <c r="QUA889" s="27"/>
      <c r="QUB889" s="27"/>
      <c r="QUC889" s="27"/>
      <c r="QUD889" s="27"/>
      <c r="QUE889" s="27"/>
      <c r="QUF889" s="27"/>
      <c r="QUG889" s="27"/>
      <c r="QUH889" s="27"/>
      <c r="QUI889" s="27"/>
      <c r="QUJ889" s="27"/>
      <c r="QUK889" s="27"/>
      <c r="QUL889" s="27"/>
      <c r="QUM889" s="27"/>
      <c r="QUN889" s="27"/>
      <c r="QUO889" s="27"/>
      <c r="QUP889" s="27"/>
      <c r="QUQ889" s="27"/>
      <c r="QUR889" s="27"/>
      <c r="QUS889" s="27"/>
      <c r="QUT889" s="27"/>
      <c r="QUU889" s="27"/>
      <c r="QUV889" s="27"/>
      <c r="QUW889" s="27"/>
      <c r="QUX889" s="27"/>
      <c r="QUY889" s="27"/>
      <c r="QUZ889" s="27"/>
      <c r="QVA889" s="27"/>
      <c r="QVB889" s="27"/>
      <c r="QVC889" s="27"/>
      <c r="QVD889" s="27"/>
      <c r="QVE889" s="27"/>
      <c r="QVF889" s="27"/>
      <c r="QVG889" s="27"/>
      <c r="QVH889" s="27"/>
      <c r="QVI889" s="27"/>
      <c r="QVJ889" s="27"/>
      <c r="QVK889" s="27"/>
      <c r="QVL889" s="27"/>
      <c r="QVM889" s="27"/>
      <c r="QVN889" s="27"/>
      <c r="QVO889" s="27"/>
      <c r="QVP889" s="27"/>
      <c r="QVQ889" s="27"/>
      <c r="QVR889" s="27"/>
      <c r="QVS889" s="27"/>
      <c r="QVT889" s="27"/>
      <c r="QVU889" s="27"/>
      <c r="QVV889" s="27"/>
      <c r="QVW889" s="27"/>
      <c r="QVX889" s="27"/>
      <c r="QVY889" s="27"/>
      <c r="QVZ889" s="27"/>
      <c r="QWA889" s="27"/>
      <c r="QWB889" s="27"/>
      <c r="QWC889" s="27"/>
      <c r="QWD889" s="27"/>
      <c r="QWE889" s="27"/>
      <c r="QWF889" s="27"/>
      <c r="QWG889" s="27"/>
      <c r="QWH889" s="27"/>
      <c r="QWI889" s="27"/>
      <c r="QWJ889" s="27"/>
      <c r="QWK889" s="27"/>
      <c r="QWL889" s="27"/>
      <c r="QWM889" s="27"/>
      <c r="QWN889" s="27"/>
      <c r="QWO889" s="27"/>
      <c r="QWP889" s="27"/>
      <c r="QWQ889" s="27"/>
      <c r="QWR889" s="27"/>
      <c r="QWS889" s="27"/>
      <c r="QWT889" s="27"/>
      <c r="QWU889" s="27"/>
      <c r="QWV889" s="27"/>
      <c r="QWW889" s="27"/>
      <c r="QWX889" s="27"/>
      <c r="QWY889" s="27"/>
      <c r="QWZ889" s="27"/>
      <c r="QXA889" s="27"/>
      <c r="QXB889" s="27"/>
      <c r="QXC889" s="27"/>
      <c r="QXD889" s="27"/>
      <c r="QXE889" s="27"/>
      <c r="QXF889" s="27"/>
      <c r="QXG889" s="27"/>
      <c r="QXH889" s="27"/>
      <c r="QXI889" s="27"/>
      <c r="QXJ889" s="27"/>
      <c r="QXK889" s="27"/>
      <c r="QXL889" s="27"/>
      <c r="QXM889" s="27"/>
      <c r="QXN889" s="27"/>
      <c r="QXO889" s="27"/>
      <c r="QXP889" s="27"/>
      <c r="QXQ889" s="27"/>
      <c r="QXR889" s="27"/>
      <c r="QXS889" s="27"/>
      <c r="QXT889" s="27"/>
      <c r="QXU889" s="27"/>
      <c r="QXV889" s="27"/>
      <c r="QXW889" s="27"/>
      <c r="QXX889" s="27"/>
      <c r="QXY889" s="27"/>
      <c r="QXZ889" s="27"/>
      <c r="QYA889" s="27"/>
      <c r="QYB889" s="27"/>
      <c r="QYC889" s="27"/>
      <c r="QYD889" s="27"/>
      <c r="QYE889" s="27"/>
      <c r="QYF889" s="27"/>
      <c r="QYG889" s="27"/>
      <c r="QYH889" s="27"/>
      <c r="QYI889" s="27"/>
      <c r="QYJ889" s="27"/>
      <c r="QYK889" s="27"/>
      <c r="QYL889" s="27"/>
      <c r="QYM889" s="27"/>
      <c r="QYN889" s="27"/>
      <c r="QYO889" s="27"/>
      <c r="QYP889" s="27"/>
      <c r="QYQ889" s="27"/>
      <c r="QYR889" s="27"/>
      <c r="QYS889" s="27"/>
      <c r="QYT889" s="27"/>
      <c r="QYU889" s="27"/>
      <c r="QYV889" s="27"/>
      <c r="QYW889" s="27"/>
      <c r="QYX889" s="27"/>
      <c r="QYY889" s="27"/>
      <c r="QYZ889" s="27"/>
      <c r="QZA889" s="27"/>
      <c r="QZB889" s="27"/>
      <c r="QZC889" s="27"/>
      <c r="QZD889" s="27"/>
      <c r="QZE889" s="27"/>
      <c r="QZF889" s="27"/>
      <c r="QZG889" s="27"/>
      <c r="QZH889" s="27"/>
      <c r="QZI889" s="27"/>
      <c r="QZJ889" s="27"/>
      <c r="QZK889" s="27"/>
      <c r="QZL889" s="27"/>
      <c r="QZM889" s="27"/>
      <c r="QZN889" s="27"/>
      <c r="QZO889" s="27"/>
      <c r="QZP889" s="27"/>
      <c r="QZQ889" s="27"/>
      <c r="QZR889" s="27"/>
      <c r="QZS889" s="27"/>
      <c r="QZT889" s="27"/>
      <c r="QZU889" s="27"/>
      <c r="QZV889" s="27"/>
      <c r="QZW889" s="27"/>
      <c r="QZX889" s="27"/>
      <c r="QZY889" s="27"/>
      <c r="QZZ889" s="27"/>
      <c r="RAA889" s="27"/>
      <c r="RAB889" s="27"/>
      <c r="RAC889" s="27"/>
      <c r="RAD889" s="27"/>
      <c r="RAE889" s="27"/>
      <c r="RAF889" s="27"/>
      <c r="RAG889" s="27"/>
      <c r="RAH889" s="27"/>
      <c r="RAI889" s="27"/>
      <c r="RAJ889" s="27"/>
      <c r="RAK889" s="27"/>
      <c r="RAL889" s="27"/>
      <c r="RAM889" s="27"/>
      <c r="RAN889" s="27"/>
      <c r="RAO889" s="27"/>
      <c r="RAP889" s="27"/>
      <c r="RAQ889" s="27"/>
      <c r="RAR889" s="27"/>
      <c r="RAS889" s="27"/>
      <c r="RAT889" s="27"/>
      <c r="RAU889" s="27"/>
      <c r="RAV889" s="27"/>
      <c r="RAW889" s="27"/>
      <c r="RAX889" s="27"/>
      <c r="RAY889" s="27"/>
      <c r="RAZ889" s="27"/>
      <c r="RBA889" s="27"/>
      <c r="RBB889" s="27"/>
      <c r="RBC889" s="27"/>
      <c r="RBD889" s="27"/>
      <c r="RBE889" s="27"/>
      <c r="RBF889" s="27"/>
      <c r="RBG889" s="27"/>
      <c r="RBH889" s="27"/>
      <c r="RBI889" s="27"/>
      <c r="RBJ889" s="27"/>
      <c r="RBK889" s="27"/>
      <c r="RBL889" s="27"/>
      <c r="RBM889" s="27"/>
      <c r="RBN889" s="27"/>
      <c r="RBO889" s="27"/>
      <c r="RBP889" s="27"/>
      <c r="RBQ889" s="27"/>
      <c r="RBR889" s="27"/>
      <c r="RBS889" s="27"/>
      <c r="RBT889" s="27"/>
      <c r="RBU889" s="27"/>
      <c r="RBV889" s="27"/>
      <c r="RBW889" s="27"/>
      <c r="RBX889" s="27"/>
      <c r="RBY889" s="27"/>
      <c r="RBZ889" s="27"/>
      <c r="RCA889" s="27"/>
      <c r="RCB889" s="27"/>
      <c r="RCC889" s="27"/>
      <c r="RCD889" s="27"/>
      <c r="RCE889" s="27"/>
      <c r="RCF889" s="27"/>
      <c r="RCG889" s="27"/>
      <c r="RCH889" s="27"/>
      <c r="RCI889" s="27"/>
      <c r="RCJ889" s="27"/>
      <c r="RCK889" s="27"/>
      <c r="RCL889" s="27"/>
      <c r="RCM889" s="27"/>
      <c r="RCN889" s="27"/>
      <c r="RCO889" s="27"/>
      <c r="RCP889" s="27"/>
      <c r="RCQ889" s="27"/>
      <c r="RCR889" s="27"/>
      <c r="RCS889" s="27"/>
      <c r="RCT889" s="27"/>
      <c r="RCU889" s="27"/>
      <c r="RCV889" s="27"/>
      <c r="RCW889" s="27"/>
      <c r="RCX889" s="27"/>
      <c r="RCY889" s="27"/>
      <c r="RCZ889" s="27"/>
      <c r="RDA889" s="27"/>
      <c r="RDB889" s="27"/>
      <c r="RDC889" s="27"/>
      <c r="RDD889" s="27"/>
      <c r="RDE889" s="27"/>
      <c r="RDF889" s="27"/>
      <c r="RDG889" s="27"/>
      <c r="RDH889" s="27"/>
      <c r="RDI889" s="27"/>
      <c r="RDJ889" s="27"/>
      <c r="RDK889" s="27"/>
      <c r="RDL889" s="27"/>
      <c r="RDM889" s="27"/>
      <c r="RDN889" s="27"/>
      <c r="RDO889" s="27"/>
      <c r="RDP889" s="27"/>
      <c r="RDQ889" s="27"/>
      <c r="RDR889" s="27"/>
      <c r="RDS889" s="27"/>
      <c r="RDT889" s="27"/>
      <c r="RDU889" s="27"/>
      <c r="RDV889" s="27"/>
      <c r="RDW889" s="27"/>
      <c r="RDX889" s="27"/>
      <c r="RDY889" s="27"/>
      <c r="RDZ889" s="27"/>
      <c r="REA889" s="27"/>
      <c r="REB889" s="27"/>
      <c r="REC889" s="27"/>
      <c r="RED889" s="27"/>
      <c r="REE889" s="27"/>
      <c r="REF889" s="27"/>
      <c r="REG889" s="27"/>
      <c r="REH889" s="27"/>
      <c r="REI889" s="27"/>
      <c r="REJ889" s="27"/>
      <c r="REK889" s="27"/>
      <c r="REL889" s="27"/>
      <c r="REM889" s="27"/>
      <c r="REN889" s="27"/>
      <c r="REO889" s="27"/>
      <c r="REP889" s="27"/>
      <c r="REQ889" s="27"/>
      <c r="RER889" s="27"/>
      <c r="RES889" s="27"/>
      <c r="RET889" s="27"/>
      <c r="REU889" s="27"/>
      <c r="REV889" s="27"/>
      <c r="REW889" s="27"/>
      <c r="REX889" s="27"/>
      <c r="REY889" s="27"/>
      <c r="REZ889" s="27"/>
      <c r="RFA889" s="27"/>
      <c r="RFB889" s="27"/>
      <c r="RFC889" s="27"/>
      <c r="RFD889" s="27"/>
      <c r="RFE889" s="27"/>
      <c r="RFF889" s="27"/>
      <c r="RFG889" s="27"/>
      <c r="RFH889" s="27"/>
      <c r="RFI889" s="27"/>
      <c r="RFJ889" s="27"/>
      <c r="RFK889" s="27"/>
      <c r="RFL889" s="27"/>
      <c r="RFM889" s="27"/>
      <c r="RFN889" s="27"/>
      <c r="RFO889" s="27"/>
      <c r="RFP889" s="27"/>
      <c r="RFQ889" s="27"/>
      <c r="RFR889" s="27"/>
      <c r="RFS889" s="27"/>
      <c r="RFT889" s="27"/>
      <c r="RFU889" s="27"/>
      <c r="RFV889" s="27"/>
      <c r="RFW889" s="27"/>
      <c r="RFX889" s="27"/>
      <c r="RFY889" s="27"/>
      <c r="RFZ889" s="27"/>
      <c r="RGA889" s="27"/>
      <c r="RGB889" s="27"/>
      <c r="RGC889" s="27"/>
      <c r="RGD889" s="27"/>
      <c r="RGE889" s="27"/>
      <c r="RGF889" s="27"/>
      <c r="RGG889" s="27"/>
      <c r="RGH889" s="27"/>
      <c r="RGI889" s="27"/>
      <c r="RGJ889" s="27"/>
      <c r="RGK889" s="27"/>
      <c r="RGL889" s="27"/>
      <c r="RGM889" s="27"/>
      <c r="RGN889" s="27"/>
      <c r="RGO889" s="27"/>
      <c r="RGP889" s="27"/>
      <c r="RGQ889" s="27"/>
      <c r="RGR889" s="27"/>
      <c r="RGS889" s="27"/>
      <c r="RGT889" s="27"/>
      <c r="RGU889" s="27"/>
      <c r="RGV889" s="27"/>
      <c r="RGW889" s="27"/>
      <c r="RGX889" s="27"/>
      <c r="RGY889" s="27"/>
      <c r="RGZ889" s="27"/>
      <c r="RHA889" s="27"/>
      <c r="RHB889" s="27"/>
      <c r="RHC889" s="27"/>
      <c r="RHD889" s="27"/>
      <c r="RHE889" s="27"/>
      <c r="RHF889" s="27"/>
      <c r="RHG889" s="27"/>
      <c r="RHH889" s="27"/>
      <c r="RHI889" s="27"/>
      <c r="RHJ889" s="27"/>
      <c r="RHK889" s="27"/>
      <c r="RHL889" s="27"/>
      <c r="RHM889" s="27"/>
      <c r="RHN889" s="27"/>
      <c r="RHO889" s="27"/>
      <c r="RHP889" s="27"/>
      <c r="RHQ889" s="27"/>
      <c r="RHR889" s="27"/>
      <c r="RHS889" s="27"/>
      <c r="RHT889" s="27"/>
      <c r="RHU889" s="27"/>
      <c r="RHV889" s="27"/>
      <c r="RHW889" s="27"/>
      <c r="RHX889" s="27"/>
      <c r="RHY889" s="27"/>
      <c r="RHZ889" s="27"/>
      <c r="RIA889" s="27"/>
      <c r="RIB889" s="27"/>
      <c r="RIC889" s="27"/>
      <c r="RID889" s="27"/>
      <c r="RIE889" s="27"/>
      <c r="RIF889" s="27"/>
      <c r="RIG889" s="27"/>
      <c r="RIH889" s="27"/>
      <c r="RII889" s="27"/>
      <c r="RIJ889" s="27"/>
      <c r="RIK889" s="27"/>
      <c r="RIL889" s="27"/>
      <c r="RIM889" s="27"/>
      <c r="RIN889" s="27"/>
      <c r="RIO889" s="27"/>
      <c r="RIP889" s="27"/>
      <c r="RIQ889" s="27"/>
      <c r="RIR889" s="27"/>
      <c r="RIS889" s="27"/>
      <c r="RIT889" s="27"/>
      <c r="RIU889" s="27"/>
      <c r="RIV889" s="27"/>
      <c r="RIW889" s="27"/>
      <c r="RIX889" s="27"/>
      <c r="RIY889" s="27"/>
      <c r="RIZ889" s="27"/>
      <c r="RJA889" s="27"/>
      <c r="RJB889" s="27"/>
      <c r="RJC889" s="27"/>
      <c r="RJD889" s="27"/>
      <c r="RJE889" s="27"/>
      <c r="RJF889" s="27"/>
      <c r="RJG889" s="27"/>
      <c r="RJH889" s="27"/>
      <c r="RJI889" s="27"/>
      <c r="RJJ889" s="27"/>
      <c r="RJK889" s="27"/>
      <c r="RJL889" s="27"/>
      <c r="RJM889" s="27"/>
      <c r="RJN889" s="27"/>
      <c r="RJO889" s="27"/>
      <c r="RJP889" s="27"/>
      <c r="RJQ889" s="27"/>
      <c r="RJR889" s="27"/>
      <c r="RJS889" s="27"/>
      <c r="RJT889" s="27"/>
      <c r="RJU889" s="27"/>
      <c r="RJV889" s="27"/>
      <c r="RJW889" s="27"/>
      <c r="RJX889" s="27"/>
      <c r="RJY889" s="27"/>
      <c r="RJZ889" s="27"/>
      <c r="RKA889" s="27"/>
      <c r="RKB889" s="27"/>
      <c r="RKC889" s="27"/>
      <c r="RKD889" s="27"/>
      <c r="RKE889" s="27"/>
      <c r="RKF889" s="27"/>
      <c r="RKG889" s="27"/>
      <c r="RKH889" s="27"/>
      <c r="RKI889" s="27"/>
      <c r="RKJ889" s="27"/>
      <c r="RKK889" s="27"/>
      <c r="RKL889" s="27"/>
      <c r="RKM889" s="27"/>
      <c r="RKN889" s="27"/>
      <c r="RKO889" s="27"/>
      <c r="RKP889" s="27"/>
      <c r="RKQ889" s="27"/>
      <c r="RKR889" s="27"/>
      <c r="RKS889" s="27"/>
      <c r="RKT889" s="27"/>
      <c r="RKU889" s="27"/>
      <c r="RKV889" s="27"/>
      <c r="RKW889" s="27"/>
      <c r="RKX889" s="27"/>
      <c r="RKY889" s="27"/>
      <c r="RKZ889" s="27"/>
      <c r="RLA889" s="27"/>
      <c r="RLB889" s="27"/>
      <c r="RLC889" s="27"/>
      <c r="RLD889" s="27"/>
      <c r="RLE889" s="27"/>
      <c r="RLF889" s="27"/>
      <c r="RLG889" s="27"/>
      <c r="RLH889" s="27"/>
      <c r="RLI889" s="27"/>
      <c r="RLJ889" s="27"/>
      <c r="RLK889" s="27"/>
      <c r="RLL889" s="27"/>
      <c r="RLM889" s="27"/>
      <c r="RLN889" s="27"/>
      <c r="RLO889" s="27"/>
      <c r="RLP889" s="27"/>
      <c r="RLQ889" s="27"/>
      <c r="RLR889" s="27"/>
      <c r="RLS889" s="27"/>
      <c r="RLT889" s="27"/>
      <c r="RLU889" s="27"/>
      <c r="RLV889" s="27"/>
      <c r="RLW889" s="27"/>
      <c r="RLX889" s="27"/>
      <c r="RLY889" s="27"/>
      <c r="RLZ889" s="27"/>
      <c r="RMA889" s="27"/>
      <c r="RMB889" s="27"/>
      <c r="RMC889" s="27"/>
      <c r="RMD889" s="27"/>
      <c r="RME889" s="27"/>
      <c r="RMF889" s="27"/>
      <c r="RMG889" s="27"/>
      <c r="RMH889" s="27"/>
      <c r="RMI889" s="27"/>
      <c r="RMJ889" s="27"/>
      <c r="RMK889" s="27"/>
      <c r="RML889" s="27"/>
      <c r="RMM889" s="27"/>
      <c r="RMN889" s="27"/>
      <c r="RMO889" s="27"/>
      <c r="RMP889" s="27"/>
      <c r="RMQ889" s="27"/>
      <c r="RMR889" s="27"/>
      <c r="RMS889" s="27"/>
      <c r="RMT889" s="27"/>
      <c r="RMU889" s="27"/>
      <c r="RMV889" s="27"/>
      <c r="RMW889" s="27"/>
      <c r="RMX889" s="27"/>
      <c r="RMY889" s="27"/>
      <c r="RMZ889" s="27"/>
      <c r="RNA889" s="27"/>
      <c r="RNB889" s="27"/>
      <c r="RNC889" s="27"/>
      <c r="RND889" s="27"/>
      <c r="RNE889" s="27"/>
      <c r="RNF889" s="27"/>
      <c r="RNG889" s="27"/>
      <c r="RNH889" s="27"/>
      <c r="RNI889" s="27"/>
      <c r="RNJ889" s="27"/>
      <c r="RNK889" s="27"/>
      <c r="RNL889" s="27"/>
      <c r="RNM889" s="27"/>
      <c r="RNN889" s="27"/>
      <c r="RNO889" s="27"/>
      <c r="RNP889" s="27"/>
      <c r="RNQ889" s="27"/>
      <c r="RNR889" s="27"/>
      <c r="RNS889" s="27"/>
      <c r="RNT889" s="27"/>
      <c r="RNU889" s="27"/>
      <c r="RNV889" s="27"/>
      <c r="RNW889" s="27"/>
      <c r="RNX889" s="27"/>
      <c r="RNY889" s="27"/>
      <c r="RNZ889" s="27"/>
      <c r="ROA889" s="27"/>
      <c r="ROB889" s="27"/>
      <c r="ROC889" s="27"/>
      <c r="ROD889" s="27"/>
      <c r="ROE889" s="27"/>
      <c r="ROF889" s="27"/>
      <c r="ROG889" s="27"/>
      <c r="ROH889" s="27"/>
      <c r="ROI889" s="27"/>
      <c r="ROJ889" s="27"/>
      <c r="ROK889" s="27"/>
      <c r="ROL889" s="27"/>
      <c r="ROM889" s="27"/>
      <c r="RON889" s="27"/>
      <c r="ROO889" s="27"/>
      <c r="ROP889" s="27"/>
      <c r="ROQ889" s="27"/>
      <c r="ROR889" s="27"/>
      <c r="ROS889" s="27"/>
      <c r="ROT889" s="27"/>
      <c r="ROU889" s="27"/>
      <c r="ROV889" s="27"/>
      <c r="ROW889" s="27"/>
      <c r="ROX889" s="27"/>
      <c r="ROY889" s="27"/>
      <c r="ROZ889" s="27"/>
      <c r="RPA889" s="27"/>
      <c r="RPB889" s="27"/>
      <c r="RPC889" s="27"/>
      <c r="RPD889" s="27"/>
      <c r="RPE889" s="27"/>
      <c r="RPF889" s="27"/>
      <c r="RPG889" s="27"/>
      <c r="RPH889" s="27"/>
      <c r="RPI889" s="27"/>
      <c r="RPJ889" s="27"/>
      <c r="RPK889" s="27"/>
      <c r="RPL889" s="27"/>
      <c r="RPM889" s="27"/>
      <c r="RPN889" s="27"/>
      <c r="RPO889" s="27"/>
      <c r="RPP889" s="27"/>
      <c r="RPQ889" s="27"/>
      <c r="RPR889" s="27"/>
      <c r="RPS889" s="27"/>
      <c r="RPT889" s="27"/>
      <c r="RPU889" s="27"/>
      <c r="RPV889" s="27"/>
      <c r="RPW889" s="27"/>
      <c r="RPX889" s="27"/>
      <c r="RPY889" s="27"/>
      <c r="RPZ889" s="27"/>
      <c r="RQA889" s="27"/>
      <c r="RQB889" s="27"/>
      <c r="RQC889" s="27"/>
      <c r="RQD889" s="27"/>
      <c r="RQE889" s="27"/>
      <c r="RQF889" s="27"/>
      <c r="RQG889" s="27"/>
      <c r="RQH889" s="27"/>
      <c r="RQI889" s="27"/>
      <c r="RQJ889" s="27"/>
      <c r="RQK889" s="27"/>
      <c r="RQL889" s="27"/>
      <c r="RQM889" s="27"/>
      <c r="RQN889" s="27"/>
      <c r="RQO889" s="27"/>
      <c r="RQP889" s="27"/>
      <c r="RQQ889" s="27"/>
      <c r="RQR889" s="27"/>
      <c r="RQS889" s="27"/>
      <c r="RQT889" s="27"/>
      <c r="RQU889" s="27"/>
      <c r="RQV889" s="27"/>
      <c r="RQW889" s="27"/>
      <c r="RQX889" s="27"/>
      <c r="RQY889" s="27"/>
      <c r="RQZ889" s="27"/>
      <c r="RRA889" s="27"/>
      <c r="RRB889" s="27"/>
      <c r="RRC889" s="27"/>
      <c r="RRD889" s="27"/>
      <c r="RRE889" s="27"/>
      <c r="RRF889" s="27"/>
      <c r="RRG889" s="27"/>
      <c r="RRH889" s="27"/>
      <c r="RRI889" s="27"/>
      <c r="RRJ889" s="27"/>
      <c r="RRK889" s="27"/>
      <c r="RRL889" s="27"/>
      <c r="RRM889" s="27"/>
      <c r="RRN889" s="27"/>
      <c r="RRO889" s="27"/>
      <c r="RRP889" s="27"/>
      <c r="RRQ889" s="27"/>
      <c r="RRR889" s="27"/>
      <c r="RRS889" s="27"/>
      <c r="RRT889" s="27"/>
      <c r="RRU889" s="27"/>
      <c r="RRV889" s="27"/>
      <c r="RRW889" s="27"/>
      <c r="RRX889" s="27"/>
      <c r="RRY889" s="27"/>
      <c r="RRZ889" s="27"/>
      <c r="RSA889" s="27"/>
      <c r="RSB889" s="27"/>
      <c r="RSC889" s="27"/>
      <c r="RSD889" s="27"/>
      <c r="RSE889" s="27"/>
      <c r="RSF889" s="27"/>
      <c r="RSG889" s="27"/>
      <c r="RSH889" s="27"/>
      <c r="RSI889" s="27"/>
      <c r="RSJ889" s="27"/>
      <c r="RSK889" s="27"/>
      <c r="RSL889" s="27"/>
      <c r="RSM889" s="27"/>
      <c r="RSN889" s="27"/>
      <c r="RSO889" s="27"/>
      <c r="RSP889" s="27"/>
      <c r="RSQ889" s="27"/>
      <c r="RSR889" s="27"/>
      <c r="RSS889" s="27"/>
      <c r="RST889" s="27"/>
      <c r="RSU889" s="27"/>
      <c r="RSV889" s="27"/>
      <c r="RSW889" s="27"/>
      <c r="RSX889" s="27"/>
      <c r="RSY889" s="27"/>
      <c r="RSZ889" s="27"/>
      <c r="RTA889" s="27"/>
      <c r="RTB889" s="27"/>
      <c r="RTC889" s="27"/>
      <c r="RTD889" s="27"/>
      <c r="RTE889" s="27"/>
      <c r="RTF889" s="27"/>
      <c r="RTG889" s="27"/>
      <c r="RTH889" s="27"/>
      <c r="RTI889" s="27"/>
      <c r="RTJ889" s="27"/>
      <c r="RTK889" s="27"/>
      <c r="RTL889" s="27"/>
      <c r="RTM889" s="27"/>
      <c r="RTN889" s="27"/>
      <c r="RTO889" s="27"/>
      <c r="RTP889" s="27"/>
      <c r="RTQ889" s="27"/>
      <c r="RTR889" s="27"/>
      <c r="RTS889" s="27"/>
      <c r="RTT889" s="27"/>
      <c r="RTU889" s="27"/>
      <c r="RTV889" s="27"/>
      <c r="RTW889" s="27"/>
      <c r="RTX889" s="27"/>
      <c r="RTY889" s="27"/>
      <c r="RTZ889" s="27"/>
      <c r="RUA889" s="27"/>
      <c r="RUB889" s="27"/>
      <c r="RUC889" s="27"/>
      <c r="RUD889" s="27"/>
      <c r="RUE889" s="27"/>
      <c r="RUF889" s="27"/>
      <c r="RUG889" s="27"/>
      <c r="RUH889" s="27"/>
      <c r="RUI889" s="27"/>
      <c r="RUJ889" s="27"/>
      <c r="RUK889" s="27"/>
      <c r="RUL889" s="27"/>
      <c r="RUM889" s="27"/>
      <c r="RUN889" s="27"/>
      <c r="RUO889" s="27"/>
      <c r="RUP889" s="27"/>
      <c r="RUQ889" s="27"/>
      <c r="RUR889" s="27"/>
      <c r="RUS889" s="27"/>
      <c r="RUT889" s="27"/>
      <c r="RUU889" s="27"/>
      <c r="RUV889" s="27"/>
      <c r="RUW889" s="27"/>
      <c r="RUX889" s="27"/>
      <c r="RUY889" s="27"/>
      <c r="RUZ889" s="27"/>
      <c r="RVA889" s="27"/>
      <c r="RVB889" s="27"/>
      <c r="RVC889" s="27"/>
      <c r="RVD889" s="27"/>
      <c r="RVE889" s="27"/>
      <c r="RVF889" s="27"/>
      <c r="RVG889" s="27"/>
      <c r="RVH889" s="27"/>
      <c r="RVI889" s="27"/>
      <c r="RVJ889" s="27"/>
      <c r="RVK889" s="27"/>
      <c r="RVL889" s="27"/>
      <c r="RVM889" s="27"/>
      <c r="RVN889" s="27"/>
      <c r="RVO889" s="27"/>
      <c r="RVP889" s="27"/>
      <c r="RVQ889" s="27"/>
      <c r="RVR889" s="27"/>
      <c r="RVS889" s="27"/>
      <c r="RVT889" s="27"/>
      <c r="RVU889" s="27"/>
      <c r="RVV889" s="27"/>
      <c r="RVW889" s="27"/>
      <c r="RVX889" s="27"/>
      <c r="RVY889" s="27"/>
      <c r="RVZ889" s="27"/>
      <c r="RWA889" s="27"/>
      <c r="RWB889" s="27"/>
      <c r="RWC889" s="27"/>
      <c r="RWD889" s="27"/>
      <c r="RWE889" s="27"/>
      <c r="RWF889" s="27"/>
      <c r="RWG889" s="27"/>
      <c r="RWH889" s="27"/>
      <c r="RWI889" s="27"/>
      <c r="RWJ889" s="27"/>
      <c r="RWK889" s="27"/>
      <c r="RWL889" s="27"/>
      <c r="RWM889" s="27"/>
      <c r="RWN889" s="27"/>
      <c r="RWO889" s="27"/>
      <c r="RWP889" s="27"/>
      <c r="RWQ889" s="27"/>
      <c r="RWR889" s="27"/>
      <c r="RWS889" s="27"/>
      <c r="RWT889" s="27"/>
      <c r="RWU889" s="27"/>
      <c r="RWV889" s="27"/>
      <c r="RWW889" s="27"/>
      <c r="RWX889" s="27"/>
      <c r="RWY889" s="27"/>
      <c r="RWZ889" s="27"/>
      <c r="RXA889" s="27"/>
      <c r="RXB889" s="27"/>
      <c r="RXC889" s="27"/>
      <c r="RXD889" s="27"/>
      <c r="RXE889" s="27"/>
      <c r="RXF889" s="27"/>
      <c r="RXG889" s="27"/>
      <c r="RXH889" s="27"/>
      <c r="RXI889" s="27"/>
      <c r="RXJ889" s="27"/>
      <c r="RXK889" s="27"/>
      <c r="RXL889" s="27"/>
      <c r="RXM889" s="27"/>
      <c r="RXN889" s="27"/>
      <c r="RXO889" s="27"/>
      <c r="RXP889" s="27"/>
      <c r="RXQ889" s="27"/>
      <c r="RXR889" s="27"/>
      <c r="RXS889" s="27"/>
      <c r="RXT889" s="27"/>
      <c r="RXU889" s="27"/>
      <c r="RXV889" s="27"/>
      <c r="RXW889" s="27"/>
      <c r="RXX889" s="27"/>
      <c r="RXY889" s="27"/>
      <c r="RXZ889" s="27"/>
      <c r="RYA889" s="27"/>
      <c r="RYB889" s="27"/>
      <c r="RYC889" s="27"/>
      <c r="RYD889" s="27"/>
      <c r="RYE889" s="27"/>
      <c r="RYF889" s="27"/>
      <c r="RYG889" s="27"/>
      <c r="RYH889" s="27"/>
      <c r="RYI889" s="27"/>
      <c r="RYJ889" s="27"/>
      <c r="RYK889" s="27"/>
      <c r="RYL889" s="27"/>
      <c r="RYM889" s="27"/>
      <c r="RYN889" s="27"/>
      <c r="RYO889" s="27"/>
      <c r="RYP889" s="27"/>
      <c r="RYQ889" s="27"/>
      <c r="RYR889" s="27"/>
      <c r="RYS889" s="27"/>
      <c r="RYT889" s="27"/>
      <c r="RYU889" s="27"/>
      <c r="RYV889" s="27"/>
      <c r="RYW889" s="27"/>
      <c r="RYX889" s="27"/>
      <c r="RYY889" s="27"/>
      <c r="RYZ889" s="27"/>
      <c r="RZA889" s="27"/>
      <c r="RZB889" s="27"/>
      <c r="RZC889" s="27"/>
      <c r="RZD889" s="27"/>
      <c r="RZE889" s="27"/>
      <c r="RZF889" s="27"/>
      <c r="RZG889" s="27"/>
      <c r="RZH889" s="27"/>
      <c r="RZI889" s="27"/>
      <c r="RZJ889" s="27"/>
      <c r="RZK889" s="27"/>
      <c r="RZL889" s="27"/>
      <c r="RZM889" s="27"/>
      <c r="RZN889" s="27"/>
      <c r="RZO889" s="27"/>
      <c r="RZP889" s="27"/>
      <c r="RZQ889" s="27"/>
      <c r="RZR889" s="27"/>
      <c r="RZS889" s="27"/>
      <c r="RZT889" s="27"/>
      <c r="RZU889" s="27"/>
      <c r="RZV889" s="27"/>
      <c r="RZW889" s="27"/>
      <c r="RZX889" s="27"/>
      <c r="RZY889" s="27"/>
      <c r="RZZ889" s="27"/>
      <c r="SAA889" s="27"/>
      <c r="SAB889" s="27"/>
      <c r="SAC889" s="27"/>
      <c r="SAD889" s="27"/>
      <c r="SAE889" s="27"/>
      <c r="SAF889" s="27"/>
      <c r="SAG889" s="27"/>
      <c r="SAH889" s="27"/>
      <c r="SAI889" s="27"/>
      <c r="SAJ889" s="27"/>
      <c r="SAK889" s="27"/>
      <c r="SAL889" s="27"/>
      <c r="SAM889" s="27"/>
      <c r="SAN889" s="27"/>
      <c r="SAO889" s="27"/>
      <c r="SAP889" s="27"/>
      <c r="SAQ889" s="27"/>
      <c r="SAR889" s="27"/>
      <c r="SAS889" s="27"/>
      <c r="SAT889" s="27"/>
      <c r="SAU889" s="27"/>
      <c r="SAV889" s="27"/>
      <c r="SAW889" s="27"/>
      <c r="SAX889" s="27"/>
      <c r="SAY889" s="27"/>
      <c r="SAZ889" s="27"/>
      <c r="SBA889" s="27"/>
      <c r="SBB889" s="27"/>
      <c r="SBC889" s="27"/>
      <c r="SBD889" s="27"/>
      <c r="SBE889" s="27"/>
      <c r="SBF889" s="27"/>
      <c r="SBG889" s="27"/>
      <c r="SBH889" s="27"/>
      <c r="SBI889" s="27"/>
      <c r="SBJ889" s="27"/>
      <c r="SBK889" s="27"/>
      <c r="SBL889" s="27"/>
      <c r="SBM889" s="27"/>
      <c r="SBN889" s="27"/>
      <c r="SBO889" s="27"/>
      <c r="SBP889" s="27"/>
      <c r="SBQ889" s="27"/>
      <c r="SBR889" s="27"/>
      <c r="SBS889" s="27"/>
      <c r="SBT889" s="27"/>
      <c r="SBU889" s="27"/>
      <c r="SBV889" s="27"/>
      <c r="SBW889" s="27"/>
      <c r="SBX889" s="27"/>
      <c r="SBY889" s="27"/>
      <c r="SBZ889" s="27"/>
      <c r="SCA889" s="27"/>
      <c r="SCB889" s="27"/>
      <c r="SCC889" s="27"/>
      <c r="SCD889" s="27"/>
      <c r="SCE889" s="27"/>
      <c r="SCF889" s="27"/>
      <c r="SCG889" s="27"/>
      <c r="SCH889" s="27"/>
      <c r="SCI889" s="27"/>
      <c r="SCJ889" s="27"/>
      <c r="SCK889" s="27"/>
      <c r="SCL889" s="27"/>
      <c r="SCM889" s="27"/>
      <c r="SCN889" s="27"/>
      <c r="SCO889" s="27"/>
      <c r="SCP889" s="27"/>
      <c r="SCQ889" s="27"/>
      <c r="SCR889" s="27"/>
      <c r="SCS889" s="27"/>
      <c r="SCT889" s="27"/>
      <c r="SCU889" s="27"/>
      <c r="SCV889" s="27"/>
      <c r="SCW889" s="27"/>
      <c r="SCX889" s="27"/>
      <c r="SCY889" s="27"/>
      <c r="SCZ889" s="27"/>
      <c r="SDA889" s="27"/>
      <c r="SDB889" s="27"/>
      <c r="SDC889" s="27"/>
      <c r="SDD889" s="27"/>
      <c r="SDE889" s="27"/>
      <c r="SDF889" s="27"/>
      <c r="SDG889" s="27"/>
      <c r="SDH889" s="27"/>
      <c r="SDI889" s="27"/>
      <c r="SDJ889" s="27"/>
      <c r="SDK889" s="27"/>
      <c r="SDL889" s="27"/>
      <c r="SDM889" s="27"/>
      <c r="SDN889" s="27"/>
      <c r="SDO889" s="27"/>
      <c r="SDP889" s="27"/>
      <c r="SDQ889" s="27"/>
      <c r="SDR889" s="27"/>
      <c r="SDS889" s="27"/>
      <c r="SDT889" s="27"/>
      <c r="SDU889" s="27"/>
      <c r="SDV889" s="27"/>
      <c r="SDW889" s="27"/>
      <c r="SDX889" s="27"/>
      <c r="SDY889" s="27"/>
      <c r="SDZ889" s="27"/>
      <c r="SEA889" s="27"/>
      <c r="SEB889" s="27"/>
      <c r="SEC889" s="27"/>
      <c r="SED889" s="27"/>
      <c r="SEE889" s="27"/>
      <c r="SEF889" s="27"/>
      <c r="SEG889" s="27"/>
      <c r="SEH889" s="27"/>
      <c r="SEI889" s="27"/>
      <c r="SEJ889" s="27"/>
      <c r="SEK889" s="27"/>
      <c r="SEL889" s="27"/>
      <c r="SEM889" s="27"/>
      <c r="SEN889" s="27"/>
      <c r="SEO889" s="27"/>
      <c r="SEP889" s="27"/>
      <c r="SEQ889" s="27"/>
      <c r="SER889" s="27"/>
      <c r="SES889" s="27"/>
      <c r="SET889" s="27"/>
      <c r="SEU889" s="27"/>
      <c r="SEV889" s="27"/>
      <c r="SEW889" s="27"/>
      <c r="SEX889" s="27"/>
      <c r="SEY889" s="27"/>
      <c r="SEZ889" s="27"/>
      <c r="SFA889" s="27"/>
      <c r="SFB889" s="27"/>
      <c r="SFC889" s="27"/>
      <c r="SFD889" s="27"/>
      <c r="SFE889" s="27"/>
      <c r="SFF889" s="27"/>
      <c r="SFG889" s="27"/>
      <c r="SFH889" s="27"/>
      <c r="SFI889" s="27"/>
      <c r="SFJ889" s="27"/>
      <c r="SFK889" s="27"/>
      <c r="SFL889" s="27"/>
      <c r="SFM889" s="27"/>
      <c r="SFN889" s="27"/>
      <c r="SFO889" s="27"/>
      <c r="SFP889" s="27"/>
      <c r="SFQ889" s="27"/>
      <c r="SFR889" s="27"/>
      <c r="SFS889" s="27"/>
      <c r="SFT889" s="27"/>
      <c r="SFU889" s="27"/>
      <c r="SFV889" s="27"/>
      <c r="SFW889" s="27"/>
      <c r="SFX889" s="27"/>
      <c r="SFY889" s="27"/>
      <c r="SFZ889" s="27"/>
      <c r="SGA889" s="27"/>
      <c r="SGB889" s="27"/>
      <c r="SGC889" s="27"/>
      <c r="SGD889" s="27"/>
      <c r="SGE889" s="27"/>
      <c r="SGF889" s="27"/>
      <c r="SGG889" s="27"/>
      <c r="SGH889" s="27"/>
      <c r="SGI889" s="27"/>
      <c r="SGJ889" s="27"/>
      <c r="SGK889" s="27"/>
      <c r="SGL889" s="27"/>
      <c r="SGM889" s="27"/>
      <c r="SGN889" s="27"/>
      <c r="SGO889" s="27"/>
      <c r="SGP889" s="27"/>
      <c r="SGQ889" s="27"/>
      <c r="SGR889" s="27"/>
      <c r="SGS889" s="27"/>
      <c r="SGT889" s="27"/>
      <c r="SGU889" s="27"/>
      <c r="SGV889" s="27"/>
      <c r="SGW889" s="27"/>
      <c r="SGX889" s="27"/>
      <c r="SGY889" s="27"/>
      <c r="SGZ889" s="27"/>
      <c r="SHA889" s="27"/>
      <c r="SHB889" s="27"/>
      <c r="SHC889" s="27"/>
      <c r="SHD889" s="27"/>
      <c r="SHE889" s="27"/>
      <c r="SHF889" s="27"/>
      <c r="SHG889" s="27"/>
      <c r="SHH889" s="27"/>
      <c r="SHI889" s="27"/>
      <c r="SHJ889" s="27"/>
      <c r="SHK889" s="27"/>
      <c r="SHL889" s="27"/>
      <c r="SHM889" s="27"/>
      <c r="SHN889" s="27"/>
      <c r="SHO889" s="27"/>
      <c r="SHP889" s="27"/>
      <c r="SHQ889" s="27"/>
      <c r="SHR889" s="27"/>
      <c r="SHS889" s="27"/>
      <c r="SHT889" s="27"/>
      <c r="SHU889" s="27"/>
      <c r="SHV889" s="27"/>
      <c r="SHW889" s="27"/>
      <c r="SHX889" s="27"/>
      <c r="SHY889" s="27"/>
      <c r="SHZ889" s="27"/>
      <c r="SIA889" s="27"/>
      <c r="SIB889" s="27"/>
      <c r="SIC889" s="27"/>
      <c r="SID889" s="27"/>
      <c r="SIE889" s="27"/>
      <c r="SIF889" s="27"/>
      <c r="SIG889" s="27"/>
      <c r="SIH889" s="27"/>
      <c r="SII889" s="27"/>
      <c r="SIJ889" s="27"/>
      <c r="SIK889" s="27"/>
      <c r="SIL889" s="27"/>
      <c r="SIM889" s="27"/>
      <c r="SIN889" s="27"/>
      <c r="SIO889" s="27"/>
      <c r="SIP889" s="27"/>
      <c r="SIQ889" s="27"/>
      <c r="SIR889" s="27"/>
      <c r="SIS889" s="27"/>
      <c r="SIT889" s="27"/>
      <c r="SIU889" s="27"/>
      <c r="SIV889" s="27"/>
      <c r="SIW889" s="27"/>
      <c r="SIX889" s="27"/>
      <c r="SIY889" s="27"/>
      <c r="SIZ889" s="27"/>
      <c r="SJA889" s="27"/>
      <c r="SJB889" s="27"/>
      <c r="SJC889" s="27"/>
      <c r="SJD889" s="27"/>
      <c r="SJE889" s="27"/>
      <c r="SJF889" s="27"/>
      <c r="SJG889" s="27"/>
      <c r="SJH889" s="27"/>
      <c r="SJI889" s="27"/>
      <c r="SJJ889" s="27"/>
      <c r="SJK889" s="27"/>
      <c r="SJL889" s="27"/>
      <c r="SJM889" s="27"/>
      <c r="SJN889" s="27"/>
      <c r="SJO889" s="27"/>
      <c r="SJP889" s="27"/>
      <c r="SJQ889" s="27"/>
      <c r="SJR889" s="27"/>
      <c r="SJS889" s="27"/>
      <c r="SJT889" s="27"/>
      <c r="SJU889" s="27"/>
      <c r="SJV889" s="27"/>
      <c r="SJW889" s="27"/>
      <c r="SJX889" s="27"/>
      <c r="SJY889" s="27"/>
      <c r="SJZ889" s="27"/>
      <c r="SKA889" s="27"/>
      <c r="SKB889" s="27"/>
      <c r="SKC889" s="27"/>
      <c r="SKD889" s="27"/>
      <c r="SKE889" s="27"/>
      <c r="SKF889" s="27"/>
      <c r="SKG889" s="27"/>
      <c r="SKH889" s="27"/>
      <c r="SKI889" s="27"/>
      <c r="SKJ889" s="27"/>
      <c r="SKK889" s="27"/>
      <c r="SKL889" s="27"/>
      <c r="SKM889" s="27"/>
      <c r="SKN889" s="27"/>
      <c r="SKO889" s="27"/>
      <c r="SKP889" s="27"/>
      <c r="SKQ889" s="27"/>
      <c r="SKR889" s="27"/>
      <c r="SKS889" s="27"/>
      <c r="SKT889" s="27"/>
      <c r="SKU889" s="27"/>
      <c r="SKV889" s="27"/>
      <c r="SKW889" s="27"/>
      <c r="SKX889" s="27"/>
      <c r="SKY889" s="27"/>
      <c r="SKZ889" s="27"/>
      <c r="SLA889" s="27"/>
      <c r="SLB889" s="27"/>
      <c r="SLC889" s="27"/>
      <c r="SLD889" s="27"/>
      <c r="SLE889" s="27"/>
      <c r="SLF889" s="27"/>
      <c r="SLG889" s="27"/>
      <c r="SLH889" s="27"/>
      <c r="SLI889" s="27"/>
      <c r="SLJ889" s="27"/>
      <c r="SLK889" s="27"/>
      <c r="SLL889" s="27"/>
      <c r="SLM889" s="27"/>
      <c r="SLN889" s="27"/>
      <c r="SLO889" s="27"/>
      <c r="SLP889" s="27"/>
      <c r="SLQ889" s="27"/>
      <c r="SLR889" s="27"/>
      <c r="SLS889" s="27"/>
      <c r="SLT889" s="27"/>
      <c r="SLU889" s="27"/>
      <c r="SLV889" s="27"/>
      <c r="SLW889" s="27"/>
      <c r="SLX889" s="27"/>
      <c r="SLY889" s="27"/>
      <c r="SLZ889" s="27"/>
      <c r="SMA889" s="27"/>
      <c r="SMB889" s="27"/>
      <c r="SMC889" s="27"/>
      <c r="SMD889" s="27"/>
      <c r="SME889" s="27"/>
      <c r="SMF889" s="27"/>
      <c r="SMG889" s="27"/>
      <c r="SMH889" s="27"/>
      <c r="SMI889" s="27"/>
      <c r="SMJ889" s="27"/>
      <c r="SMK889" s="27"/>
      <c r="SML889" s="27"/>
      <c r="SMM889" s="27"/>
      <c r="SMN889" s="27"/>
      <c r="SMO889" s="27"/>
      <c r="SMP889" s="27"/>
      <c r="SMQ889" s="27"/>
      <c r="SMR889" s="27"/>
      <c r="SMS889" s="27"/>
      <c r="SMT889" s="27"/>
      <c r="SMU889" s="27"/>
      <c r="SMV889" s="27"/>
      <c r="SMW889" s="27"/>
      <c r="SMX889" s="27"/>
      <c r="SMY889" s="27"/>
      <c r="SMZ889" s="27"/>
      <c r="SNA889" s="27"/>
      <c r="SNB889" s="27"/>
      <c r="SNC889" s="27"/>
      <c r="SND889" s="27"/>
      <c r="SNE889" s="27"/>
      <c r="SNF889" s="27"/>
      <c r="SNG889" s="27"/>
      <c r="SNH889" s="27"/>
      <c r="SNI889" s="27"/>
      <c r="SNJ889" s="27"/>
      <c r="SNK889" s="27"/>
      <c r="SNL889" s="27"/>
      <c r="SNM889" s="27"/>
      <c r="SNN889" s="27"/>
      <c r="SNO889" s="27"/>
      <c r="SNP889" s="27"/>
      <c r="SNQ889" s="27"/>
      <c r="SNR889" s="27"/>
      <c r="SNS889" s="27"/>
      <c r="SNT889" s="27"/>
      <c r="SNU889" s="27"/>
      <c r="SNV889" s="27"/>
      <c r="SNW889" s="27"/>
      <c r="SNX889" s="27"/>
      <c r="SNY889" s="27"/>
      <c r="SNZ889" s="27"/>
      <c r="SOA889" s="27"/>
      <c r="SOB889" s="27"/>
      <c r="SOC889" s="27"/>
      <c r="SOD889" s="27"/>
      <c r="SOE889" s="27"/>
      <c r="SOF889" s="27"/>
      <c r="SOG889" s="27"/>
      <c r="SOH889" s="27"/>
      <c r="SOI889" s="27"/>
      <c r="SOJ889" s="27"/>
      <c r="SOK889" s="27"/>
      <c r="SOL889" s="27"/>
      <c r="SOM889" s="27"/>
      <c r="SON889" s="27"/>
      <c r="SOO889" s="27"/>
      <c r="SOP889" s="27"/>
      <c r="SOQ889" s="27"/>
      <c r="SOR889" s="27"/>
      <c r="SOS889" s="27"/>
      <c r="SOT889" s="27"/>
      <c r="SOU889" s="27"/>
      <c r="SOV889" s="27"/>
      <c r="SOW889" s="27"/>
      <c r="SOX889" s="27"/>
      <c r="SOY889" s="27"/>
      <c r="SOZ889" s="27"/>
      <c r="SPA889" s="27"/>
      <c r="SPB889" s="27"/>
      <c r="SPC889" s="27"/>
      <c r="SPD889" s="27"/>
      <c r="SPE889" s="27"/>
      <c r="SPF889" s="27"/>
      <c r="SPG889" s="27"/>
      <c r="SPH889" s="27"/>
      <c r="SPI889" s="27"/>
      <c r="SPJ889" s="27"/>
      <c r="SPK889" s="27"/>
      <c r="SPL889" s="27"/>
      <c r="SPM889" s="27"/>
      <c r="SPN889" s="27"/>
      <c r="SPO889" s="27"/>
      <c r="SPP889" s="27"/>
      <c r="SPQ889" s="27"/>
      <c r="SPR889" s="27"/>
      <c r="SPS889" s="27"/>
      <c r="SPT889" s="27"/>
      <c r="SPU889" s="27"/>
      <c r="SPV889" s="27"/>
      <c r="SPW889" s="27"/>
      <c r="SPX889" s="27"/>
      <c r="SPY889" s="27"/>
      <c r="SPZ889" s="27"/>
      <c r="SQA889" s="27"/>
      <c r="SQB889" s="27"/>
      <c r="SQC889" s="27"/>
      <c r="SQD889" s="27"/>
      <c r="SQE889" s="27"/>
      <c r="SQF889" s="27"/>
      <c r="SQG889" s="27"/>
      <c r="SQH889" s="27"/>
      <c r="SQI889" s="27"/>
      <c r="SQJ889" s="27"/>
      <c r="SQK889" s="27"/>
      <c r="SQL889" s="27"/>
      <c r="SQM889" s="27"/>
      <c r="SQN889" s="27"/>
      <c r="SQO889" s="27"/>
      <c r="SQP889" s="27"/>
      <c r="SQQ889" s="27"/>
      <c r="SQR889" s="27"/>
      <c r="SQS889" s="27"/>
      <c r="SQT889" s="27"/>
      <c r="SQU889" s="27"/>
      <c r="SQV889" s="27"/>
      <c r="SQW889" s="27"/>
      <c r="SQX889" s="27"/>
      <c r="SQY889" s="27"/>
      <c r="SQZ889" s="27"/>
      <c r="SRA889" s="27"/>
      <c r="SRB889" s="27"/>
      <c r="SRC889" s="27"/>
      <c r="SRD889" s="27"/>
      <c r="SRE889" s="27"/>
      <c r="SRF889" s="27"/>
      <c r="SRG889" s="27"/>
      <c r="SRH889" s="27"/>
      <c r="SRI889" s="27"/>
      <c r="SRJ889" s="27"/>
      <c r="SRK889" s="27"/>
      <c r="SRL889" s="27"/>
      <c r="SRM889" s="27"/>
      <c r="SRN889" s="27"/>
      <c r="SRO889" s="27"/>
      <c r="SRP889" s="27"/>
      <c r="SRQ889" s="27"/>
      <c r="SRR889" s="27"/>
      <c r="SRS889" s="27"/>
      <c r="SRT889" s="27"/>
      <c r="SRU889" s="27"/>
      <c r="SRV889" s="27"/>
      <c r="SRW889" s="27"/>
      <c r="SRX889" s="27"/>
      <c r="SRY889" s="27"/>
      <c r="SRZ889" s="27"/>
      <c r="SSA889" s="27"/>
      <c r="SSB889" s="27"/>
      <c r="SSC889" s="27"/>
      <c r="SSD889" s="27"/>
      <c r="SSE889" s="27"/>
      <c r="SSF889" s="27"/>
      <c r="SSG889" s="27"/>
      <c r="SSH889" s="27"/>
      <c r="SSI889" s="27"/>
      <c r="SSJ889" s="27"/>
      <c r="SSK889" s="27"/>
      <c r="SSL889" s="27"/>
      <c r="SSM889" s="27"/>
      <c r="SSN889" s="27"/>
      <c r="SSO889" s="27"/>
      <c r="SSP889" s="27"/>
      <c r="SSQ889" s="27"/>
      <c r="SSR889" s="27"/>
      <c r="SSS889" s="27"/>
      <c r="SST889" s="27"/>
      <c r="SSU889" s="27"/>
      <c r="SSV889" s="27"/>
      <c r="SSW889" s="27"/>
      <c r="SSX889" s="27"/>
      <c r="SSY889" s="27"/>
      <c r="SSZ889" s="27"/>
      <c r="STA889" s="27"/>
      <c r="STB889" s="27"/>
      <c r="STC889" s="27"/>
      <c r="STD889" s="27"/>
      <c r="STE889" s="27"/>
      <c r="STF889" s="27"/>
      <c r="STG889" s="27"/>
      <c r="STH889" s="27"/>
      <c r="STI889" s="27"/>
      <c r="STJ889" s="27"/>
      <c r="STK889" s="27"/>
      <c r="STL889" s="27"/>
      <c r="STM889" s="27"/>
      <c r="STN889" s="27"/>
      <c r="STO889" s="27"/>
      <c r="STP889" s="27"/>
      <c r="STQ889" s="27"/>
      <c r="STR889" s="27"/>
      <c r="STS889" s="27"/>
      <c r="STT889" s="27"/>
      <c r="STU889" s="27"/>
      <c r="STV889" s="27"/>
      <c r="STW889" s="27"/>
      <c r="STX889" s="27"/>
      <c r="STY889" s="27"/>
      <c r="STZ889" s="27"/>
      <c r="SUA889" s="27"/>
      <c r="SUB889" s="27"/>
      <c r="SUC889" s="27"/>
      <c r="SUD889" s="27"/>
      <c r="SUE889" s="27"/>
      <c r="SUF889" s="27"/>
      <c r="SUG889" s="27"/>
      <c r="SUH889" s="27"/>
      <c r="SUI889" s="27"/>
      <c r="SUJ889" s="27"/>
      <c r="SUK889" s="27"/>
      <c r="SUL889" s="27"/>
      <c r="SUM889" s="27"/>
      <c r="SUN889" s="27"/>
      <c r="SUO889" s="27"/>
      <c r="SUP889" s="27"/>
      <c r="SUQ889" s="27"/>
      <c r="SUR889" s="27"/>
      <c r="SUS889" s="27"/>
      <c r="SUT889" s="27"/>
      <c r="SUU889" s="27"/>
      <c r="SUV889" s="27"/>
      <c r="SUW889" s="27"/>
      <c r="SUX889" s="27"/>
      <c r="SUY889" s="27"/>
      <c r="SUZ889" s="27"/>
      <c r="SVA889" s="27"/>
      <c r="SVB889" s="27"/>
      <c r="SVC889" s="27"/>
      <c r="SVD889" s="27"/>
      <c r="SVE889" s="27"/>
      <c r="SVF889" s="27"/>
      <c r="SVG889" s="27"/>
      <c r="SVH889" s="27"/>
      <c r="SVI889" s="27"/>
      <c r="SVJ889" s="27"/>
      <c r="SVK889" s="27"/>
      <c r="SVL889" s="27"/>
      <c r="SVM889" s="27"/>
      <c r="SVN889" s="27"/>
      <c r="SVO889" s="27"/>
      <c r="SVP889" s="27"/>
      <c r="SVQ889" s="27"/>
      <c r="SVR889" s="27"/>
      <c r="SVS889" s="27"/>
      <c r="SVT889" s="27"/>
      <c r="SVU889" s="27"/>
      <c r="SVV889" s="27"/>
      <c r="SVW889" s="27"/>
      <c r="SVX889" s="27"/>
      <c r="SVY889" s="27"/>
      <c r="SVZ889" s="27"/>
      <c r="SWA889" s="27"/>
      <c r="SWB889" s="27"/>
      <c r="SWC889" s="27"/>
      <c r="SWD889" s="27"/>
      <c r="SWE889" s="27"/>
      <c r="SWF889" s="27"/>
      <c r="SWG889" s="27"/>
      <c r="SWH889" s="27"/>
      <c r="SWI889" s="27"/>
      <c r="SWJ889" s="27"/>
      <c r="SWK889" s="27"/>
      <c r="SWL889" s="27"/>
      <c r="SWM889" s="27"/>
      <c r="SWN889" s="27"/>
      <c r="SWO889" s="27"/>
      <c r="SWP889" s="27"/>
      <c r="SWQ889" s="27"/>
      <c r="SWR889" s="27"/>
      <c r="SWS889" s="27"/>
      <c r="SWT889" s="27"/>
      <c r="SWU889" s="27"/>
      <c r="SWV889" s="27"/>
      <c r="SWW889" s="27"/>
      <c r="SWX889" s="27"/>
      <c r="SWY889" s="27"/>
      <c r="SWZ889" s="27"/>
      <c r="SXA889" s="27"/>
      <c r="SXB889" s="27"/>
      <c r="SXC889" s="27"/>
      <c r="SXD889" s="27"/>
      <c r="SXE889" s="27"/>
      <c r="SXF889" s="27"/>
      <c r="SXG889" s="27"/>
      <c r="SXH889" s="27"/>
      <c r="SXI889" s="27"/>
      <c r="SXJ889" s="27"/>
      <c r="SXK889" s="27"/>
      <c r="SXL889" s="27"/>
      <c r="SXM889" s="27"/>
      <c r="SXN889" s="27"/>
      <c r="SXO889" s="27"/>
      <c r="SXP889" s="27"/>
      <c r="SXQ889" s="27"/>
      <c r="SXR889" s="27"/>
      <c r="SXS889" s="27"/>
      <c r="SXT889" s="27"/>
      <c r="SXU889" s="27"/>
      <c r="SXV889" s="27"/>
      <c r="SXW889" s="27"/>
      <c r="SXX889" s="27"/>
      <c r="SXY889" s="27"/>
      <c r="SXZ889" s="27"/>
      <c r="SYA889" s="27"/>
      <c r="SYB889" s="27"/>
      <c r="SYC889" s="27"/>
      <c r="SYD889" s="27"/>
      <c r="SYE889" s="27"/>
      <c r="SYF889" s="27"/>
      <c r="SYG889" s="27"/>
      <c r="SYH889" s="27"/>
      <c r="SYI889" s="27"/>
      <c r="SYJ889" s="27"/>
      <c r="SYK889" s="27"/>
      <c r="SYL889" s="27"/>
      <c r="SYM889" s="27"/>
      <c r="SYN889" s="27"/>
      <c r="SYO889" s="27"/>
      <c r="SYP889" s="27"/>
      <c r="SYQ889" s="27"/>
      <c r="SYR889" s="27"/>
      <c r="SYS889" s="27"/>
      <c r="SYT889" s="27"/>
      <c r="SYU889" s="27"/>
      <c r="SYV889" s="27"/>
      <c r="SYW889" s="27"/>
      <c r="SYX889" s="27"/>
      <c r="SYY889" s="27"/>
      <c r="SYZ889" s="27"/>
      <c r="SZA889" s="27"/>
      <c r="SZB889" s="27"/>
      <c r="SZC889" s="27"/>
      <c r="SZD889" s="27"/>
      <c r="SZE889" s="27"/>
      <c r="SZF889" s="27"/>
      <c r="SZG889" s="27"/>
      <c r="SZH889" s="27"/>
      <c r="SZI889" s="27"/>
      <c r="SZJ889" s="27"/>
      <c r="SZK889" s="27"/>
      <c r="SZL889" s="27"/>
      <c r="SZM889" s="27"/>
      <c r="SZN889" s="27"/>
      <c r="SZO889" s="27"/>
      <c r="SZP889" s="27"/>
      <c r="SZQ889" s="27"/>
      <c r="SZR889" s="27"/>
      <c r="SZS889" s="27"/>
      <c r="SZT889" s="27"/>
      <c r="SZU889" s="27"/>
      <c r="SZV889" s="27"/>
      <c r="SZW889" s="27"/>
      <c r="SZX889" s="27"/>
      <c r="SZY889" s="27"/>
      <c r="SZZ889" s="27"/>
      <c r="TAA889" s="27"/>
      <c r="TAB889" s="27"/>
      <c r="TAC889" s="27"/>
      <c r="TAD889" s="27"/>
      <c r="TAE889" s="27"/>
      <c r="TAF889" s="27"/>
      <c r="TAG889" s="27"/>
      <c r="TAH889" s="27"/>
      <c r="TAI889" s="27"/>
      <c r="TAJ889" s="27"/>
      <c r="TAK889" s="27"/>
      <c r="TAL889" s="27"/>
      <c r="TAM889" s="27"/>
      <c r="TAN889" s="27"/>
      <c r="TAO889" s="27"/>
      <c r="TAP889" s="27"/>
      <c r="TAQ889" s="27"/>
      <c r="TAR889" s="27"/>
      <c r="TAS889" s="27"/>
      <c r="TAT889" s="27"/>
      <c r="TAU889" s="27"/>
      <c r="TAV889" s="27"/>
      <c r="TAW889" s="27"/>
      <c r="TAX889" s="27"/>
      <c r="TAY889" s="27"/>
      <c r="TAZ889" s="27"/>
      <c r="TBA889" s="27"/>
      <c r="TBB889" s="27"/>
      <c r="TBC889" s="27"/>
      <c r="TBD889" s="27"/>
      <c r="TBE889" s="27"/>
      <c r="TBF889" s="27"/>
      <c r="TBG889" s="27"/>
      <c r="TBH889" s="27"/>
      <c r="TBI889" s="27"/>
      <c r="TBJ889" s="27"/>
      <c r="TBK889" s="27"/>
      <c r="TBL889" s="27"/>
      <c r="TBM889" s="27"/>
      <c r="TBN889" s="27"/>
      <c r="TBO889" s="27"/>
      <c r="TBP889" s="27"/>
      <c r="TBQ889" s="27"/>
      <c r="TBR889" s="27"/>
      <c r="TBS889" s="27"/>
      <c r="TBT889" s="27"/>
      <c r="TBU889" s="27"/>
      <c r="TBV889" s="27"/>
      <c r="TBW889" s="27"/>
      <c r="TBX889" s="27"/>
      <c r="TBY889" s="27"/>
      <c r="TBZ889" s="27"/>
      <c r="TCA889" s="27"/>
      <c r="TCB889" s="27"/>
      <c r="TCC889" s="27"/>
      <c r="TCD889" s="27"/>
      <c r="TCE889" s="27"/>
      <c r="TCF889" s="27"/>
      <c r="TCG889" s="27"/>
      <c r="TCH889" s="27"/>
      <c r="TCI889" s="27"/>
      <c r="TCJ889" s="27"/>
      <c r="TCK889" s="27"/>
      <c r="TCL889" s="27"/>
      <c r="TCM889" s="27"/>
      <c r="TCN889" s="27"/>
      <c r="TCO889" s="27"/>
      <c r="TCP889" s="27"/>
      <c r="TCQ889" s="27"/>
      <c r="TCR889" s="27"/>
      <c r="TCS889" s="27"/>
      <c r="TCT889" s="27"/>
      <c r="TCU889" s="27"/>
      <c r="TCV889" s="27"/>
      <c r="TCW889" s="27"/>
      <c r="TCX889" s="27"/>
      <c r="TCY889" s="27"/>
      <c r="TCZ889" s="27"/>
      <c r="TDA889" s="27"/>
      <c r="TDB889" s="27"/>
      <c r="TDC889" s="27"/>
      <c r="TDD889" s="27"/>
      <c r="TDE889" s="27"/>
      <c r="TDF889" s="27"/>
      <c r="TDG889" s="27"/>
      <c r="TDH889" s="27"/>
      <c r="TDI889" s="27"/>
      <c r="TDJ889" s="27"/>
      <c r="TDK889" s="27"/>
      <c r="TDL889" s="27"/>
      <c r="TDM889" s="27"/>
      <c r="TDN889" s="27"/>
      <c r="TDO889" s="27"/>
      <c r="TDP889" s="27"/>
      <c r="TDQ889" s="27"/>
      <c r="TDR889" s="27"/>
      <c r="TDS889" s="27"/>
      <c r="TDT889" s="27"/>
      <c r="TDU889" s="27"/>
      <c r="TDV889" s="27"/>
      <c r="TDW889" s="27"/>
      <c r="TDX889" s="27"/>
      <c r="TDY889" s="27"/>
      <c r="TDZ889" s="27"/>
      <c r="TEA889" s="27"/>
      <c r="TEB889" s="27"/>
      <c r="TEC889" s="27"/>
      <c r="TED889" s="27"/>
      <c r="TEE889" s="27"/>
      <c r="TEF889" s="27"/>
      <c r="TEG889" s="27"/>
      <c r="TEH889" s="27"/>
      <c r="TEI889" s="27"/>
      <c r="TEJ889" s="27"/>
      <c r="TEK889" s="27"/>
      <c r="TEL889" s="27"/>
      <c r="TEM889" s="27"/>
      <c r="TEN889" s="27"/>
      <c r="TEO889" s="27"/>
      <c r="TEP889" s="27"/>
      <c r="TEQ889" s="27"/>
      <c r="TER889" s="27"/>
      <c r="TES889" s="27"/>
      <c r="TET889" s="27"/>
      <c r="TEU889" s="27"/>
      <c r="TEV889" s="27"/>
      <c r="TEW889" s="27"/>
      <c r="TEX889" s="27"/>
      <c r="TEY889" s="27"/>
      <c r="TEZ889" s="27"/>
      <c r="TFA889" s="27"/>
      <c r="TFB889" s="27"/>
      <c r="TFC889" s="27"/>
      <c r="TFD889" s="27"/>
      <c r="TFE889" s="27"/>
      <c r="TFF889" s="27"/>
      <c r="TFG889" s="27"/>
      <c r="TFH889" s="27"/>
      <c r="TFI889" s="27"/>
      <c r="TFJ889" s="27"/>
      <c r="TFK889" s="27"/>
      <c r="TFL889" s="27"/>
      <c r="TFM889" s="27"/>
      <c r="TFN889" s="27"/>
      <c r="TFO889" s="27"/>
      <c r="TFP889" s="27"/>
      <c r="TFQ889" s="27"/>
      <c r="TFR889" s="27"/>
      <c r="TFS889" s="27"/>
      <c r="TFT889" s="27"/>
      <c r="TFU889" s="27"/>
      <c r="TFV889" s="27"/>
      <c r="TFW889" s="27"/>
      <c r="TFX889" s="27"/>
      <c r="TFY889" s="27"/>
      <c r="TFZ889" s="27"/>
      <c r="TGA889" s="27"/>
      <c r="TGB889" s="27"/>
      <c r="TGC889" s="27"/>
      <c r="TGD889" s="27"/>
      <c r="TGE889" s="27"/>
      <c r="TGF889" s="27"/>
      <c r="TGG889" s="27"/>
      <c r="TGH889" s="27"/>
      <c r="TGI889" s="27"/>
      <c r="TGJ889" s="27"/>
      <c r="TGK889" s="27"/>
      <c r="TGL889" s="27"/>
      <c r="TGM889" s="27"/>
      <c r="TGN889" s="27"/>
      <c r="TGO889" s="27"/>
      <c r="TGP889" s="27"/>
      <c r="TGQ889" s="27"/>
      <c r="TGR889" s="27"/>
      <c r="TGS889" s="27"/>
      <c r="TGT889" s="27"/>
      <c r="TGU889" s="27"/>
      <c r="TGV889" s="27"/>
      <c r="TGW889" s="27"/>
      <c r="TGX889" s="27"/>
      <c r="TGY889" s="27"/>
      <c r="TGZ889" s="27"/>
      <c r="THA889" s="27"/>
      <c r="THB889" s="27"/>
      <c r="THC889" s="27"/>
      <c r="THD889" s="27"/>
      <c r="THE889" s="27"/>
      <c r="THF889" s="27"/>
      <c r="THG889" s="27"/>
      <c r="THH889" s="27"/>
      <c r="THI889" s="27"/>
      <c r="THJ889" s="27"/>
      <c r="THK889" s="27"/>
      <c r="THL889" s="27"/>
      <c r="THM889" s="27"/>
      <c r="THN889" s="27"/>
      <c r="THO889" s="27"/>
      <c r="THP889" s="27"/>
      <c r="THQ889" s="27"/>
      <c r="THR889" s="27"/>
      <c r="THS889" s="27"/>
      <c r="THT889" s="27"/>
      <c r="THU889" s="27"/>
      <c r="THV889" s="27"/>
      <c r="THW889" s="27"/>
      <c r="THX889" s="27"/>
      <c r="THY889" s="27"/>
      <c r="THZ889" s="27"/>
      <c r="TIA889" s="27"/>
      <c r="TIB889" s="27"/>
      <c r="TIC889" s="27"/>
      <c r="TID889" s="27"/>
      <c r="TIE889" s="27"/>
      <c r="TIF889" s="27"/>
      <c r="TIG889" s="27"/>
      <c r="TIH889" s="27"/>
      <c r="TII889" s="27"/>
      <c r="TIJ889" s="27"/>
      <c r="TIK889" s="27"/>
      <c r="TIL889" s="27"/>
      <c r="TIM889" s="27"/>
      <c r="TIN889" s="27"/>
      <c r="TIO889" s="27"/>
      <c r="TIP889" s="27"/>
      <c r="TIQ889" s="27"/>
      <c r="TIR889" s="27"/>
      <c r="TIS889" s="27"/>
      <c r="TIT889" s="27"/>
      <c r="TIU889" s="27"/>
      <c r="TIV889" s="27"/>
      <c r="TIW889" s="27"/>
      <c r="TIX889" s="27"/>
      <c r="TIY889" s="27"/>
      <c r="TIZ889" s="27"/>
      <c r="TJA889" s="27"/>
      <c r="TJB889" s="27"/>
      <c r="TJC889" s="27"/>
      <c r="TJD889" s="27"/>
      <c r="TJE889" s="27"/>
      <c r="TJF889" s="27"/>
      <c r="TJG889" s="27"/>
      <c r="TJH889" s="27"/>
      <c r="TJI889" s="27"/>
      <c r="TJJ889" s="27"/>
      <c r="TJK889" s="27"/>
      <c r="TJL889" s="27"/>
      <c r="TJM889" s="27"/>
      <c r="TJN889" s="27"/>
      <c r="TJO889" s="27"/>
      <c r="TJP889" s="27"/>
      <c r="TJQ889" s="27"/>
      <c r="TJR889" s="27"/>
      <c r="TJS889" s="27"/>
      <c r="TJT889" s="27"/>
      <c r="TJU889" s="27"/>
      <c r="TJV889" s="27"/>
      <c r="TJW889" s="27"/>
      <c r="TJX889" s="27"/>
      <c r="TJY889" s="27"/>
      <c r="TJZ889" s="27"/>
      <c r="TKA889" s="27"/>
      <c r="TKB889" s="27"/>
      <c r="TKC889" s="27"/>
      <c r="TKD889" s="27"/>
      <c r="TKE889" s="27"/>
      <c r="TKF889" s="27"/>
      <c r="TKG889" s="27"/>
      <c r="TKH889" s="27"/>
      <c r="TKI889" s="27"/>
      <c r="TKJ889" s="27"/>
      <c r="TKK889" s="27"/>
      <c r="TKL889" s="27"/>
      <c r="TKM889" s="27"/>
      <c r="TKN889" s="27"/>
      <c r="TKO889" s="27"/>
      <c r="TKP889" s="27"/>
      <c r="TKQ889" s="27"/>
      <c r="TKR889" s="27"/>
      <c r="TKS889" s="27"/>
      <c r="TKT889" s="27"/>
      <c r="TKU889" s="27"/>
      <c r="TKV889" s="27"/>
      <c r="TKW889" s="27"/>
      <c r="TKX889" s="27"/>
      <c r="TKY889" s="27"/>
      <c r="TKZ889" s="27"/>
      <c r="TLA889" s="27"/>
      <c r="TLB889" s="27"/>
      <c r="TLC889" s="27"/>
      <c r="TLD889" s="27"/>
      <c r="TLE889" s="27"/>
      <c r="TLF889" s="27"/>
      <c r="TLG889" s="27"/>
      <c r="TLH889" s="27"/>
      <c r="TLI889" s="27"/>
      <c r="TLJ889" s="27"/>
      <c r="TLK889" s="27"/>
      <c r="TLL889" s="27"/>
      <c r="TLM889" s="27"/>
      <c r="TLN889" s="27"/>
      <c r="TLO889" s="27"/>
      <c r="TLP889" s="27"/>
      <c r="TLQ889" s="27"/>
      <c r="TLR889" s="27"/>
      <c r="TLS889" s="27"/>
      <c r="TLT889" s="27"/>
      <c r="TLU889" s="27"/>
      <c r="TLV889" s="27"/>
      <c r="TLW889" s="27"/>
      <c r="TLX889" s="27"/>
      <c r="TLY889" s="27"/>
      <c r="TLZ889" s="27"/>
      <c r="TMA889" s="27"/>
      <c r="TMB889" s="27"/>
      <c r="TMC889" s="27"/>
      <c r="TMD889" s="27"/>
      <c r="TME889" s="27"/>
      <c r="TMF889" s="27"/>
      <c r="TMG889" s="27"/>
      <c r="TMH889" s="27"/>
      <c r="TMI889" s="27"/>
      <c r="TMJ889" s="27"/>
      <c r="TMK889" s="27"/>
      <c r="TML889" s="27"/>
      <c r="TMM889" s="27"/>
      <c r="TMN889" s="27"/>
      <c r="TMO889" s="27"/>
      <c r="TMP889" s="27"/>
      <c r="TMQ889" s="27"/>
      <c r="TMR889" s="27"/>
      <c r="TMS889" s="27"/>
      <c r="TMT889" s="27"/>
      <c r="TMU889" s="27"/>
      <c r="TMV889" s="27"/>
      <c r="TMW889" s="27"/>
      <c r="TMX889" s="27"/>
      <c r="TMY889" s="27"/>
      <c r="TMZ889" s="27"/>
      <c r="TNA889" s="27"/>
      <c r="TNB889" s="27"/>
      <c r="TNC889" s="27"/>
      <c r="TND889" s="27"/>
      <c r="TNE889" s="27"/>
      <c r="TNF889" s="27"/>
      <c r="TNG889" s="27"/>
      <c r="TNH889" s="27"/>
      <c r="TNI889" s="27"/>
      <c r="TNJ889" s="27"/>
      <c r="TNK889" s="27"/>
      <c r="TNL889" s="27"/>
      <c r="TNM889" s="27"/>
      <c r="TNN889" s="27"/>
      <c r="TNO889" s="27"/>
      <c r="TNP889" s="27"/>
      <c r="TNQ889" s="27"/>
      <c r="TNR889" s="27"/>
      <c r="TNS889" s="27"/>
      <c r="TNT889" s="27"/>
      <c r="TNU889" s="27"/>
      <c r="TNV889" s="27"/>
      <c r="TNW889" s="27"/>
      <c r="TNX889" s="27"/>
      <c r="TNY889" s="27"/>
      <c r="TNZ889" s="27"/>
      <c r="TOA889" s="27"/>
      <c r="TOB889" s="27"/>
      <c r="TOC889" s="27"/>
      <c r="TOD889" s="27"/>
      <c r="TOE889" s="27"/>
      <c r="TOF889" s="27"/>
      <c r="TOG889" s="27"/>
      <c r="TOH889" s="27"/>
      <c r="TOI889" s="27"/>
      <c r="TOJ889" s="27"/>
      <c r="TOK889" s="27"/>
      <c r="TOL889" s="27"/>
      <c r="TOM889" s="27"/>
      <c r="TON889" s="27"/>
      <c r="TOO889" s="27"/>
      <c r="TOP889" s="27"/>
      <c r="TOQ889" s="27"/>
      <c r="TOR889" s="27"/>
      <c r="TOS889" s="27"/>
      <c r="TOT889" s="27"/>
      <c r="TOU889" s="27"/>
      <c r="TOV889" s="27"/>
      <c r="TOW889" s="27"/>
      <c r="TOX889" s="27"/>
      <c r="TOY889" s="27"/>
      <c r="TOZ889" s="27"/>
      <c r="TPA889" s="27"/>
      <c r="TPB889" s="27"/>
      <c r="TPC889" s="27"/>
      <c r="TPD889" s="27"/>
      <c r="TPE889" s="27"/>
      <c r="TPF889" s="27"/>
      <c r="TPG889" s="27"/>
      <c r="TPH889" s="27"/>
      <c r="TPI889" s="27"/>
      <c r="TPJ889" s="27"/>
      <c r="TPK889" s="27"/>
      <c r="TPL889" s="27"/>
      <c r="TPM889" s="27"/>
      <c r="TPN889" s="27"/>
      <c r="TPO889" s="27"/>
      <c r="TPP889" s="27"/>
      <c r="TPQ889" s="27"/>
      <c r="TPR889" s="27"/>
      <c r="TPS889" s="27"/>
      <c r="TPT889" s="27"/>
      <c r="TPU889" s="27"/>
      <c r="TPV889" s="27"/>
      <c r="TPW889" s="27"/>
      <c r="TPX889" s="27"/>
      <c r="TPY889" s="27"/>
      <c r="TPZ889" s="27"/>
      <c r="TQA889" s="27"/>
      <c r="TQB889" s="27"/>
      <c r="TQC889" s="27"/>
      <c r="TQD889" s="27"/>
      <c r="TQE889" s="27"/>
      <c r="TQF889" s="27"/>
      <c r="TQG889" s="27"/>
      <c r="TQH889" s="27"/>
      <c r="TQI889" s="27"/>
      <c r="TQJ889" s="27"/>
      <c r="TQK889" s="27"/>
      <c r="TQL889" s="27"/>
      <c r="TQM889" s="27"/>
      <c r="TQN889" s="27"/>
      <c r="TQO889" s="27"/>
      <c r="TQP889" s="27"/>
      <c r="TQQ889" s="27"/>
      <c r="TQR889" s="27"/>
      <c r="TQS889" s="27"/>
      <c r="TQT889" s="27"/>
      <c r="TQU889" s="27"/>
      <c r="TQV889" s="27"/>
      <c r="TQW889" s="27"/>
      <c r="TQX889" s="27"/>
      <c r="TQY889" s="27"/>
      <c r="TQZ889" s="27"/>
      <c r="TRA889" s="27"/>
      <c r="TRB889" s="27"/>
      <c r="TRC889" s="27"/>
      <c r="TRD889" s="27"/>
      <c r="TRE889" s="27"/>
      <c r="TRF889" s="27"/>
      <c r="TRG889" s="27"/>
      <c r="TRH889" s="27"/>
      <c r="TRI889" s="27"/>
      <c r="TRJ889" s="27"/>
      <c r="TRK889" s="27"/>
      <c r="TRL889" s="27"/>
      <c r="TRM889" s="27"/>
      <c r="TRN889" s="27"/>
      <c r="TRO889" s="27"/>
      <c r="TRP889" s="27"/>
      <c r="TRQ889" s="27"/>
      <c r="TRR889" s="27"/>
      <c r="TRS889" s="27"/>
      <c r="TRT889" s="27"/>
      <c r="TRU889" s="27"/>
      <c r="TRV889" s="27"/>
      <c r="TRW889" s="27"/>
      <c r="TRX889" s="27"/>
      <c r="TRY889" s="27"/>
      <c r="TRZ889" s="27"/>
      <c r="TSA889" s="27"/>
      <c r="TSB889" s="27"/>
      <c r="TSC889" s="27"/>
      <c r="TSD889" s="27"/>
      <c r="TSE889" s="27"/>
      <c r="TSF889" s="27"/>
      <c r="TSG889" s="27"/>
      <c r="TSH889" s="27"/>
      <c r="TSI889" s="27"/>
      <c r="TSJ889" s="27"/>
      <c r="TSK889" s="27"/>
      <c r="TSL889" s="27"/>
      <c r="TSM889" s="27"/>
      <c r="TSN889" s="27"/>
      <c r="TSO889" s="27"/>
      <c r="TSP889" s="27"/>
      <c r="TSQ889" s="27"/>
      <c r="TSR889" s="27"/>
      <c r="TSS889" s="27"/>
      <c r="TST889" s="27"/>
      <c r="TSU889" s="27"/>
      <c r="TSV889" s="27"/>
      <c r="TSW889" s="27"/>
      <c r="TSX889" s="27"/>
      <c r="TSY889" s="27"/>
      <c r="TSZ889" s="27"/>
      <c r="TTA889" s="27"/>
      <c r="TTB889" s="27"/>
      <c r="TTC889" s="27"/>
      <c r="TTD889" s="27"/>
      <c r="TTE889" s="27"/>
      <c r="TTF889" s="27"/>
      <c r="TTG889" s="27"/>
      <c r="TTH889" s="27"/>
      <c r="TTI889" s="27"/>
      <c r="TTJ889" s="27"/>
      <c r="TTK889" s="27"/>
      <c r="TTL889" s="27"/>
      <c r="TTM889" s="27"/>
      <c r="TTN889" s="27"/>
      <c r="TTO889" s="27"/>
      <c r="TTP889" s="27"/>
      <c r="TTQ889" s="27"/>
      <c r="TTR889" s="27"/>
      <c r="TTS889" s="27"/>
      <c r="TTT889" s="27"/>
      <c r="TTU889" s="27"/>
      <c r="TTV889" s="27"/>
      <c r="TTW889" s="27"/>
      <c r="TTX889" s="27"/>
      <c r="TTY889" s="27"/>
      <c r="TTZ889" s="27"/>
      <c r="TUA889" s="27"/>
      <c r="TUB889" s="27"/>
      <c r="TUC889" s="27"/>
      <c r="TUD889" s="27"/>
      <c r="TUE889" s="27"/>
      <c r="TUF889" s="27"/>
      <c r="TUG889" s="27"/>
      <c r="TUH889" s="27"/>
      <c r="TUI889" s="27"/>
      <c r="TUJ889" s="27"/>
      <c r="TUK889" s="27"/>
      <c r="TUL889" s="27"/>
      <c r="TUM889" s="27"/>
      <c r="TUN889" s="27"/>
      <c r="TUO889" s="27"/>
      <c r="TUP889" s="27"/>
      <c r="TUQ889" s="27"/>
      <c r="TUR889" s="27"/>
      <c r="TUS889" s="27"/>
      <c r="TUT889" s="27"/>
      <c r="TUU889" s="27"/>
      <c r="TUV889" s="27"/>
      <c r="TUW889" s="27"/>
      <c r="TUX889" s="27"/>
      <c r="TUY889" s="27"/>
      <c r="TUZ889" s="27"/>
      <c r="TVA889" s="27"/>
      <c r="TVB889" s="27"/>
      <c r="TVC889" s="27"/>
      <c r="TVD889" s="27"/>
      <c r="TVE889" s="27"/>
      <c r="TVF889" s="27"/>
      <c r="TVG889" s="27"/>
      <c r="TVH889" s="27"/>
      <c r="TVI889" s="27"/>
      <c r="TVJ889" s="27"/>
      <c r="TVK889" s="27"/>
      <c r="TVL889" s="27"/>
      <c r="TVM889" s="27"/>
      <c r="TVN889" s="27"/>
      <c r="TVO889" s="27"/>
      <c r="TVP889" s="27"/>
      <c r="TVQ889" s="27"/>
      <c r="TVR889" s="27"/>
      <c r="TVS889" s="27"/>
      <c r="TVT889" s="27"/>
      <c r="TVU889" s="27"/>
      <c r="TVV889" s="27"/>
      <c r="TVW889" s="27"/>
      <c r="TVX889" s="27"/>
      <c r="TVY889" s="27"/>
      <c r="TVZ889" s="27"/>
      <c r="TWA889" s="27"/>
      <c r="TWB889" s="27"/>
      <c r="TWC889" s="27"/>
      <c r="TWD889" s="27"/>
      <c r="TWE889" s="27"/>
      <c r="TWF889" s="27"/>
      <c r="TWG889" s="27"/>
      <c r="TWH889" s="27"/>
      <c r="TWI889" s="27"/>
      <c r="TWJ889" s="27"/>
      <c r="TWK889" s="27"/>
      <c r="TWL889" s="27"/>
      <c r="TWM889" s="27"/>
      <c r="TWN889" s="27"/>
      <c r="TWO889" s="27"/>
      <c r="TWP889" s="27"/>
      <c r="TWQ889" s="27"/>
      <c r="TWR889" s="27"/>
      <c r="TWS889" s="27"/>
      <c r="TWT889" s="27"/>
      <c r="TWU889" s="27"/>
      <c r="TWV889" s="27"/>
      <c r="TWW889" s="27"/>
      <c r="TWX889" s="27"/>
      <c r="TWY889" s="27"/>
      <c r="TWZ889" s="27"/>
      <c r="TXA889" s="27"/>
      <c r="TXB889" s="27"/>
      <c r="TXC889" s="27"/>
      <c r="TXD889" s="27"/>
      <c r="TXE889" s="27"/>
      <c r="TXF889" s="27"/>
      <c r="TXG889" s="27"/>
      <c r="TXH889" s="27"/>
      <c r="TXI889" s="27"/>
      <c r="TXJ889" s="27"/>
      <c r="TXK889" s="27"/>
      <c r="TXL889" s="27"/>
      <c r="TXM889" s="27"/>
      <c r="TXN889" s="27"/>
      <c r="TXO889" s="27"/>
      <c r="TXP889" s="27"/>
      <c r="TXQ889" s="27"/>
      <c r="TXR889" s="27"/>
      <c r="TXS889" s="27"/>
      <c r="TXT889" s="27"/>
      <c r="TXU889" s="27"/>
      <c r="TXV889" s="27"/>
      <c r="TXW889" s="27"/>
      <c r="TXX889" s="27"/>
      <c r="TXY889" s="27"/>
      <c r="TXZ889" s="27"/>
      <c r="TYA889" s="27"/>
      <c r="TYB889" s="27"/>
      <c r="TYC889" s="27"/>
      <c r="TYD889" s="27"/>
      <c r="TYE889" s="27"/>
      <c r="TYF889" s="27"/>
      <c r="TYG889" s="27"/>
      <c r="TYH889" s="27"/>
      <c r="TYI889" s="27"/>
      <c r="TYJ889" s="27"/>
      <c r="TYK889" s="27"/>
      <c r="TYL889" s="27"/>
      <c r="TYM889" s="27"/>
      <c r="TYN889" s="27"/>
      <c r="TYO889" s="27"/>
      <c r="TYP889" s="27"/>
      <c r="TYQ889" s="27"/>
      <c r="TYR889" s="27"/>
      <c r="TYS889" s="27"/>
      <c r="TYT889" s="27"/>
      <c r="TYU889" s="27"/>
      <c r="TYV889" s="27"/>
      <c r="TYW889" s="27"/>
      <c r="TYX889" s="27"/>
      <c r="TYY889" s="27"/>
      <c r="TYZ889" s="27"/>
      <c r="TZA889" s="27"/>
      <c r="TZB889" s="27"/>
      <c r="TZC889" s="27"/>
      <c r="TZD889" s="27"/>
      <c r="TZE889" s="27"/>
      <c r="TZF889" s="27"/>
      <c r="TZG889" s="27"/>
      <c r="TZH889" s="27"/>
      <c r="TZI889" s="27"/>
      <c r="TZJ889" s="27"/>
      <c r="TZK889" s="27"/>
      <c r="TZL889" s="27"/>
      <c r="TZM889" s="27"/>
      <c r="TZN889" s="27"/>
      <c r="TZO889" s="27"/>
      <c r="TZP889" s="27"/>
      <c r="TZQ889" s="27"/>
      <c r="TZR889" s="27"/>
      <c r="TZS889" s="27"/>
      <c r="TZT889" s="27"/>
      <c r="TZU889" s="27"/>
      <c r="TZV889" s="27"/>
      <c r="TZW889" s="27"/>
      <c r="TZX889" s="27"/>
      <c r="TZY889" s="27"/>
      <c r="TZZ889" s="27"/>
      <c r="UAA889" s="27"/>
      <c r="UAB889" s="27"/>
      <c r="UAC889" s="27"/>
      <c r="UAD889" s="27"/>
      <c r="UAE889" s="27"/>
      <c r="UAF889" s="27"/>
      <c r="UAG889" s="27"/>
      <c r="UAH889" s="27"/>
      <c r="UAI889" s="27"/>
      <c r="UAJ889" s="27"/>
      <c r="UAK889" s="27"/>
      <c r="UAL889" s="27"/>
      <c r="UAM889" s="27"/>
      <c r="UAN889" s="27"/>
      <c r="UAO889" s="27"/>
      <c r="UAP889" s="27"/>
      <c r="UAQ889" s="27"/>
      <c r="UAR889" s="27"/>
      <c r="UAS889" s="27"/>
      <c r="UAT889" s="27"/>
      <c r="UAU889" s="27"/>
      <c r="UAV889" s="27"/>
      <c r="UAW889" s="27"/>
      <c r="UAX889" s="27"/>
      <c r="UAY889" s="27"/>
      <c r="UAZ889" s="27"/>
      <c r="UBA889" s="27"/>
      <c r="UBB889" s="27"/>
      <c r="UBC889" s="27"/>
      <c r="UBD889" s="27"/>
      <c r="UBE889" s="27"/>
      <c r="UBF889" s="27"/>
      <c r="UBG889" s="27"/>
      <c r="UBH889" s="27"/>
      <c r="UBI889" s="27"/>
      <c r="UBJ889" s="27"/>
      <c r="UBK889" s="27"/>
      <c r="UBL889" s="27"/>
      <c r="UBM889" s="27"/>
      <c r="UBN889" s="27"/>
      <c r="UBO889" s="27"/>
      <c r="UBP889" s="27"/>
      <c r="UBQ889" s="27"/>
      <c r="UBR889" s="27"/>
      <c r="UBS889" s="27"/>
      <c r="UBT889" s="27"/>
      <c r="UBU889" s="27"/>
      <c r="UBV889" s="27"/>
      <c r="UBW889" s="27"/>
      <c r="UBX889" s="27"/>
      <c r="UBY889" s="27"/>
      <c r="UBZ889" s="27"/>
      <c r="UCA889" s="27"/>
      <c r="UCB889" s="27"/>
      <c r="UCC889" s="27"/>
      <c r="UCD889" s="27"/>
      <c r="UCE889" s="27"/>
      <c r="UCF889" s="27"/>
      <c r="UCG889" s="27"/>
      <c r="UCH889" s="27"/>
      <c r="UCI889" s="27"/>
      <c r="UCJ889" s="27"/>
      <c r="UCK889" s="27"/>
      <c r="UCL889" s="27"/>
      <c r="UCM889" s="27"/>
      <c r="UCN889" s="27"/>
      <c r="UCO889" s="27"/>
      <c r="UCP889" s="27"/>
      <c r="UCQ889" s="27"/>
      <c r="UCR889" s="27"/>
      <c r="UCS889" s="27"/>
      <c r="UCT889" s="27"/>
      <c r="UCU889" s="27"/>
      <c r="UCV889" s="27"/>
      <c r="UCW889" s="27"/>
      <c r="UCX889" s="27"/>
      <c r="UCY889" s="27"/>
      <c r="UCZ889" s="27"/>
      <c r="UDA889" s="27"/>
      <c r="UDB889" s="27"/>
      <c r="UDC889" s="27"/>
      <c r="UDD889" s="27"/>
      <c r="UDE889" s="27"/>
      <c r="UDF889" s="27"/>
      <c r="UDG889" s="27"/>
      <c r="UDH889" s="27"/>
      <c r="UDI889" s="27"/>
      <c r="UDJ889" s="27"/>
      <c r="UDK889" s="27"/>
      <c r="UDL889" s="27"/>
      <c r="UDM889" s="27"/>
      <c r="UDN889" s="27"/>
      <c r="UDO889" s="27"/>
      <c r="UDP889" s="27"/>
      <c r="UDQ889" s="27"/>
      <c r="UDR889" s="27"/>
      <c r="UDS889" s="27"/>
      <c r="UDT889" s="27"/>
      <c r="UDU889" s="27"/>
      <c r="UDV889" s="27"/>
      <c r="UDW889" s="27"/>
      <c r="UDX889" s="27"/>
      <c r="UDY889" s="27"/>
      <c r="UDZ889" s="27"/>
      <c r="UEA889" s="27"/>
      <c r="UEB889" s="27"/>
      <c r="UEC889" s="27"/>
      <c r="UED889" s="27"/>
      <c r="UEE889" s="27"/>
      <c r="UEF889" s="27"/>
      <c r="UEG889" s="27"/>
      <c r="UEH889" s="27"/>
      <c r="UEI889" s="27"/>
      <c r="UEJ889" s="27"/>
      <c r="UEK889" s="27"/>
      <c r="UEL889" s="27"/>
      <c r="UEM889" s="27"/>
      <c r="UEN889" s="27"/>
      <c r="UEO889" s="27"/>
      <c r="UEP889" s="27"/>
      <c r="UEQ889" s="27"/>
      <c r="UER889" s="27"/>
      <c r="UES889" s="27"/>
      <c r="UET889" s="27"/>
      <c r="UEU889" s="27"/>
      <c r="UEV889" s="27"/>
      <c r="UEW889" s="27"/>
      <c r="UEX889" s="27"/>
      <c r="UEY889" s="27"/>
      <c r="UEZ889" s="27"/>
      <c r="UFA889" s="27"/>
      <c r="UFB889" s="27"/>
      <c r="UFC889" s="27"/>
      <c r="UFD889" s="27"/>
      <c r="UFE889" s="27"/>
      <c r="UFF889" s="27"/>
      <c r="UFG889" s="27"/>
      <c r="UFH889" s="27"/>
      <c r="UFI889" s="27"/>
      <c r="UFJ889" s="27"/>
      <c r="UFK889" s="27"/>
      <c r="UFL889" s="27"/>
      <c r="UFM889" s="27"/>
      <c r="UFN889" s="27"/>
      <c r="UFO889" s="27"/>
      <c r="UFP889" s="27"/>
      <c r="UFQ889" s="27"/>
      <c r="UFR889" s="27"/>
      <c r="UFS889" s="27"/>
      <c r="UFT889" s="27"/>
      <c r="UFU889" s="27"/>
      <c r="UFV889" s="27"/>
      <c r="UFW889" s="27"/>
      <c r="UFX889" s="27"/>
      <c r="UFY889" s="27"/>
      <c r="UFZ889" s="27"/>
      <c r="UGA889" s="27"/>
      <c r="UGB889" s="27"/>
      <c r="UGC889" s="27"/>
      <c r="UGD889" s="27"/>
      <c r="UGE889" s="27"/>
      <c r="UGF889" s="27"/>
      <c r="UGG889" s="27"/>
      <c r="UGH889" s="27"/>
      <c r="UGI889" s="27"/>
      <c r="UGJ889" s="27"/>
      <c r="UGK889" s="27"/>
      <c r="UGL889" s="27"/>
      <c r="UGM889" s="27"/>
      <c r="UGN889" s="27"/>
      <c r="UGO889" s="27"/>
      <c r="UGP889" s="27"/>
      <c r="UGQ889" s="27"/>
      <c r="UGR889" s="27"/>
      <c r="UGS889" s="27"/>
      <c r="UGT889" s="27"/>
      <c r="UGU889" s="27"/>
      <c r="UGV889" s="27"/>
      <c r="UGW889" s="27"/>
      <c r="UGX889" s="27"/>
      <c r="UGY889" s="27"/>
      <c r="UGZ889" s="27"/>
      <c r="UHA889" s="27"/>
      <c r="UHB889" s="27"/>
      <c r="UHC889" s="27"/>
      <c r="UHD889" s="27"/>
      <c r="UHE889" s="27"/>
      <c r="UHF889" s="27"/>
      <c r="UHG889" s="27"/>
      <c r="UHH889" s="27"/>
      <c r="UHI889" s="27"/>
      <c r="UHJ889" s="27"/>
      <c r="UHK889" s="27"/>
      <c r="UHL889" s="27"/>
      <c r="UHM889" s="27"/>
      <c r="UHN889" s="27"/>
      <c r="UHO889" s="27"/>
      <c r="UHP889" s="27"/>
      <c r="UHQ889" s="27"/>
      <c r="UHR889" s="27"/>
      <c r="UHS889" s="27"/>
      <c r="UHT889" s="27"/>
      <c r="UHU889" s="27"/>
      <c r="UHV889" s="27"/>
      <c r="UHW889" s="27"/>
      <c r="UHX889" s="27"/>
      <c r="UHY889" s="27"/>
      <c r="UHZ889" s="27"/>
      <c r="UIA889" s="27"/>
      <c r="UIB889" s="27"/>
      <c r="UIC889" s="27"/>
      <c r="UID889" s="27"/>
      <c r="UIE889" s="27"/>
      <c r="UIF889" s="27"/>
      <c r="UIG889" s="27"/>
      <c r="UIH889" s="27"/>
      <c r="UII889" s="27"/>
      <c r="UIJ889" s="27"/>
      <c r="UIK889" s="27"/>
      <c r="UIL889" s="27"/>
      <c r="UIM889" s="27"/>
      <c r="UIN889" s="27"/>
      <c r="UIO889" s="27"/>
      <c r="UIP889" s="27"/>
      <c r="UIQ889" s="27"/>
      <c r="UIR889" s="27"/>
      <c r="UIS889" s="27"/>
      <c r="UIT889" s="27"/>
      <c r="UIU889" s="27"/>
      <c r="UIV889" s="27"/>
      <c r="UIW889" s="27"/>
      <c r="UIX889" s="27"/>
      <c r="UIY889" s="27"/>
      <c r="UIZ889" s="27"/>
      <c r="UJA889" s="27"/>
      <c r="UJB889" s="27"/>
      <c r="UJC889" s="27"/>
      <c r="UJD889" s="27"/>
      <c r="UJE889" s="27"/>
      <c r="UJF889" s="27"/>
      <c r="UJG889" s="27"/>
      <c r="UJH889" s="27"/>
      <c r="UJI889" s="27"/>
      <c r="UJJ889" s="27"/>
      <c r="UJK889" s="27"/>
      <c r="UJL889" s="27"/>
      <c r="UJM889" s="27"/>
      <c r="UJN889" s="27"/>
      <c r="UJO889" s="27"/>
      <c r="UJP889" s="27"/>
      <c r="UJQ889" s="27"/>
      <c r="UJR889" s="27"/>
      <c r="UJS889" s="27"/>
      <c r="UJT889" s="27"/>
      <c r="UJU889" s="27"/>
      <c r="UJV889" s="27"/>
      <c r="UJW889" s="27"/>
      <c r="UJX889" s="27"/>
      <c r="UJY889" s="27"/>
      <c r="UJZ889" s="27"/>
      <c r="UKA889" s="27"/>
      <c r="UKB889" s="27"/>
      <c r="UKC889" s="27"/>
      <c r="UKD889" s="27"/>
      <c r="UKE889" s="27"/>
      <c r="UKF889" s="27"/>
      <c r="UKG889" s="27"/>
      <c r="UKH889" s="27"/>
      <c r="UKI889" s="27"/>
      <c r="UKJ889" s="27"/>
      <c r="UKK889" s="27"/>
      <c r="UKL889" s="27"/>
      <c r="UKM889" s="27"/>
      <c r="UKN889" s="27"/>
      <c r="UKO889" s="27"/>
      <c r="UKP889" s="27"/>
      <c r="UKQ889" s="27"/>
      <c r="UKR889" s="27"/>
      <c r="UKS889" s="27"/>
      <c r="UKT889" s="27"/>
      <c r="UKU889" s="27"/>
      <c r="UKV889" s="27"/>
      <c r="UKW889" s="27"/>
      <c r="UKX889" s="27"/>
      <c r="UKY889" s="27"/>
      <c r="UKZ889" s="27"/>
      <c r="ULA889" s="27"/>
      <c r="ULB889" s="27"/>
      <c r="ULC889" s="27"/>
      <c r="ULD889" s="27"/>
      <c r="ULE889" s="27"/>
      <c r="ULF889" s="27"/>
      <c r="ULG889" s="27"/>
      <c r="ULH889" s="27"/>
      <c r="ULI889" s="27"/>
      <c r="ULJ889" s="27"/>
      <c r="ULK889" s="27"/>
      <c r="ULL889" s="27"/>
      <c r="ULM889" s="27"/>
      <c r="ULN889" s="27"/>
      <c r="ULO889" s="27"/>
      <c r="ULP889" s="27"/>
      <c r="ULQ889" s="27"/>
      <c r="ULR889" s="27"/>
      <c r="ULS889" s="27"/>
      <c r="ULT889" s="27"/>
      <c r="ULU889" s="27"/>
      <c r="ULV889" s="27"/>
      <c r="ULW889" s="27"/>
      <c r="ULX889" s="27"/>
      <c r="ULY889" s="27"/>
      <c r="ULZ889" s="27"/>
      <c r="UMA889" s="27"/>
      <c r="UMB889" s="27"/>
      <c r="UMC889" s="27"/>
      <c r="UMD889" s="27"/>
      <c r="UME889" s="27"/>
      <c r="UMF889" s="27"/>
      <c r="UMG889" s="27"/>
      <c r="UMH889" s="27"/>
      <c r="UMI889" s="27"/>
      <c r="UMJ889" s="27"/>
      <c r="UMK889" s="27"/>
      <c r="UML889" s="27"/>
      <c r="UMM889" s="27"/>
      <c r="UMN889" s="27"/>
      <c r="UMO889" s="27"/>
      <c r="UMP889" s="27"/>
      <c r="UMQ889" s="27"/>
      <c r="UMR889" s="27"/>
      <c r="UMS889" s="27"/>
      <c r="UMT889" s="27"/>
      <c r="UMU889" s="27"/>
      <c r="UMV889" s="27"/>
      <c r="UMW889" s="27"/>
      <c r="UMX889" s="27"/>
      <c r="UMY889" s="27"/>
      <c r="UMZ889" s="27"/>
      <c r="UNA889" s="27"/>
      <c r="UNB889" s="27"/>
      <c r="UNC889" s="27"/>
      <c r="UND889" s="27"/>
      <c r="UNE889" s="27"/>
      <c r="UNF889" s="27"/>
      <c r="UNG889" s="27"/>
      <c r="UNH889" s="27"/>
      <c r="UNI889" s="27"/>
      <c r="UNJ889" s="27"/>
      <c r="UNK889" s="27"/>
      <c r="UNL889" s="27"/>
      <c r="UNM889" s="27"/>
      <c r="UNN889" s="27"/>
      <c r="UNO889" s="27"/>
      <c r="UNP889" s="27"/>
      <c r="UNQ889" s="27"/>
      <c r="UNR889" s="27"/>
      <c r="UNS889" s="27"/>
      <c r="UNT889" s="27"/>
      <c r="UNU889" s="27"/>
      <c r="UNV889" s="27"/>
      <c r="UNW889" s="27"/>
      <c r="UNX889" s="27"/>
      <c r="UNY889" s="27"/>
      <c r="UNZ889" s="27"/>
      <c r="UOA889" s="27"/>
      <c r="UOB889" s="27"/>
      <c r="UOC889" s="27"/>
      <c r="UOD889" s="27"/>
      <c r="UOE889" s="27"/>
      <c r="UOF889" s="27"/>
      <c r="UOG889" s="27"/>
      <c r="UOH889" s="27"/>
      <c r="UOI889" s="27"/>
      <c r="UOJ889" s="27"/>
      <c r="UOK889" s="27"/>
      <c r="UOL889" s="27"/>
      <c r="UOM889" s="27"/>
      <c r="UON889" s="27"/>
      <c r="UOO889" s="27"/>
      <c r="UOP889" s="27"/>
      <c r="UOQ889" s="27"/>
      <c r="UOR889" s="27"/>
      <c r="UOS889" s="27"/>
      <c r="UOT889" s="27"/>
      <c r="UOU889" s="27"/>
      <c r="UOV889" s="27"/>
      <c r="UOW889" s="27"/>
      <c r="UOX889" s="27"/>
      <c r="UOY889" s="27"/>
      <c r="UOZ889" s="27"/>
      <c r="UPA889" s="27"/>
      <c r="UPB889" s="27"/>
      <c r="UPC889" s="27"/>
      <c r="UPD889" s="27"/>
      <c r="UPE889" s="27"/>
      <c r="UPF889" s="27"/>
      <c r="UPG889" s="27"/>
      <c r="UPH889" s="27"/>
      <c r="UPI889" s="27"/>
      <c r="UPJ889" s="27"/>
      <c r="UPK889" s="27"/>
      <c r="UPL889" s="27"/>
      <c r="UPM889" s="27"/>
      <c r="UPN889" s="27"/>
      <c r="UPO889" s="27"/>
      <c r="UPP889" s="27"/>
      <c r="UPQ889" s="27"/>
      <c r="UPR889" s="27"/>
      <c r="UPS889" s="27"/>
      <c r="UPT889" s="27"/>
      <c r="UPU889" s="27"/>
      <c r="UPV889" s="27"/>
      <c r="UPW889" s="27"/>
      <c r="UPX889" s="27"/>
      <c r="UPY889" s="27"/>
      <c r="UPZ889" s="27"/>
      <c r="UQA889" s="27"/>
      <c r="UQB889" s="27"/>
      <c r="UQC889" s="27"/>
      <c r="UQD889" s="27"/>
      <c r="UQE889" s="27"/>
      <c r="UQF889" s="27"/>
      <c r="UQG889" s="27"/>
      <c r="UQH889" s="27"/>
      <c r="UQI889" s="27"/>
      <c r="UQJ889" s="27"/>
      <c r="UQK889" s="27"/>
      <c r="UQL889" s="27"/>
      <c r="UQM889" s="27"/>
      <c r="UQN889" s="27"/>
      <c r="UQO889" s="27"/>
      <c r="UQP889" s="27"/>
      <c r="UQQ889" s="27"/>
      <c r="UQR889" s="27"/>
      <c r="UQS889" s="27"/>
      <c r="UQT889" s="27"/>
      <c r="UQU889" s="27"/>
      <c r="UQV889" s="27"/>
      <c r="UQW889" s="27"/>
      <c r="UQX889" s="27"/>
      <c r="UQY889" s="27"/>
      <c r="UQZ889" s="27"/>
      <c r="URA889" s="27"/>
      <c r="URB889" s="27"/>
      <c r="URC889" s="27"/>
      <c r="URD889" s="27"/>
      <c r="URE889" s="27"/>
      <c r="URF889" s="27"/>
      <c r="URG889" s="27"/>
      <c r="URH889" s="27"/>
      <c r="URI889" s="27"/>
      <c r="URJ889" s="27"/>
      <c r="URK889" s="27"/>
      <c r="URL889" s="27"/>
      <c r="URM889" s="27"/>
      <c r="URN889" s="27"/>
      <c r="URO889" s="27"/>
      <c r="URP889" s="27"/>
      <c r="URQ889" s="27"/>
      <c r="URR889" s="27"/>
      <c r="URS889" s="27"/>
      <c r="URT889" s="27"/>
      <c r="URU889" s="27"/>
      <c r="URV889" s="27"/>
      <c r="URW889" s="27"/>
      <c r="URX889" s="27"/>
      <c r="URY889" s="27"/>
      <c r="URZ889" s="27"/>
      <c r="USA889" s="27"/>
      <c r="USB889" s="27"/>
      <c r="USC889" s="27"/>
      <c r="USD889" s="27"/>
      <c r="USE889" s="27"/>
      <c r="USF889" s="27"/>
      <c r="USG889" s="27"/>
      <c r="USH889" s="27"/>
      <c r="USI889" s="27"/>
      <c r="USJ889" s="27"/>
      <c r="USK889" s="27"/>
      <c r="USL889" s="27"/>
      <c r="USM889" s="27"/>
      <c r="USN889" s="27"/>
      <c r="USO889" s="27"/>
      <c r="USP889" s="27"/>
      <c r="USQ889" s="27"/>
      <c r="USR889" s="27"/>
      <c r="USS889" s="27"/>
      <c r="UST889" s="27"/>
      <c r="USU889" s="27"/>
      <c r="USV889" s="27"/>
      <c r="USW889" s="27"/>
      <c r="USX889" s="27"/>
      <c r="USY889" s="27"/>
      <c r="USZ889" s="27"/>
      <c r="UTA889" s="27"/>
      <c r="UTB889" s="27"/>
      <c r="UTC889" s="27"/>
      <c r="UTD889" s="27"/>
      <c r="UTE889" s="27"/>
      <c r="UTF889" s="27"/>
      <c r="UTG889" s="27"/>
      <c r="UTH889" s="27"/>
      <c r="UTI889" s="27"/>
      <c r="UTJ889" s="27"/>
      <c r="UTK889" s="27"/>
      <c r="UTL889" s="27"/>
      <c r="UTM889" s="27"/>
      <c r="UTN889" s="27"/>
      <c r="UTO889" s="27"/>
      <c r="UTP889" s="27"/>
      <c r="UTQ889" s="27"/>
      <c r="UTR889" s="27"/>
      <c r="UTS889" s="27"/>
      <c r="UTT889" s="27"/>
      <c r="UTU889" s="27"/>
      <c r="UTV889" s="27"/>
      <c r="UTW889" s="27"/>
      <c r="UTX889" s="27"/>
      <c r="UTY889" s="27"/>
      <c r="UTZ889" s="27"/>
      <c r="UUA889" s="27"/>
      <c r="UUB889" s="27"/>
      <c r="UUC889" s="27"/>
      <c r="UUD889" s="27"/>
      <c r="UUE889" s="27"/>
      <c r="UUF889" s="27"/>
      <c r="UUG889" s="27"/>
      <c r="UUH889" s="27"/>
      <c r="UUI889" s="27"/>
      <c r="UUJ889" s="27"/>
      <c r="UUK889" s="27"/>
      <c r="UUL889" s="27"/>
      <c r="UUM889" s="27"/>
      <c r="UUN889" s="27"/>
      <c r="UUO889" s="27"/>
      <c r="UUP889" s="27"/>
      <c r="UUQ889" s="27"/>
      <c r="UUR889" s="27"/>
      <c r="UUS889" s="27"/>
      <c r="UUT889" s="27"/>
      <c r="UUU889" s="27"/>
      <c r="UUV889" s="27"/>
      <c r="UUW889" s="27"/>
      <c r="UUX889" s="27"/>
      <c r="UUY889" s="27"/>
      <c r="UUZ889" s="27"/>
      <c r="UVA889" s="27"/>
      <c r="UVB889" s="27"/>
      <c r="UVC889" s="27"/>
      <c r="UVD889" s="27"/>
      <c r="UVE889" s="27"/>
      <c r="UVF889" s="27"/>
      <c r="UVG889" s="27"/>
      <c r="UVH889" s="27"/>
      <c r="UVI889" s="27"/>
      <c r="UVJ889" s="27"/>
      <c r="UVK889" s="27"/>
      <c r="UVL889" s="27"/>
      <c r="UVM889" s="27"/>
      <c r="UVN889" s="27"/>
      <c r="UVO889" s="27"/>
      <c r="UVP889" s="27"/>
      <c r="UVQ889" s="27"/>
      <c r="UVR889" s="27"/>
      <c r="UVS889" s="27"/>
      <c r="UVT889" s="27"/>
      <c r="UVU889" s="27"/>
      <c r="UVV889" s="27"/>
      <c r="UVW889" s="27"/>
      <c r="UVX889" s="27"/>
      <c r="UVY889" s="27"/>
      <c r="UVZ889" s="27"/>
      <c r="UWA889" s="27"/>
      <c r="UWB889" s="27"/>
      <c r="UWC889" s="27"/>
      <c r="UWD889" s="27"/>
      <c r="UWE889" s="27"/>
      <c r="UWF889" s="27"/>
      <c r="UWG889" s="27"/>
      <c r="UWH889" s="27"/>
      <c r="UWI889" s="27"/>
      <c r="UWJ889" s="27"/>
      <c r="UWK889" s="27"/>
      <c r="UWL889" s="27"/>
      <c r="UWM889" s="27"/>
      <c r="UWN889" s="27"/>
      <c r="UWO889" s="27"/>
      <c r="UWP889" s="27"/>
      <c r="UWQ889" s="27"/>
      <c r="UWR889" s="27"/>
      <c r="UWS889" s="27"/>
      <c r="UWT889" s="27"/>
      <c r="UWU889" s="27"/>
      <c r="UWV889" s="27"/>
      <c r="UWW889" s="27"/>
      <c r="UWX889" s="27"/>
      <c r="UWY889" s="27"/>
      <c r="UWZ889" s="27"/>
      <c r="UXA889" s="27"/>
      <c r="UXB889" s="27"/>
      <c r="UXC889" s="27"/>
      <c r="UXD889" s="27"/>
      <c r="UXE889" s="27"/>
      <c r="UXF889" s="27"/>
      <c r="UXG889" s="27"/>
      <c r="UXH889" s="27"/>
      <c r="UXI889" s="27"/>
      <c r="UXJ889" s="27"/>
      <c r="UXK889" s="27"/>
      <c r="UXL889" s="27"/>
      <c r="UXM889" s="27"/>
      <c r="UXN889" s="27"/>
      <c r="UXO889" s="27"/>
      <c r="UXP889" s="27"/>
      <c r="UXQ889" s="27"/>
      <c r="UXR889" s="27"/>
      <c r="UXS889" s="27"/>
      <c r="UXT889" s="27"/>
      <c r="UXU889" s="27"/>
      <c r="UXV889" s="27"/>
      <c r="UXW889" s="27"/>
      <c r="UXX889" s="27"/>
      <c r="UXY889" s="27"/>
      <c r="UXZ889" s="27"/>
      <c r="UYA889" s="27"/>
      <c r="UYB889" s="27"/>
      <c r="UYC889" s="27"/>
      <c r="UYD889" s="27"/>
      <c r="UYE889" s="27"/>
      <c r="UYF889" s="27"/>
      <c r="UYG889" s="27"/>
      <c r="UYH889" s="27"/>
      <c r="UYI889" s="27"/>
      <c r="UYJ889" s="27"/>
      <c r="UYK889" s="27"/>
      <c r="UYL889" s="27"/>
      <c r="UYM889" s="27"/>
      <c r="UYN889" s="27"/>
      <c r="UYO889" s="27"/>
      <c r="UYP889" s="27"/>
      <c r="UYQ889" s="27"/>
      <c r="UYR889" s="27"/>
      <c r="UYS889" s="27"/>
      <c r="UYT889" s="27"/>
      <c r="UYU889" s="27"/>
      <c r="UYV889" s="27"/>
      <c r="UYW889" s="27"/>
      <c r="UYX889" s="27"/>
      <c r="UYY889" s="27"/>
      <c r="UYZ889" s="27"/>
      <c r="UZA889" s="27"/>
      <c r="UZB889" s="27"/>
      <c r="UZC889" s="27"/>
      <c r="UZD889" s="27"/>
      <c r="UZE889" s="27"/>
      <c r="UZF889" s="27"/>
      <c r="UZG889" s="27"/>
      <c r="UZH889" s="27"/>
      <c r="UZI889" s="27"/>
      <c r="UZJ889" s="27"/>
      <c r="UZK889" s="27"/>
      <c r="UZL889" s="27"/>
      <c r="UZM889" s="27"/>
      <c r="UZN889" s="27"/>
      <c r="UZO889" s="27"/>
      <c r="UZP889" s="27"/>
      <c r="UZQ889" s="27"/>
      <c r="UZR889" s="27"/>
      <c r="UZS889" s="27"/>
      <c r="UZT889" s="27"/>
      <c r="UZU889" s="27"/>
      <c r="UZV889" s="27"/>
      <c r="UZW889" s="27"/>
      <c r="UZX889" s="27"/>
      <c r="UZY889" s="27"/>
      <c r="UZZ889" s="27"/>
      <c r="VAA889" s="27"/>
      <c r="VAB889" s="27"/>
      <c r="VAC889" s="27"/>
      <c r="VAD889" s="27"/>
      <c r="VAE889" s="27"/>
      <c r="VAF889" s="27"/>
      <c r="VAG889" s="27"/>
      <c r="VAH889" s="27"/>
      <c r="VAI889" s="27"/>
      <c r="VAJ889" s="27"/>
      <c r="VAK889" s="27"/>
      <c r="VAL889" s="27"/>
      <c r="VAM889" s="27"/>
      <c r="VAN889" s="27"/>
      <c r="VAO889" s="27"/>
      <c r="VAP889" s="27"/>
      <c r="VAQ889" s="27"/>
      <c r="VAR889" s="27"/>
      <c r="VAS889" s="27"/>
      <c r="VAT889" s="27"/>
      <c r="VAU889" s="27"/>
      <c r="VAV889" s="27"/>
      <c r="VAW889" s="27"/>
      <c r="VAX889" s="27"/>
      <c r="VAY889" s="27"/>
      <c r="VAZ889" s="27"/>
      <c r="VBA889" s="27"/>
      <c r="VBB889" s="27"/>
      <c r="VBC889" s="27"/>
      <c r="VBD889" s="27"/>
      <c r="VBE889" s="27"/>
      <c r="VBF889" s="27"/>
      <c r="VBG889" s="27"/>
      <c r="VBH889" s="27"/>
      <c r="VBI889" s="27"/>
      <c r="VBJ889" s="27"/>
      <c r="VBK889" s="27"/>
      <c r="VBL889" s="27"/>
      <c r="VBM889" s="27"/>
      <c r="VBN889" s="27"/>
      <c r="VBO889" s="27"/>
      <c r="VBP889" s="27"/>
      <c r="VBQ889" s="27"/>
      <c r="VBR889" s="27"/>
      <c r="VBS889" s="27"/>
      <c r="VBT889" s="27"/>
      <c r="VBU889" s="27"/>
      <c r="VBV889" s="27"/>
      <c r="VBW889" s="27"/>
      <c r="VBX889" s="27"/>
      <c r="VBY889" s="27"/>
      <c r="VBZ889" s="27"/>
      <c r="VCA889" s="27"/>
      <c r="VCB889" s="27"/>
      <c r="VCC889" s="27"/>
      <c r="VCD889" s="27"/>
      <c r="VCE889" s="27"/>
      <c r="VCF889" s="27"/>
      <c r="VCG889" s="27"/>
      <c r="VCH889" s="27"/>
      <c r="VCI889" s="27"/>
      <c r="VCJ889" s="27"/>
      <c r="VCK889" s="27"/>
      <c r="VCL889" s="27"/>
      <c r="VCM889" s="27"/>
      <c r="VCN889" s="27"/>
      <c r="VCO889" s="27"/>
      <c r="VCP889" s="27"/>
      <c r="VCQ889" s="27"/>
      <c r="VCR889" s="27"/>
      <c r="VCS889" s="27"/>
      <c r="VCT889" s="27"/>
      <c r="VCU889" s="27"/>
      <c r="VCV889" s="27"/>
      <c r="VCW889" s="27"/>
      <c r="VCX889" s="27"/>
      <c r="VCY889" s="27"/>
      <c r="VCZ889" s="27"/>
      <c r="VDA889" s="27"/>
      <c r="VDB889" s="27"/>
      <c r="VDC889" s="27"/>
      <c r="VDD889" s="27"/>
      <c r="VDE889" s="27"/>
      <c r="VDF889" s="27"/>
      <c r="VDG889" s="27"/>
      <c r="VDH889" s="27"/>
      <c r="VDI889" s="27"/>
      <c r="VDJ889" s="27"/>
      <c r="VDK889" s="27"/>
      <c r="VDL889" s="27"/>
      <c r="VDM889" s="27"/>
      <c r="VDN889" s="27"/>
      <c r="VDO889" s="27"/>
      <c r="VDP889" s="27"/>
      <c r="VDQ889" s="27"/>
      <c r="VDR889" s="27"/>
      <c r="VDS889" s="27"/>
      <c r="VDT889" s="27"/>
      <c r="VDU889" s="27"/>
      <c r="VDV889" s="27"/>
      <c r="VDW889" s="27"/>
      <c r="VDX889" s="27"/>
      <c r="VDY889" s="27"/>
      <c r="VDZ889" s="27"/>
      <c r="VEA889" s="27"/>
      <c r="VEB889" s="27"/>
      <c r="VEC889" s="27"/>
      <c r="VED889" s="27"/>
      <c r="VEE889" s="27"/>
      <c r="VEF889" s="27"/>
      <c r="VEG889" s="27"/>
      <c r="VEH889" s="27"/>
      <c r="VEI889" s="27"/>
      <c r="VEJ889" s="27"/>
      <c r="VEK889" s="27"/>
      <c r="VEL889" s="27"/>
      <c r="VEM889" s="27"/>
      <c r="VEN889" s="27"/>
      <c r="VEO889" s="27"/>
      <c r="VEP889" s="27"/>
      <c r="VEQ889" s="27"/>
      <c r="VER889" s="27"/>
      <c r="VES889" s="27"/>
      <c r="VET889" s="27"/>
      <c r="VEU889" s="27"/>
      <c r="VEV889" s="27"/>
      <c r="VEW889" s="27"/>
      <c r="VEX889" s="27"/>
      <c r="VEY889" s="27"/>
      <c r="VEZ889" s="27"/>
      <c r="VFA889" s="27"/>
      <c r="VFB889" s="27"/>
      <c r="VFC889" s="27"/>
      <c r="VFD889" s="27"/>
      <c r="VFE889" s="27"/>
      <c r="VFF889" s="27"/>
      <c r="VFG889" s="27"/>
      <c r="VFH889" s="27"/>
      <c r="VFI889" s="27"/>
      <c r="VFJ889" s="27"/>
      <c r="VFK889" s="27"/>
      <c r="VFL889" s="27"/>
      <c r="VFM889" s="27"/>
      <c r="VFN889" s="27"/>
      <c r="VFO889" s="27"/>
      <c r="VFP889" s="27"/>
      <c r="VFQ889" s="27"/>
      <c r="VFR889" s="27"/>
      <c r="VFS889" s="27"/>
      <c r="VFT889" s="27"/>
      <c r="VFU889" s="27"/>
      <c r="VFV889" s="27"/>
      <c r="VFW889" s="27"/>
      <c r="VFX889" s="27"/>
      <c r="VFY889" s="27"/>
      <c r="VFZ889" s="27"/>
      <c r="VGA889" s="27"/>
      <c r="VGB889" s="27"/>
      <c r="VGC889" s="27"/>
      <c r="VGD889" s="27"/>
      <c r="VGE889" s="27"/>
      <c r="VGF889" s="27"/>
      <c r="VGG889" s="27"/>
      <c r="VGH889" s="27"/>
      <c r="VGI889" s="27"/>
      <c r="VGJ889" s="27"/>
      <c r="VGK889" s="27"/>
      <c r="VGL889" s="27"/>
      <c r="VGM889" s="27"/>
      <c r="VGN889" s="27"/>
      <c r="VGO889" s="27"/>
      <c r="VGP889" s="27"/>
      <c r="VGQ889" s="27"/>
      <c r="VGR889" s="27"/>
      <c r="VGS889" s="27"/>
      <c r="VGT889" s="27"/>
      <c r="VGU889" s="27"/>
      <c r="VGV889" s="27"/>
      <c r="VGW889" s="27"/>
      <c r="VGX889" s="27"/>
      <c r="VGY889" s="27"/>
      <c r="VGZ889" s="27"/>
      <c r="VHA889" s="27"/>
      <c r="VHB889" s="27"/>
      <c r="VHC889" s="27"/>
      <c r="VHD889" s="27"/>
      <c r="VHE889" s="27"/>
      <c r="VHF889" s="27"/>
      <c r="VHG889" s="27"/>
      <c r="VHH889" s="27"/>
      <c r="VHI889" s="27"/>
      <c r="VHJ889" s="27"/>
      <c r="VHK889" s="27"/>
      <c r="VHL889" s="27"/>
      <c r="VHM889" s="27"/>
      <c r="VHN889" s="27"/>
      <c r="VHO889" s="27"/>
      <c r="VHP889" s="27"/>
      <c r="VHQ889" s="27"/>
      <c r="VHR889" s="27"/>
      <c r="VHS889" s="27"/>
      <c r="VHT889" s="27"/>
      <c r="VHU889" s="27"/>
      <c r="VHV889" s="27"/>
      <c r="VHW889" s="27"/>
      <c r="VHX889" s="27"/>
      <c r="VHY889" s="27"/>
      <c r="VHZ889" s="27"/>
      <c r="VIA889" s="27"/>
      <c r="VIB889" s="27"/>
      <c r="VIC889" s="27"/>
      <c r="VID889" s="27"/>
      <c r="VIE889" s="27"/>
      <c r="VIF889" s="27"/>
      <c r="VIG889" s="27"/>
      <c r="VIH889" s="27"/>
      <c r="VII889" s="27"/>
      <c r="VIJ889" s="27"/>
      <c r="VIK889" s="27"/>
      <c r="VIL889" s="27"/>
      <c r="VIM889" s="27"/>
      <c r="VIN889" s="27"/>
      <c r="VIO889" s="27"/>
      <c r="VIP889" s="27"/>
      <c r="VIQ889" s="27"/>
      <c r="VIR889" s="27"/>
      <c r="VIS889" s="27"/>
      <c r="VIT889" s="27"/>
      <c r="VIU889" s="27"/>
      <c r="VIV889" s="27"/>
      <c r="VIW889" s="27"/>
      <c r="VIX889" s="27"/>
      <c r="VIY889" s="27"/>
      <c r="VIZ889" s="27"/>
      <c r="VJA889" s="27"/>
      <c r="VJB889" s="27"/>
      <c r="VJC889" s="27"/>
      <c r="VJD889" s="27"/>
      <c r="VJE889" s="27"/>
      <c r="VJF889" s="27"/>
      <c r="VJG889" s="27"/>
      <c r="VJH889" s="27"/>
      <c r="VJI889" s="27"/>
      <c r="VJJ889" s="27"/>
      <c r="VJK889" s="27"/>
      <c r="VJL889" s="27"/>
      <c r="VJM889" s="27"/>
      <c r="VJN889" s="27"/>
      <c r="VJO889" s="27"/>
      <c r="VJP889" s="27"/>
      <c r="VJQ889" s="27"/>
      <c r="VJR889" s="27"/>
      <c r="VJS889" s="27"/>
      <c r="VJT889" s="27"/>
      <c r="VJU889" s="27"/>
      <c r="VJV889" s="27"/>
      <c r="VJW889" s="27"/>
      <c r="VJX889" s="27"/>
      <c r="VJY889" s="27"/>
      <c r="VJZ889" s="27"/>
      <c r="VKA889" s="27"/>
      <c r="VKB889" s="27"/>
      <c r="VKC889" s="27"/>
      <c r="VKD889" s="27"/>
      <c r="VKE889" s="27"/>
      <c r="VKF889" s="27"/>
      <c r="VKG889" s="27"/>
      <c r="VKH889" s="27"/>
      <c r="VKI889" s="27"/>
      <c r="VKJ889" s="27"/>
      <c r="VKK889" s="27"/>
      <c r="VKL889" s="27"/>
      <c r="VKM889" s="27"/>
      <c r="VKN889" s="27"/>
      <c r="VKO889" s="27"/>
      <c r="VKP889" s="27"/>
      <c r="VKQ889" s="27"/>
      <c r="VKR889" s="27"/>
      <c r="VKS889" s="27"/>
      <c r="VKT889" s="27"/>
      <c r="VKU889" s="27"/>
      <c r="VKV889" s="27"/>
      <c r="VKW889" s="27"/>
      <c r="VKX889" s="27"/>
      <c r="VKY889" s="27"/>
      <c r="VKZ889" s="27"/>
      <c r="VLA889" s="27"/>
      <c r="VLB889" s="27"/>
      <c r="VLC889" s="27"/>
      <c r="VLD889" s="27"/>
      <c r="VLE889" s="27"/>
      <c r="VLF889" s="27"/>
      <c r="VLG889" s="27"/>
      <c r="VLH889" s="27"/>
      <c r="VLI889" s="27"/>
      <c r="VLJ889" s="27"/>
      <c r="VLK889" s="27"/>
      <c r="VLL889" s="27"/>
      <c r="VLM889" s="27"/>
      <c r="VLN889" s="27"/>
      <c r="VLO889" s="27"/>
      <c r="VLP889" s="27"/>
      <c r="VLQ889" s="27"/>
      <c r="VLR889" s="27"/>
      <c r="VLS889" s="27"/>
      <c r="VLT889" s="27"/>
      <c r="VLU889" s="27"/>
      <c r="VLV889" s="27"/>
      <c r="VLW889" s="27"/>
      <c r="VLX889" s="27"/>
      <c r="VLY889" s="27"/>
      <c r="VLZ889" s="27"/>
      <c r="VMA889" s="27"/>
      <c r="VMB889" s="27"/>
      <c r="VMC889" s="27"/>
      <c r="VMD889" s="27"/>
      <c r="VME889" s="27"/>
      <c r="VMF889" s="27"/>
      <c r="VMG889" s="27"/>
      <c r="VMH889" s="27"/>
      <c r="VMI889" s="27"/>
      <c r="VMJ889" s="27"/>
      <c r="VMK889" s="27"/>
      <c r="VML889" s="27"/>
      <c r="VMM889" s="27"/>
      <c r="VMN889" s="27"/>
      <c r="VMO889" s="27"/>
      <c r="VMP889" s="27"/>
      <c r="VMQ889" s="27"/>
      <c r="VMR889" s="27"/>
      <c r="VMS889" s="27"/>
      <c r="VMT889" s="27"/>
      <c r="VMU889" s="27"/>
      <c r="VMV889" s="27"/>
      <c r="VMW889" s="27"/>
      <c r="VMX889" s="27"/>
      <c r="VMY889" s="27"/>
      <c r="VMZ889" s="27"/>
      <c r="VNA889" s="27"/>
      <c r="VNB889" s="27"/>
      <c r="VNC889" s="27"/>
      <c r="VND889" s="27"/>
      <c r="VNE889" s="27"/>
      <c r="VNF889" s="27"/>
      <c r="VNG889" s="27"/>
      <c r="VNH889" s="27"/>
      <c r="VNI889" s="27"/>
      <c r="VNJ889" s="27"/>
      <c r="VNK889" s="27"/>
      <c r="VNL889" s="27"/>
      <c r="VNM889" s="27"/>
      <c r="VNN889" s="27"/>
      <c r="VNO889" s="27"/>
      <c r="VNP889" s="27"/>
      <c r="VNQ889" s="27"/>
      <c r="VNR889" s="27"/>
      <c r="VNS889" s="27"/>
      <c r="VNT889" s="27"/>
      <c r="VNU889" s="27"/>
      <c r="VNV889" s="27"/>
      <c r="VNW889" s="27"/>
      <c r="VNX889" s="27"/>
      <c r="VNY889" s="27"/>
      <c r="VNZ889" s="27"/>
      <c r="VOA889" s="27"/>
      <c r="VOB889" s="27"/>
      <c r="VOC889" s="27"/>
      <c r="VOD889" s="27"/>
      <c r="VOE889" s="27"/>
      <c r="VOF889" s="27"/>
      <c r="VOG889" s="27"/>
      <c r="VOH889" s="27"/>
      <c r="VOI889" s="27"/>
      <c r="VOJ889" s="27"/>
      <c r="VOK889" s="27"/>
      <c r="VOL889" s="27"/>
      <c r="VOM889" s="27"/>
      <c r="VON889" s="27"/>
      <c r="VOO889" s="27"/>
      <c r="VOP889" s="27"/>
      <c r="VOQ889" s="27"/>
      <c r="VOR889" s="27"/>
      <c r="VOS889" s="27"/>
      <c r="VOT889" s="27"/>
      <c r="VOU889" s="27"/>
      <c r="VOV889" s="27"/>
      <c r="VOW889" s="27"/>
      <c r="VOX889" s="27"/>
      <c r="VOY889" s="27"/>
      <c r="VOZ889" s="27"/>
      <c r="VPA889" s="27"/>
      <c r="VPB889" s="27"/>
      <c r="VPC889" s="27"/>
      <c r="VPD889" s="27"/>
      <c r="VPE889" s="27"/>
      <c r="VPF889" s="27"/>
      <c r="VPG889" s="27"/>
      <c r="VPH889" s="27"/>
      <c r="VPI889" s="27"/>
      <c r="VPJ889" s="27"/>
      <c r="VPK889" s="27"/>
      <c r="VPL889" s="27"/>
      <c r="VPM889" s="27"/>
      <c r="VPN889" s="27"/>
      <c r="VPO889" s="27"/>
      <c r="VPP889" s="27"/>
      <c r="VPQ889" s="27"/>
      <c r="VPR889" s="27"/>
      <c r="VPS889" s="27"/>
      <c r="VPT889" s="27"/>
      <c r="VPU889" s="27"/>
      <c r="VPV889" s="27"/>
      <c r="VPW889" s="27"/>
      <c r="VPX889" s="27"/>
      <c r="VPY889" s="27"/>
      <c r="VPZ889" s="27"/>
      <c r="VQA889" s="27"/>
      <c r="VQB889" s="27"/>
      <c r="VQC889" s="27"/>
      <c r="VQD889" s="27"/>
      <c r="VQE889" s="27"/>
      <c r="VQF889" s="27"/>
      <c r="VQG889" s="27"/>
      <c r="VQH889" s="27"/>
      <c r="VQI889" s="27"/>
      <c r="VQJ889" s="27"/>
      <c r="VQK889" s="27"/>
      <c r="VQL889" s="27"/>
      <c r="VQM889" s="27"/>
      <c r="VQN889" s="27"/>
      <c r="VQO889" s="27"/>
      <c r="VQP889" s="27"/>
      <c r="VQQ889" s="27"/>
      <c r="VQR889" s="27"/>
      <c r="VQS889" s="27"/>
      <c r="VQT889" s="27"/>
      <c r="VQU889" s="27"/>
      <c r="VQV889" s="27"/>
      <c r="VQW889" s="27"/>
      <c r="VQX889" s="27"/>
      <c r="VQY889" s="27"/>
      <c r="VQZ889" s="27"/>
      <c r="VRA889" s="27"/>
      <c r="VRB889" s="27"/>
      <c r="VRC889" s="27"/>
      <c r="VRD889" s="27"/>
      <c r="VRE889" s="27"/>
      <c r="VRF889" s="27"/>
      <c r="VRG889" s="27"/>
      <c r="VRH889" s="27"/>
      <c r="VRI889" s="27"/>
      <c r="VRJ889" s="27"/>
      <c r="VRK889" s="27"/>
      <c r="VRL889" s="27"/>
      <c r="VRM889" s="27"/>
      <c r="VRN889" s="27"/>
      <c r="VRO889" s="27"/>
      <c r="VRP889" s="27"/>
      <c r="VRQ889" s="27"/>
      <c r="VRR889" s="27"/>
      <c r="VRS889" s="27"/>
      <c r="VRT889" s="27"/>
      <c r="VRU889" s="27"/>
      <c r="VRV889" s="27"/>
      <c r="VRW889" s="27"/>
      <c r="VRX889" s="27"/>
      <c r="VRY889" s="27"/>
      <c r="VRZ889" s="27"/>
      <c r="VSA889" s="27"/>
      <c r="VSB889" s="27"/>
      <c r="VSC889" s="27"/>
      <c r="VSD889" s="27"/>
      <c r="VSE889" s="27"/>
      <c r="VSF889" s="27"/>
      <c r="VSG889" s="27"/>
      <c r="VSH889" s="27"/>
      <c r="VSI889" s="27"/>
      <c r="VSJ889" s="27"/>
      <c r="VSK889" s="27"/>
      <c r="VSL889" s="27"/>
      <c r="VSM889" s="27"/>
      <c r="VSN889" s="27"/>
      <c r="VSO889" s="27"/>
      <c r="VSP889" s="27"/>
      <c r="VSQ889" s="27"/>
      <c r="VSR889" s="27"/>
      <c r="VSS889" s="27"/>
      <c r="VST889" s="27"/>
      <c r="VSU889" s="27"/>
      <c r="VSV889" s="27"/>
      <c r="VSW889" s="27"/>
      <c r="VSX889" s="27"/>
      <c r="VSY889" s="27"/>
      <c r="VSZ889" s="27"/>
      <c r="VTA889" s="27"/>
      <c r="VTB889" s="27"/>
      <c r="VTC889" s="27"/>
      <c r="VTD889" s="27"/>
      <c r="VTE889" s="27"/>
      <c r="VTF889" s="27"/>
      <c r="VTG889" s="27"/>
      <c r="VTH889" s="27"/>
      <c r="VTI889" s="27"/>
      <c r="VTJ889" s="27"/>
      <c r="VTK889" s="27"/>
      <c r="VTL889" s="27"/>
      <c r="VTM889" s="27"/>
      <c r="VTN889" s="27"/>
      <c r="VTO889" s="27"/>
      <c r="VTP889" s="27"/>
      <c r="VTQ889" s="27"/>
      <c r="VTR889" s="27"/>
      <c r="VTS889" s="27"/>
      <c r="VTT889" s="27"/>
      <c r="VTU889" s="27"/>
      <c r="VTV889" s="27"/>
      <c r="VTW889" s="27"/>
      <c r="VTX889" s="27"/>
      <c r="VTY889" s="27"/>
      <c r="VTZ889" s="27"/>
      <c r="VUA889" s="27"/>
      <c r="VUB889" s="27"/>
      <c r="VUC889" s="27"/>
      <c r="VUD889" s="27"/>
      <c r="VUE889" s="27"/>
      <c r="VUF889" s="27"/>
      <c r="VUG889" s="27"/>
      <c r="VUH889" s="27"/>
      <c r="VUI889" s="27"/>
      <c r="VUJ889" s="27"/>
      <c r="VUK889" s="27"/>
      <c r="VUL889" s="27"/>
      <c r="VUM889" s="27"/>
      <c r="VUN889" s="27"/>
      <c r="VUO889" s="27"/>
      <c r="VUP889" s="27"/>
      <c r="VUQ889" s="27"/>
      <c r="VUR889" s="27"/>
      <c r="VUS889" s="27"/>
      <c r="VUT889" s="27"/>
      <c r="VUU889" s="27"/>
      <c r="VUV889" s="27"/>
      <c r="VUW889" s="27"/>
      <c r="VUX889" s="27"/>
      <c r="VUY889" s="27"/>
      <c r="VUZ889" s="27"/>
      <c r="VVA889" s="27"/>
      <c r="VVB889" s="27"/>
      <c r="VVC889" s="27"/>
      <c r="VVD889" s="27"/>
      <c r="VVE889" s="27"/>
      <c r="VVF889" s="27"/>
      <c r="VVG889" s="27"/>
      <c r="VVH889" s="27"/>
      <c r="VVI889" s="27"/>
      <c r="VVJ889" s="27"/>
      <c r="VVK889" s="27"/>
      <c r="VVL889" s="27"/>
      <c r="VVM889" s="27"/>
      <c r="VVN889" s="27"/>
      <c r="VVO889" s="27"/>
      <c r="VVP889" s="27"/>
      <c r="VVQ889" s="27"/>
      <c r="VVR889" s="27"/>
      <c r="VVS889" s="27"/>
      <c r="VVT889" s="27"/>
      <c r="VVU889" s="27"/>
      <c r="VVV889" s="27"/>
      <c r="VVW889" s="27"/>
      <c r="VVX889" s="27"/>
      <c r="VVY889" s="27"/>
      <c r="VVZ889" s="27"/>
      <c r="VWA889" s="27"/>
      <c r="VWB889" s="27"/>
      <c r="VWC889" s="27"/>
      <c r="VWD889" s="27"/>
      <c r="VWE889" s="27"/>
      <c r="VWF889" s="27"/>
      <c r="VWG889" s="27"/>
      <c r="VWH889" s="27"/>
      <c r="VWI889" s="27"/>
      <c r="VWJ889" s="27"/>
      <c r="VWK889" s="27"/>
      <c r="VWL889" s="27"/>
      <c r="VWM889" s="27"/>
      <c r="VWN889" s="27"/>
      <c r="VWO889" s="27"/>
      <c r="VWP889" s="27"/>
      <c r="VWQ889" s="27"/>
      <c r="VWR889" s="27"/>
      <c r="VWS889" s="27"/>
      <c r="VWT889" s="27"/>
      <c r="VWU889" s="27"/>
      <c r="VWV889" s="27"/>
      <c r="VWW889" s="27"/>
      <c r="VWX889" s="27"/>
      <c r="VWY889" s="27"/>
      <c r="VWZ889" s="27"/>
      <c r="VXA889" s="27"/>
      <c r="VXB889" s="27"/>
      <c r="VXC889" s="27"/>
      <c r="VXD889" s="27"/>
      <c r="VXE889" s="27"/>
      <c r="VXF889" s="27"/>
      <c r="VXG889" s="27"/>
      <c r="VXH889" s="27"/>
      <c r="VXI889" s="27"/>
      <c r="VXJ889" s="27"/>
      <c r="VXK889" s="27"/>
      <c r="VXL889" s="27"/>
      <c r="VXM889" s="27"/>
      <c r="VXN889" s="27"/>
      <c r="VXO889" s="27"/>
      <c r="VXP889" s="27"/>
      <c r="VXQ889" s="27"/>
      <c r="VXR889" s="27"/>
      <c r="VXS889" s="27"/>
      <c r="VXT889" s="27"/>
      <c r="VXU889" s="27"/>
      <c r="VXV889" s="27"/>
      <c r="VXW889" s="27"/>
      <c r="VXX889" s="27"/>
      <c r="VXY889" s="27"/>
      <c r="VXZ889" s="27"/>
      <c r="VYA889" s="27"/>
      <c r="VYB889" s="27"/>
      <c r="VYC889" s="27"/>
      <c r="VYD889" s="27"/>
      <c r="VYE889" s="27"/>
      <c r="VYF889" s="27"/>
      <c r="VYG889" s="27"/>
      <c r="VYH889" s="27"/>
      <c r="VYI889" s="27"/>
      <c r="VYJ889" s="27"/>
      <c r="VYK889" s="27"/>
      <c r="VYL889" s="27"/>
      <c r="VYM889" s="27"/>
      <c r="VYN889" s="27"/>
      <c r="VYO889" s="27"/>
      <c r="VYP889" s="27"/>
      <c r="VYQ889" s="27"/>
      <c r="VYR889" s="27"/>
      <c r="VYS889" s="27"/>
      <c r="VYT889" s="27"/>
      <c r="VYU889" s="27"/>
      <c r="VYV889" s="27"/>
      <c r="VYW889" s="27"/>
      <c r="VYX889" s="27"/>
      <c r="VYY889" s="27"/>
      <c r="VYZ889" s="27"/>
      <c r="VZA889" s="27"/>
      <c r="VZB889" s="27"/>
      <c r="VZC889" s="27"/>
      <c r="VZD889" s="27"/>
      <c r="VZE889" s="27"/>
      <c r="VZF889" s="27"/>
      <c r="VZG889" s="27"/>
      <c r="VZH889" s="27"/>
      <c r="VZI889" s="27"/>
      <c r="VZJ889" s="27"/>
      <c r="VZK889" s="27"/>
      <c r="VZL889" s="27"/>
      <c r="VZM889" s="27"/>
      <c r="VZN889" s="27"/>
      <c r="VZO889" s="27"/>
      <c r="VZP889" s="27"/>
      <c r="VZQ889" s="27"/>
      <c r="VZR889" s="27"/>
      <c r="VZS889" s="27"/>
      <c r="VZT889" s="27"/>
      <c r="VZU889" s="27"/>
      <c r="VZV889" s="27"/>
      <c r="VZW889" s="27"/>
      <c r="VZX889" s="27"/>
      <c r="VZY889" s="27"/>
      <c r="VZZ889" s="27"/>
      <c r="WAA889" s="27"/>
      <c r="WAB889" s="27"/>
      <c r="WAC889" s="27"/>
      <c r="WAD889" s="27"/>
      <c r="WAE889" s="27"/>
      <c r="WAF889" s="27"/>
      <c r="WAG889" s="27"/>
      <c r="WAH889" s="27"/>
      <c r="WAI889" s="27"/>
      <c r="WAJ889" s="27"/>
      <c r="WAK889" s="27"/>
      <c r="WAL889" s="27"/>
      <c r="WAM889" s="27"/>
      <c r="WAN889" s="27"/>
      <c r="WAO889" s="27"/>
      <c r="WAP889" s="27"/>
      <c r="WAQ889" s="27"/>
      <c r="WAR889" s="27"/>
      <c r="WAS889" s="27"/>
      <c r="WAT889" s="27"/>
      <c r="WAU889" s="27"/>
      <c r="WAV889" s="27"/>
      <c r="WAW889" s="27"/>
      <c r="WAX889" s="27"/>
      <c r="WAY889" s="27"/>
      <c r="WAZ889" s="27"/>
      <c r="WBA889" s="27"/>
      <c r="WBB889" s="27"/>
      <c r="WBC889" s="27"/>
      <c r="WBD889" s="27"/>
      <c r="WBE889" s="27"/>
      <c r="WBF889" s="27"/>
      <c r="WBG889" s="27"/>
      <c r="WBH889" s="27"/>
      <c r="WBI889" s="27"/>
      <c r="WBJ889" s="27"/>
      <c r="WBK889" s="27"/>
      <c r="WBL889" s="27"/>
      <c r="WBM889" s="27"/>
      <c r="WBN889" s="27"/>
      <c r="WBO889" s="27"/>
      <c r="WBP889" s="27"/>
      <c r="WBQ889" s="27"/>
      <c r="WBR889" s="27"/>
      <c r="WBS889" s="27"/>
      <c r="WBT889" s="27"/>
      <c r="WBU889" s="27"/>
      <c r="WBV889" s="27"/>
      <c r="WBW889" s="27"/>
      <c r="WBX889" s="27"/>
      <c r="WBY889" s="27"/>
      <c r="WBZ889" s="27"/>
      <c r="WCA889" s="27"/>
      <c r="WCB889" s="27"/>
      <c r="WCC889" s="27"/>
      <c r="WCD889" s="27"/>
      <c r="WCE889" s="27"/>
      <c r="WCF889" s="27"/>
      <c r="WCG889" s="27"/>
      <c r="WCH889" s="27"/>
      <c r="WCI889" s="27"/>
      <c r="WCJ889" s="27"/>
      <c r="WCK889" s="27"/>
      <c r="WCL889" s="27"/>
      <c r="WCM889" s="27"/>
      <c r="WCN889" s="27"/>
      <c r="WCO889" s="27"/>
      <c r="WCP889" s="27"/>
      <c r="WCQ889" s="27"/>
      <c r="WCR889" s="27"/>
      <c r="WCS889" s="27"/>
      <c r="WCT889" s="27"/>
      <c r="WCU889" s="27"/>
      <c r="WCV889" s="27"/>
      <c r="WCW889" s="27"/>
      <c r="WCX889" s="27"/>
      <c r="WCY889" s="27"/>
      <c r="WCZ889" s="27"/>
      <c r="WDA889" s="27"/>
      <c r="WDB889" s="27"/>
      <c r="WDC889" s="27"/>
      <c r="WDD889" s="27"/>
      <c r="WDE889" s="27"/>
      <c r="WDF889" s="27"/>
      <c r="WDG889" s="27"/>
      <c r="WDH889" s="27"/>
      <c r="WDI889" s="27"/>
      <c r="WDJ889" s="27"/>
      <c r="WDK889" s="27"/>
      <c r="WDL889" s="27"/>
      <c r="WDM889" s="27"/>
      <c r="WDN889" s="27"/>
      <c r="WDO889" s="27"/>
      <c r="WDP889" s="27"/>
      <c r="WDQ889" s="27"/>
      <c r="WDR889" s="27"/>
      <c r="WDS889" s="27"/>
      <c r="WDT889" s="27"/>
      <c r="WDU889" s="27"/>
      <c r="WDV889" s="27"/>
      <c r="WDW889" s="27"/>
      <c r="WDX889" s="27"/>
      <c r="WDY889" s="27"/>
      <c r="WDZ889" s="27"/>
      <c r="WEA889" s="27"/>
      <c r="WEB889" s="27"/>
      <c r="WEC889" s="27"/>
      <c r="WED889" s="27"/>
      <c r="WEE889" s="27"/>
      <c r="WEF889" s="27"/>
      <c r="WEG889" s="27"/>
      <c r="WEH889" s="27"/>
      <c r="WEI889" s="27"/>
      <c r="WEJ889" s="27"/>
      <c r="WEK889" s="27"/>
      <c r="WEL889" s="27"/>
      <c r="WEM889" s="27"/>
      <c r="WEN889" s="27"/>
      <c r="WEO889" s="27"/>
      <c r="WEP889" s="27"/>
      <c r="WEQ889" s="27"/>
      <c r="WER889" s="27"/>
      <c r="WES889" s="27"/>
      <c r="WET889" s="27"/>
      <c r="WEU889" s="27"/>
      <c r="WEV889" s="27"/>
      <c r="WEW889" s="27"/>
      <c r="WEX889" s="27"/>
      <c r="WEY889" s="27"/>
      <c r="WEZ889" s="27"/>
      <c r="WFA889" s="27"/>
      <c r="WFB889" s="27"/>
      <c r="WFC889" s="27"/>
      <c r="WFD889" s="27"/>
      <c r="WFE889" s="27"/>
      <c r="WFF889" s="27"/>
      <c r="WFG889" s="27"/>
      <c r="WFH889" s="27"/>
      <c r="WFI889" s="27"/>
      <c r="WFJ889" s="27"/>
      <c r="WFK889" s="27"/>
      <c r="WFL889" s="27"/>
      <c r="WFM889" s="27"/>
      <c r="WFN889" s="27"/>
      <c r="WFO889" s="27"/>
      <c r="WFP889" s="27"/>
      <c r="WFQ889" s="27"/>
      <c r="WFR889" s="27"/>
      <c r="WFS889" s="27"/>
      <c r="WFT889" s="27"/>
      <c r="WFU889" s="27"/>
      <c r="WFV889" s="27"/>
      <c r="WFW889" s="27"/>
      <c r="WFX889" s="27"/>
      <c r="WFY889" s="27"/>
      <c r="WFZ889" s="27"/>
      <c r="WGA889" s="27"/>
      <c r="WGB889" s="27"/>
      <c r="WGC889" s="27"/>
      <c r="WGD889" s="27"/>
      <c r="WGE889" s="27"/>
      <c r="WGF889" s="27"/>
      <c r="WGG889" s="27"/>
      <c r="WGH889" s="27"/>
      <c r="WGI889" s="27"/>
      <c r="WGJ889" s="27"/>
      <c r="WGK889" s="27"/>
      <c r="WGL889" s="27"/>
      <c r="WGM889" s="27"/>
      <c r="WGN889" s="27"/>
      <c r="WGO889" s="27"/>
      <c r="WGP889" s="27"/>
      <c r="WGQ889" s="27"/>
      <c r="WGR889" s="27"/>
      <c r="WGS889" s="27"/>
      <c r="WGT889" s="27"/>
      <c r="WGU889" s="27"/>
      <c r="WGV889" s="27"/>
      <c r="WGW889" s="27"/>
      <c r="WGX889" s="27"/>
      <c r="WGY889" s="27"/>
      <c r="WGZ889" s="27"/>
      <c r="WHA889" s="27"/>
      <c r="WHB889" s="27"/>
      <c r="WHC889" s="27"/>
      <c r="WHD889" s="27"/>
      <c r="WHE889" s="27"/>
      <c r="WHF889" s="27"/>
      <c r="WHG889" s="27"/>
      <c r="WHH889" s="27"/>
      <c r="WHI889" s="27"/>
      <c r="WHJ889" s="27"/>
      <c r="WHK889" s="27"/>
      <c r="WHL889" s="27"/>
      <c r="WHM889" s="27"/>
      <c r="WHN889" s="27"/>
      <c r="WHO889" s="27"/>
      <c r="WHP889" s="27"/>
      <c r="WHQ889" s="27"/>
      <c r="WHR889" s="27"/>
      <c r="WHS889" s="27"/>
      <c r="WHT889" s="27"/>
      <c r="WHU889" s="27"/>
      <c r="WHV889" s="27"/>
      <c r="WHW889" s="27"/>
      <c r="WHX889" s="27"/>
      <c r="WHY889" s="27"/>
      <c r="WHZ889" s="27"/>
      <c r="WIA889" s="27"/>
      <c r="WIB889" s="27"/>
      <c r="WIC889" s="27"/>
      <c r="WID889" s="27"/>
      <c r="WIE889" s="27"/>
      <c r="WIF889" s="27"/>
      <c r="WIG889" s="27"/>
      <c r="WIH889" s="27"/>
      <c r="WII889" s="27"/>
      <c r="WIJ889" s="27"/>
      <c r="WIK889" s="27"/>
      <c r="WIL889" s="27"/>
      <c r="WIM889" s="27"/>
      <c r="WIN889" s="27"/>
      <c r="WIO889" s="27"/>
      <c r="WIP889" s="27"/>
      <c r="WIQ889" s="27"/>
      <c r="WIR889" s="27"/>
      <c r="WIS889" s="27"/>
      <c r="WIT889" s="27"/>
      <c r="WIU889" s="27"/>
      <c r="WIV889" s="27"/>
      <c r="WIW889" s="27"/>
      <c r="WIX889" s="27"/>
      <c r="WIY889" s="27"/>
      <c r="WIZ889" s="27"/>
      <c r="WJA889" s="27"/>
      <c r="WJB889" s="27"/>
      <c r="WJC889" s="27"/>
      <c r="WJD889" s="27"/>
      <c r="WJE889" s="27"/>
      <c r="WJF889" s="27"/>
      <c r="WJG889" s="27"/>
      <c r="WJH889" s="27"/>
      <c r="WJI889" s="27"/>
      <c r="WJJ889" s="27"/>
      <c r="WJK889" s="27"/>
      <c r="WJL889" s="27"/>
      <c r="WJM889" s="27"/>
      <c r="WJN889" s="27"/>
      <c r="WJO889" s="27"/>
      <c r="WJP889" s="27"/>
      <c r="WJQ889" s="27"/>
      <c r="WJR889" s="27"/>
      <c r="WJS889" s="27"/>
      <c r="WJT889" s="27"/>
      <c r="WJU889" s="27"/>
      <c r="WJV889" s="27"/>
      <c r="WJW889" s="27"/>
      <c r="WJX889" s="27"/>
      <c r="WJY889" s="27"/>
      <c r="WJZ889" s="27"/>
      <c r="WKA889" s="27"/>
      <c r="WKB889" s="27"/>
      <c r="WKC889" s="27"/>
      <c r="WKD889" s="27"/>
      <c r="WKE889" s="27"/>
      <c r="WKF889" s="27"/>
      <c r="WKG889" s="27"/>
      <c r="WKH889" s="27"/>
      <c r="WKI889" s="27"/>
      <c r="WKJ889" s="27"/>
      <c r="WKK889" s="27"/>
      <c r="WKL889" s="27"/>
      <c r="WKM889" s="27"/>
      <c r="WKN889" s="27"/>
      <c r="WKO889" s="27"/>
      <c r="WKP889" s="27"/>
      <c r="WKQ889" s="27"/>
      <c r="WKR889" s="27"/>
      <c r="WKS889" s="27"/>
      <c r="WKT889" s="27"/>
      <c r="WKU889" s="27"/>
      <c r="WKV889" s="27"/>
      <c r="WKW889" s="27"/>
      <c r="WKX889" s="27"/>
      <c r="WKY889" s="27"/>
      <c r="WKZ889" s="27"/>
      <c r="WLA889" s="27"/>
      <c r="WLB889" s="27"/>
      <c r="WLC889" s="27"/>
      <c r="WLD889" s="27"/>
      <c r="WLE889" s="27"/>
      <c r="WLF889" s="27"/>
      <c r="WLG889" s="27"/>
      <c r="WLH889" s="27"/>
      <c r="WLI889" s="27"/>
      <c r="WLJ889" s="27"/>
      <c r="WLK889" s="27"/>
      <c r="WLL889" s="27"/>
      <c r="WLM889" s="27"/>
      <c r="WLN889" s="27"/>
      <c r="WLO889" s="27"/>
      <c r="WLP889" s="27"/>
      <c r="WLQ889" s="27"/>
      <c r="WLR889" s="27"/>
      <c r="WLS889" s="27"/>
      <c r="WLT889" s="27"/>
      <c r="WLU889" s="27"/>
      <c r="WLV889" s="27"/>
      <c r="WLW889" s="27"/>
      <c r="WLX889" s="27"/>
      <c r="WLY889" s="27"/>
      <c r="WLZ889" s="27"/>
      <c r="WMA889" s="27"/>
      <c r="WMB889" s="27"/>
      <c r="WMC889" s="27"/>
      <c r="WMD889" s="27"/>
      <c r="WME889" s="27"/>
      <c r="WMF889" s="27"/>
      <c r="WMG889" s="27"/>
      <c r="WMH889" s="27"/>
      <c r="WMI889" s="27"/>
      <c r="WMJ889" s="27"/>
      <c r="WMK889" s="27"/>
      <c r="WML889" s="27"/>
      <c r="WMM889" s="27"/>
      <c r="WMN889" s="27"/>
      <c r="WMO889" s="27"/>
      <c r="WMP889" s="27"/>
      <c r="WMQ889" s="27"/>
      <c r="WMR889" s="27"/>
      <c r="WMS889" s="27"/>
      <c r="WMT889" s="27"/>
      <c r="WMU889" s="27"/>
      <c r="WMV889" s="27"/>
      <c r="WMW889" s="27"/>
      <c r="WMX889" s="27"/>
      <c r="WMY889" s="27"/>
      <c r="WMZ889" s="27"/>
      <c r="WNA889" s="27"/>
      <c r="WNB889" s="27"/>
      <c r="WNC889" s="27"/>
      <c r="WND889" s="27"/>
      <c r="WNE889" s="27"/>
      <c r="WNF889" s="27"/>
      <c r="WNG889" s="27"/>
      <c r="WNH889" s="27"/>
      <c r="WNI889" s="27"/>
      <c r="WNJ889" s="27"/>
      <c r="WNK889" s="27"/>
      <c r="WNL889" s="27"/>
      <c r="WNM889" s="27"/>
      <c r="WNN889" s="27"/>
      <c r="WNO889" s="27"/>
      <c r="WNP889" s="27"/>
      <c r="WNQ889" s="27"/>
      <c r="WNR889" s="27"/>
      <c r="WNS889" s="27"/>
      <c r="WNT889" s="27"/>
      <c r="WNU889" s="27"/>
      <c r="WNV889" s="27"/>
      <c r="WNW889" s="27"/>
      <c r="WNX889" s="27"/>
      <c r="WNY889" s="27"/>
      <c r="WNZ889" s="27"/>
      <c r="WOA889" s="27"/>
      <c r="WOB889" s="27"/>
      <c r="WOC889" s="27"/>
      <c r="WOD889" s="27"/>
      <c r="WOE889" s="27"/>
      <c r="WOF889" s="27"/>
      <c r="WOG889" s="27"/>
      <c r="WOH889" s="27"/>
      <c r="WOI889" s="27"/>
      <c r="WOJ889" s="27"/>
      <c r="WOK889" s="27"/>
      <c r="WOL889" s="27"/>
      <c r="WOM889" s="27"/>
      <c r="WON889" s="27"/>
      <c r="WOO889" s="27"/>
      <c r="WOP889" s="27"/>
      <c r="WOQ889" s="27"/>
      <c r="WOR889" s="27"/>
      <c r="WOS889" s="27"/>
      <c r="WOT889" s="27"/>
      <c r="WOU889" s="27"/>
      <c r="WOV889" s="27"/>
      <c r="WOW889" s="27"/>
      <c r="WOX889" s="27"/>
      <c r="WOY889" s="27"/>
      <c r="WOZ889" s="27"/>
      <c r="WPA889" s="27"/>
      <c r="WPB889" s="27"/>
      <c r="WPC889" s="27"/>
      <c r="WPD889" s="27"/>
      <c r="WPE889" s="27"/>
      <c r="WPF889" s="27"/>
      <c r="WPG889" s="27"/>
      <c r="WPH889" s="27"/>
      <c r="WPI889" s="27"/>
      <c r="WPJ889" s="27"/>
      <c r="WPK889" s="27"/>
      <c r="WPL889" s="27"/>
      <c r="WPM889" s="27"/>
      <c r="WPN889" s="27"/>
      <c r="WPO889" s="27"/>
      <c r="WPP889" s="27"/>
      <c r="WPQ889" s="27"/>
      <c r="WPR889" s="27"/>
      <c r="WPS889" s="27"/>
      <c r="WPT889" s="27"/>
      <c r="WPU889" s="27"/>
      <c r="WPV889" s="27"/>
      <c r="WPW889" s="27"/>
      <c r="WPX889" s="27"/>
      <c r="WPY889" s="27"/>
      <c r="WPZ889" s="27"/>
      <c r="WQA889" s="27"/>
      <c r="WQB889" s="27"/>
      <c r="WQC889" s="27"/>
      <c r="WQD889" s="27"/>
      <c r="WQE889" s="27"/>
      <c r="WQF889" s="27"/>
      <c r="WQG889" s="27"/>
      <c r="WQH889" s="27"/>
      <c r="WQI889" s="27"/>
      <c r="WQJ889" s="27"/>
      <c r="WQK889" s="27"/>
      <c r="WQL889" s="27"/>
      <c r="WQM889" s="27"/>
      <c r="WQN889" s="27"/>
      <c r="WQO889" s="27"/>
      <c r="WQP889" s="27"/>
      <c r="WQQ889" s="27"/>
      <c r="WQR889" s="27"/>
      <c r="WQS889" s="27"/>
      <c r="WQT889" s="27"/>
      <c r="WQU889" s="27"/>
      <c r="WQV889" s="27"/>
      <c r="WQW889" s="27"/>
      <c r="WQX889" s="27"/>
      <c r="WQY889" s="27"/>
      <c r="WQZ889" s="27"/>
      <c r="WRA889" s="27"/>
      <c r="WRB889" s="27"/>
      <c r="WRC889" s="27"/>
      <c r="WRD889" s="27"/>
      <c r="WRE889" s="27"/>
      <c r="WRF889" s="27"/>
      <c r="WRG889" s="27"/>
      <c r="WRH889" s="27"/>
      <c r="WRI889" s="27"/>
      <c r="WRJ889" s="27"/>
      <c r="WRK889" s="27"/>
      <c r="WRL889" s="27"/>
      <c r="WRM889" s="27"/>
      <c r="WRN889" s="27"/>
      <c r="WRO889" s="27"/>
      <c r="WRP889" s="27"/>
      <c r="WRQ889" s="27"/>
      <c r="WRR889" s="27"/>
      <c r="WRS889" s="27"/>
      <c r="WRT889" s="27"/>
      <c r="WRU889" s="27"/>
      <c r="WRV889" s="27"/>
      <c r="WRW889" s="27"/>
      <c r="WRX889" s="27"/>
      <c r="WRY889" s="27"/>
      <c r="WRZ889" s="27"/>
      <c r="WSA889" s="27"/>
      <c r="WSB889" s="27"/>
      <c r="WSC889" s="27"/>
      <c r="WSD889" s="27"/>
      <c r="WSE889" s="27"/>
      <c r="WSF889" s="27"/>
      <c r="WSG889" s="27"/>
      <c r="WSH889" s="27"/>
      <c r="WSI889" s="27"/>
      <c r="WSJ889" s="27"/>
      <c r="WSK889" s="27"/>
      <c r="WSL889" s="27"/>
      <c r="WSM889" s="27"/>
      <c r="WSN889" s="27"/>
      <c r="WSO889" s="27"/>
      <c r="WSP889" s="27"/>
      <c r="WSQ889" s="27"/>
      <c r="WSR889" s="27"/>
      <c r="WSS889" s="27"/>
      <c r="WST889" s="27"/>
      <c r="WSU889" s="27"/>
      <c r="WSV889" s="27"/>
      <c r="WSW889" s="27"/>
      <c r="WSX889" s="27"/>
      <c r="WSY889" s="27"/>
      <c r="WSZ889" s="27"/>
      <c r="WTA889" s="27"/>
      <c r="WTB889" s="27"/>
      <c r="WTC889" s="27"/>
      <c r="WTD889" s="27"/>
      <c r="WTE889" s="27"/>
      <c r="WTF889" s="27"/>
      <c r="WTG889" s="27"/>
      <c r="WTH889" s="27"/>
      <c r="WTI889" s="27"/>
      <c r="WTJ889" s="27"/>
      <c r="WTK889" s="27"/>
      <c r="WTL889" s="27"/>
      <c r="WTM889" s="27"/>
      <c r="WTN889" s="27"/>
      <c r="WTO889" s="27"/>
      <c r="WTP889" s="27"/>
      <c r="WTQ889" s="27"/>
      <c r="WTR889" s="27"/>
      <c r="WTS889" s="27"/>
      <c r="WTT889" s="27"/>
      <c r="WTU889" s="27"/>
      <c r="WTV889" s="27"/>
      <c r="WTW889" s="27"/>
      <c r="WTX889" s="27"/>
      <c r="WTY889" s="27"/>
      <c r="WTZ889" s="27"/>
      <c r="WUA889" s="27"/>
      <c r="WUB889" s="27"/>
      <c r="WUC889" s="27"/>
      <c r="WUD889" s="27"/>
      <c r="WUE889" s="27"/>
      <c r="WUF889" s="27"/>
      <c r="WUG889" s="27"/>
      <c r="WUH889" s="27"/>
      <c r="WUI889" s="27"/>
      <c r="WUJ889" s="27"/>
      <c r="WUK889" s="27"/>
      <c r="WUL889" s="27"/>
      <c r="WUM889" s="27"/>
      <c r="WUN889" s="27"/>
      <c r="WUO889" s="27"/>
      <c r="WUP889" s="27"/>
      <c r="WUQ889" s="27"/>
      <c r="WUR889" s="27"/>
      <c r="WUS889" s="27"/>
      <c r="WUT889" s="27"/>
      <c r="WUU889" s="27"/>
      <c r="WUV889" s="27"/>
      <c r="WUW889" s="27"/>
      <c r="WUX889" s="27"/>
      <c r="WUY889" s="27"/>
      <c r="WUZ889" s="27"/>
      <c r="WVA889" s="27"/>
      <c r="WVB889" s="27"/>
      <c r="WVC889" s="27"/>
      <c r="WVD889" s="27"/>
      <c r="WVE889" s="27"/>
      <c r="WVF889" s="27"/>
      <c r="WVG889" s="27"/>
      <c r="WVH889" s="27"/>
      <c r="WVI889" s="27"/>
      <c r="WVJ889" s="27"/>
      <c r="WVK889" s="27"/>
      <c r="WVL889" s="27"/>
      <c r="WVM889" s="27"/>
      <c r="WVN889" s="27"/>
      <c r="WVO889" s="27"/>
      <c r="WVP889" s="27"/>
      <c r="WVQ889" s="27"/>
      <c r="WVR889" s="27"/>
      <c r="WVS889" s="27"/>
      <c r="WVT889" s="27"/>
      <c r="WVU889" s="27"/>
      <c r="WVV889" s="27"/>
      <c r="WVW889" s="27"/>
      <c r="WVX889" s="27"/>
      <c r="WVY889" s="27"/>
      <c r="WVZ889" s="27"/>
      <c r="WWA889" s="27"/>
      <c r="WWB889" s="27"/>
      <c r="WWC889" s="27"/>
      <c r="WWD889" s="27"/>
      <c r="WWE889" s="27"/>
      <c r="WWF889" s="27"/>
      <c r="WWG889" s="27"/>
      <c r="WWH889" s="27"/>
      <c r="WWI889" s="27"/>
      <c r="WWJ889" s="27"/>
      <c r="WWK889" s="27"/>
      <c r="WWL889" s="27"/>
      <c r="WWM889" s="27"/>
      <c r="WWN889" s="27"/>
      <c r="WWO889" s="27"/>
      <c r="WWP889" s="27"/>
      <c r="WWQ889" s="27"/>
      <c r="WWR889" s="27"/>
      <c r="WWS889" s="27"/>
      <c r="WWT889" s="27"/>
      <c r="WWU889" s="27"/>
      <c r="WWV889" s="27"/>
      <c r="WWW889" s="27"/>
      <c r="WWX889" s="27"/>
      <c r="WWY889" s="27"/>
      <c r="WWZ889" s="27"/>
      <c r="WXA889" s="27"/>
      <c r="WXB889" s="27"/>
      <c r="WXC889" s="27"/>
      <c r="WXD889" s="27"/>
      <c r="WXE889" s="27"/>
      <c r="WXF889" s="27"/>
      <c r="WXG889" s="27"/>
      <c r="WXH889" s="27"/>
      <c r="WXI889" s="27"/>
      <c r="WXJ889" s="27"/>
      <c r="WXK889" s="27"/>
      <c r="WXL889" s="27"/>
      <c r="WXM889" s="27"/>
      <c r="WXN889" s="27"/>
      <c r="WXO889" s="27"/>
      <c r="WXP889" s="27"/>
      <c r="WXQ889" s="27"/>
      <c r="WXR889" s="27"/>
      <c r="WXS889" s="27"/>
      <c r="WXT889" s="27"/>
      <c r="WXU889" s="27"/>
      <c r="WXV889" s="27"/>
      <c r="WXW889" s="27"/>
      <c r="WXX889" s="27"/>
      <c r="WXY889" s="27"/>
      <c r="WXZ889" s="27"/>
      <c r="WYA889" s="27"/>
      <c r="WYB889" s="27"/>
      <c r="WYC889" s="27"/>
      <c r="WYD889" s="27"/>
      <c r="WYE889" s="27"/>
      <c r="WYF889" s="27"/>
      <c r="WYG889" s="27"/>
      <c r="WYH889" s="27"/>
      <c r="WYI889" s="27"/>
      <c r="WYJ889" s="27"/>
      <c r="WYK889" s="27"/>
      <c r="WYL889" s="27"/>
      <c r="WYM889" s="27"/>
      <c r="WYN889" s="27"/>
      <c r="WYO889" s="27"/>
      <c r="WYP889" s="27"/>
      <c r="WYQ889" s="27"/>
      <c r="WYR889" s="27"/>
      <c r="WYS889" s="27"/>
      <c r="WYT889" s="27"/>
      <c r="WYU889" s="27"/>
      <c r="WYV889" s="27"/>
      <c r="WYW889" s="27"/>
      <c r="WYX889" s="27"/>
      <c r="WYY889" s="27"/>
      <c r="WYZ889" s="27"/>
      <c r="WZA889" s="27"/>
      <c r="WZB889" s="27"/>
      <c r="WZC889" s="27"/>
      <c r="WZD889" s="27"/>
      <c r="WZE889" s="27"/>
      <c r="WZF889" s="27"/>
      <c r="WZG889" s="27"/>
      <c r="WZH889" s="27"/>
      <c r="WZI889" s="27"/>
      <c r="WZJ889" s="27"/>
      <c r="WZK889" s="27"/>
      <c r="WZL889" s="27"/>
      <c r="WZM889" s="27"/>
      <c r="WZN889" s="27"/>
      <c r="WZO889" s="27"/>
      <c r="WZP889" s="27"/>
      <c r="WZQ889" s="27"/>
      <c r="WZR889" s="27"/>
      <c r="WZS889" s="27"/>
      <c r="WZT889" s="27"/>
      <c r="WZU889" s="27"/>
      <c r="WZV889" s="27"/>
      <c r="WZW889" s="27"/>
      <c r="WZX889" s="27"/>
      <c r="WZY889" s="27"/>
      <c r="WZZ889" s="27"/>
      <c r="XAA889" s="27"/>
      <c r="XAB889" s="27"/>
      <c r="XAC889" s="27"/>
      <c r="XAD889" s="27"/>
      <c r="XAE889" s="27"/>
      <c r="XAF889" s="27"/>
      <c r="XAG889" s="27"/>
      <c r="XAH889" s="27"/>
      <c r="XAI889" s="27"/>
      <c r="XAJ889" s="27"/>
      <c r="XAK889" s="27"/>
      <c r="XAL889" s="27"/>
      <c r="XAM889" s="27"/>
      <c r="XAN889" s="27"/>
      <c r="XAO889" s="27"/>
      <c r="XAP889" s="27"/>
      <c r="XAQ889" s="27"/>
      <c r="XAR889" s="27"/>
      <c r="XAS889" s="27"/>
      <c r="XAT889" s="27"/>
      <c r="XAU889" s="27"/>
      <c r="XAV889" s="27"/>
      <c r="XAW889" s="27"/>
      <c r="XAX889" s="27"/>
      <c r="XAY889" s="27"/>
      <c r="XAZ889" s="27"/>
      <c r="XBA889" s="27"/>
      <c r="XBB889" s="27"/>
      <c r="XBC889" s="27"/>
      <c r="XBD889" s="27"/>
      <c r="XBE889" s="27"/>
      <c r="XBF889" s="27"/>
      <c r="XBG889" s="27"/>
      <c r="XBH889" s="27"/>
      <c r="XBI889" s="27"/>
      <c r="XBJ889" s="27"/>
      <c r="XBK889" s="27"/>
      <c r="XBL889" s="27"/>
      <c r="XBM889" s="27"/>
      <c r="XBN889" s="27"/>
      <c r="XBO889" s="27"/>
      <c r="XBP889" s="27"/>
      <c r="XBQ889" s="27"/>
      <c r="XBR889" s="27"/>
      <c r="XBS889" s="27"/>
      <c r="XBT889" s="27"/>
      <c r="XBU889" s="27"/>
      <c r="XBV889" s="27"/>
      <c r="XBW889" s="27"/>
      <c r="XBX889" s="27"/>
      <c r="XBY889" s="27"/>
      <c r="XBZ889" s="27"/>
      <c r="XCA889" s="27"/>
      <c r="XCB889" s="27"/>
      <c r="XCC889" s="27"/>
      <c r="XCD889" s="27"/>
      <c r="XCE889" s="27"/>
      <c r="XCF889" s="27"/>
      <c r="XCG889" s="27"/>
      <c r="XCH889" s="27"/>
      <c r="XCI889" s="27"/>
      <c r="XCJ889" s="27"/>
      <c r="XCK889" s="27"/>
      <c r="XCL889" s="27"/>
      <c r="XCM889" s="27"/>
      <c r="XCN889" s="27"/>
      <c r="XCO889" s="27"/>
      <c r="XCP889" s="27"/>
      <c r="XCQ889" s="27"/>
      <c r="XCR889" s="27"/>
      <c r="XCS889" s="27"/>
      <c r="XCT889" s="27"/>
      <c r="XCU889" s="27"/>
      <c r="XCV889" s="27"/>
      <c r="XCW889" s="27"/>
      <c r="XCX889" s="27"/>
      <c r="XCY889" s="27"/>
      <c r="XCZ889" s="27"/>
      <c r="XDA889" s="27"/>
      <c r="XDB889" s="27"/>
      <c r="XDC889" s="27"/>
      <c r="XDD889" s="27"/>
      <c r="XDE889" s="27"/>
      <c r="XDF889" s="27"/>
      <c r="XDG889" s="27"/>
      <c r="XDH889" s="27"/>
      <c r="XDI889" s="27"/>
      <c r="XDJ889" s="27"/>
      <c r="XDK889" s="27"/>
      <c r="XDL889" s="27"/>
      <c r="XDM889" s="27"/>
      <c r="XDN889" s="27"/>
      <c r="XDO889" s="27"/>
      <c r="XDP889" s="27"/>
      <c r="XDQ889" s="27"/>
      <c r="XDR889" s="27"/>
      <c r="XDS889" s="27"/>
      <c r="XDT889" s="27"/>
      <c r="XDU889" s="27"/>
      <c r="XDV889" s="27"/>
      <c r="XDW889" s="27"/>
      <c r="XDX889" s="27"/>
    </row>
    <row r="890" spans="1:16352" ht="15" customHeight="1">
      <c r="A890" s="47">
        <v>886</v>
      </c>
      <c r="B890" s="49" t="s">
        <v>823</v>
      </c>
      <c r="C890" s="52">
        <v>7723000422</v>
      </c>
      <c r="D890" s="49">
        <v>7706057361</v>
      </c>
      <c r="E890" s="53">
        <v>45475</v>
      </c>
      <c r="F890" s="50">
        <v>0.42708333333333331</v>
      </c>
      <c r="G890" s="53">
        <v>45485</v>
      </c>
      <c r="H890" s="49" t="s">
        <v>8</v>
      </c>
    </row>
    <row r="891" spans="1:16352" ht="15" customHeight="1">
      <c r="A891" s="47">
        <v>887</v>
      </c>
      <c r="B891" s="49" t="s">
        <v>824</v>
      </c>
      <c r="C891" s="52">
        <v>7713052350</v>
      </c>
      <c r="D891" s="49">
        <v>7706739893</v>
      </c>
      <c r="E891" s="53">
        <v>45476</v>
      </c>
      <c r="F891" s="50">
        <v>0.4375</v>
      </c>
      <c r="G891" s="53">
        <v>45478</v>
      </c>
      <c r="H891" s="49" t="s">
        <v>8</v>
      </c>
    </row>
    <row r="892" spans="1:16352" ht="15" customHeight="1">
      <c r="A892" s="47">
        <v>888</v>
      </c>
      <c r="B892" s="49" t="s">
        <v>825</v>
      </c>
      <c r="C892" s="52">
        <v>7708040536</v>
      </c>
      <c r="D892" s="49">
        <v>7709736690</v>
      </c>
      <c r="E892" s="53">
        <v>45476</v>
      </c>
      <c r="F892" s="50">
        <v>0.43055555555555558</v>
      </c>
      <c r="G892" s="53">
        <v>45478</v>
      </c>
      <c r="H892" s="49" t="s">
        <v>8</v>
      </c>
    </row>
    <row r="893" spans="1:16352" ht="15" customHeight="1">
      <c r="A893" s="47">
        <v>889</v>
      </c>
      <c r="B893" s="49" t="s">
        <v>826</v>
      </c>
      <c r="C893" s="52">
        <v>7713055163</v>
      </c>
      <c r="D893" s="49">
        <v>7706766706</v>
      </c>
      <c r="E893" s="53">
        <v>45476</v>
      </c>
      <c r="F893" s="50">
        <v>0.46875</v>
      </c>
      <c r="G893" s="53">
        <v>45477</v>
      </c>
      <c r="H893" s="49" t="s">
        <v>8</v>
      </c>
    </row>
    <row r="894" spans="1:16352" ht="15" customHeight="1">
      <c r="A894" s="47">
        <v>890</v>
      </c>
      <c r="B894" s="49" t="s">
        <v>827</v>
      </c>
      <c r="C894" s="52">
        <v>7713080731</v>
      </c>
      <c r="D894" s="49">
        <v>7722395720</v>
      </c>
      <c r="E894" s="53">
        <v>45476</v>
      </c>
      <c r="F894" s="50">
        <v>0.5180555555555556</v>
      </c>
      <c r="G894" s="53">
        <v>45481</v>
      </c>
      <c r="H894" s="49" t="s">
        <v>9</v>
      </c>
    </row>
    <row r="895" spans="1:16352" ht="15" customHeight="1">
      <c r="A895" s="47">
        <v>891</v>
      </c>
      <c r="B895" s="49" t="s">
        <v>828</v>
      </c>
      <c r="C895" s="52">
        <v>7739000700</v>
      </c>
      <c r="D895" s="49">
        <v>7722176359</v>
      </c>
      <c r="E895" s="53">
        <v>45476</v>
      </c>
      <c r="F895" s="50">
        <v>0.52777777777777779</v>
      </c>
      <c r="G895" s="53">
        <v>45477</v>
      </c>
      <c r="H895" s="49" t="s">
        <v>8</v>
      </c>
    </row>
    <row r="896" spans="1:16352" ht="15" customHeight="1">
      <c r="A896" s="47">
        <v>892</v>
      </c>
      <c r="B896" s="49" t="s">
        <v>829</v>
      </c>
      <c r="C896" s="52">
        <v>7708001154</v>
      </c>
      <c r="D896" s="49">
        <v>7721253138</v>
      </c>
      <c r="E896" s="53">
        <v>45476</v>
      </c>
      <c r="F896" s="50">
        <v>0.53819444444444442</v>
      </c>
      <c r="G896" s="53">
        <v>45477</v>
      </c>
      <c r="H896" s="49" t="s">
        <v>9</v>
      </c>
    </row>
    <row r="897" spans="1:8" ht="15" customHeight="1">
      <c r="A897" s="47">
        <v>893</v>
      </c>
      <c r="B897" s="49" t="s">
        <v>830</v>
      </c>
      <c r="C897" s="52">
        <v>7713015014</v>
      </c>
      <c r="D897" s="49">
        <v>7706548313</v>
      </c>
      <c r="E897" s="53">
        <v>45476</v>
      </c>
      <c r="F897" s="50">
        <v>0.625</v>
      </c>
      <c r="G897" s="53">
        <v>45477</v>
      </c>
      <c r="H897" s="49" t="s">
        <v>8</v>
      </c>
    </row>
    <row r="898" spans="1:8" ht="15" customHeight="1">
      <c r="A898" s="47">
        <v>894</v>
      </c>
      <c r="B898" s="49" t="s">
        <v>831</v>
      </c>
      <c r="C898" s="52">
        <v>7713113918</v>
      </c>
      <c r="D898" s="49">
        <v>9719020210</v>
      </c>
      <c r="E898" s="53">
        <v>45477</v>
      </c>
      <c r="F898" s="50">
        <v>0.57777777777777783</v>
      </c>
      <c r="G898" s="53">
        <v>45481</v>
      </c>
      <c r="H898" s="49" t="s">
        <v>9</v>
      </c>
    </row>
    <row r="899" spans="1:8" ht="15" customHeight="1">
      <c r="A899" s="47">
        <v>895</v>
      </c>
      <c r="B899" s="49" t="s">
        <v>832</v>
      </c>
      <c r="C899" s="52">
        <v>7709097778</v>
      </c>
      <c r="D899" s="49">
        <v>7707194650</v>
      </c>
      <c r="E899" s="53">
        <v>45477</v>
      </c>
      <c r="F899" s="50">
        <v>0.45833333333333331</v>
      </c>
      <c r="G899" s="53">
        <v>45482</v>
      </c>
      <c r="H899" s="49" t="s">
        <v>8</v>
      </c>
    </row>
    <row r="900" spans="1:8" ht="15" customHeight="1">
      <c r="A900" s="47">
        <v>896</v>
      </c>
      <c r="B900" s="49" t="s">
        <v>833</v>
      </c>
      <c r="C900" s="52">
        <v>7713000239</v>
      </c>
      <c r="D900" s="49">
        <v>7728060368</v>
      </c>
      <c r="E900" s="53">
        <v>45477</v>
      </c>
      <c r="F900" s="50">
        <v>0.5</v>
      </c>
      <c r="G900" s="53">
        <v>45481</v>
      </c>
      <c r="H900" s="49" t="s">
        <v>8</v>
      </c>
    </row>
    <row r="901" spans="1:8" ht="15" customHeight="1">
      <c r="A901" s="47">
        <v>897</v>
      </c>
      <c r="B901" s="49" t="s">
        <v>834</v>
      </c>
      <c r="C901" s="52">
        <v>7708006819</v>
      </c>
      <c r="D901" s="49">
        <v>7709513968</v>
      </c>
      <c r="E901" s="53">
        <v>45477</v>
      </c>
      <c r="F901" s="50">
        <v>0.70833333333333337</v>
      </c>
      <c r="G901" s="53">
        <v>45481</v>
      </c>
      <c r="H901" s="49" t="s">
        <v>9</v>
      </c>
    </row>
    <row r="902" spans="1:8" ht="15" customHeight="1">
      <c r="A902" s="47">
        <v>898</v>
      </c>
      <c r="B902" s="49" t="s">
        <v>835</v>
      </c>
      <c r="C902" s="52">
        <v>7713028623</v>
      </c>
      <c r="D902" s="49">
        <v>7706615094</v>
      </c>
      <c r="E902" s="53">
        <v>45477</v>
      </c>
      <c r="F902" s="50">
        <v>0.63888888888888895</v>
      </c>
      <c r="G902" s="53">
        <v>45483</v>
      </c>
      <c r="H902" s="49" t="s">
        <v>8</v>
      </c>
    </row>
    <row r="903" spans="1:8" ht="15" customHeight="1">
      <c r="A903" s="47">
        <v>899</v>
      </c>
      <c r="B903" s="49" t="s">
        <v>836</v>
      </c>
      <c r="C903" s="52">
        <v>7713019411</v>
      </c>
      <c r="D903" s="49">
        <v>7706573045</v>
      </c>
      <c r="E903" s="53">
        <v>45477</v>
      </c>
      <c r="F903" s="50">
        <v>0.64236111111111105</v>
      </c>
      <c r="G903" s="53">
        <v>45483</v>
      </c>
      <c r="H903" s="49" t="s">
        <v>8</v>
      </c>
    </row>
    <row r="904" spans="1:8" ht="15" customHeight="1">
      <c r="A904" s="47">
        <v>900</v>
      </c>
      <c r="B904" s="49" t="s">
        <v>837</v>
      </c>
      <c r="C904" s="52">
        <v>7708000087</v>
      </c>
      <c r="D904" s="49">
        <v>7719008315</v>
      </c>
      <c r="E904" s="53">
        <v>45477</v>
      </c>
      <c r="F904" s="50">
        <v>0.41666666666666669</v>
      </c>
      <c r="G904" s="53">
        <v>45483</v>
      </c>
      <c r="H904" s="49" t="s">
        <v>8</v>
      </c>
    </row>
    <row r="905" spans="1:8" ht="15" customHeight="1">
      <c r="A905" s="47">
        <v>901</v>
      </c>
      <c r="B905" s="49" t="s">
        <v>811</v>
      </c>
      <c r="C905" s="52">
        <v>7829047163</v>
      </c>
      <c r="D905" s="49">
        <v>7806258664</v>
      </c>
      <c r="E905" s="53">
        <v>45477</v>
      </c>
      <c r="F905" s="50">
        <v>0.45833333333333331</v>
      </c>
      <c r="G905" s="53">
        <v>45484</v>
      </c>
      <c r="H905" s="49" t="s">
        <v>8</v>
      </c>
    </row>
    <row r="906" spans="1:8" ht="15" customHeight="1">
      <c r="A906" s="47">
        <v>902</v>
      </c>
      <c r="B906" s="49" t="s">
        <v>838</v>
      </c>
      <c r="C906" s="52">
        <v>7713104986</v>
      </c>
      <c r="D906" s="49">
        <v>9719006061</v>
      </c>
      <c r="E906" s="53">
        <v>45477</v>
      </c>
      <c r="F906" s="50">
        <v>0.5</v>
      </c>
      <c r="G906" s="53">
        <v>45483</v>
      </c>
      <c r="H906" s="49" t="s">
        <v>8</v>
      </c>
    </row>
    <row r="907" spans="1:8" ht="15" customHeight="1">
      <c r="A907" s="47">
        <v>903</v>
      </c>
      <c r="B907" s="49" t="s">
        <v>839</v>
      </c>
      <c r="C907" s="52">
        <v>7713105190</v>
      </c>
      <c r="D907" s="49">
        <v>9719006287</v>
      </c>
      <c r="E907" s="53">
        <v>45477</v>
      </c>
      <c r="F907" s="50">
        <v>0.41736111111111113</v>
      </c>
      <c r="G907" s="53">
        <v>45483</v>
      </c>
      <c r="H907" s="49" t="s">
        <v>8</v>
      </c>
    </row>
    <row r="908" spans="1:8" ht="15" customHeight="1">
      <c r="A908" s="47">
        <v>904</v>
      </c>
      <c r="B908" s="49" t="s">
        <v>840</v>
      </c>
      <c r="C908" s="52">
        <v>7708010569</v>
      </c>
      <c r="D908" s="49">
        <v>7709268931</v>
      </c>
      <c r="E908" s="53">
        <v>45478</v>
      </c>
      <c r="F908" s="50">
        <v>0.5</v>
      </c>
      <c r="G908" s="53">
        <v>45482</v>
      </c>
      <c r="H908" s="49" t="s">
        <v>8</v>
      </c>
    </row>
    <row r="909" spans="1:8" ht="15" customHeight="1">
      <c r="A909" s="47">
        <v>905</v>
      </c>
      <c r="B909" s="49" t="s">
        <v>841</v>
      </c>
      <c r="C909" s="52">
        <v>7734044709</v>
      </c>
      <c r="D909" s="49">
        <v>7728767728</v>
      </c>
      <c r="E909" s="53">
        <v>45478</v>
      </c>
      <c r="F909" s="50">
        <v>0.56180555555555556</v>
      </c>
      <c r="G909" s="53">
        <v>45483</v>
      </c>
      <c r="H909" s="49" t="s">
        <v>8</v>
      </c>
    </row>
    <row r="910" spans="1:8" ht="15" customHeight="1">
      <c r="A910" s="47">
        <v>906</v>
      </c>
      <c r="B910" s="49" t="s">
        <v>842</v>
      </c>
      <c r="C910" s="52">
        <v>7713045783</v>
      </c>
      <c r="D910" s="49">
        <v>7706684490</v>
      </c>
      <c r="E910" s="53">
        <v>45478</v>
      </c>
      <c r="F910" s="50">
        <v>0.62638888888888888</v>
      </c>
      <c r="G910" s="53">
        <v>45481</v>
      </c>
      <c r="H910" s="49" t="s">
        <v>8</v>
      </c>
    </row>
    <row r="911" spans="1:8" ht="15" customHeight="1">
      <c r="A911" s="47">
        <v>907</v>
      </c>
      <c r="B911" s="49" t="s">
        <v>843</v>
      </c>
      <c r="C911" s="52">
        <v>7713088018</v>
      </c>
      <c r="D911" s="49">
        <v>7722466844</v>
      </c>
      <c r="E911" s="53">
        <v>45478</v>
      </c>
      <c r="F911" s="50">
        <v>0.45833333333333331</v>
      </c>
      <c r="G911" s="53">
        <v>45482</v>
      </c>
      <c r="H911" s="49" t="s">
        <v>8</v>
      </c>
    </row>
    <row r="912" spans="1:8" ht="15" customHeight="1">
      <c r="A912" s="47">
        <v>908</v>
      </c>
      <c r="B912" s="49" t="s">
        <v>844</v>
      </c>
      <c r="C912" s="52">
        <v>7708045032</v>
      </c>
      <c r="D912" s="49">
        <v>7709780434</v>
      </c>
      <c r="E912" s="53">
        <v>45478</v>
      </c>
      <c r="F912" s="50">
        <v>0.625</v>
      </c>
      <c r="G912" s="53">
        <v>45490</v>
      </c>
      <c r="H912" s="49" t="s">
        <v>9</v>
      </c>
    </row>
    <row r="913" spans="1:8" ht="15" customHeight="1">
      <c r="A913" s="47">
        <v>909</v>
      </c>
      <c r="B913" s="49" t="s">
        <v>845</v>
      </c>
      <c r="C913" s="52">
        <v>7739018590</v>
      </c>
      <c r="D913" s="49">
        <v>7720522853</v>
      </c>
      <c r="E913" s="53">
        <v>45481</v>
      </c>
      <c r="F913" s="50">
        <v>0.43402777777777773</v>
      </c>
      <c r="G913" s="53">
        <v>45503</v>
      </c>
      <c r="H913" s="49" t="s">
        <v>8</v>
      </c>
    </row>
    <row r="914" spans="1:8" ht="15" customHeight="1">
      <c r="A914" s="47">
        <v>910</v>
      </c>
      <c r="B914" s="49" t="s">
        <v>846</v>
      </c>
      <c r="C914" s="52">
        <v>7739041576</v>
      </c>
      <c r="D914" s="49">
        <v>7722743350</v>
      </c>
      <c r="E914" s="53">
        <v>45481</v>
      </c>
      <c r="F914" s="50">
        <v>0.59583333333333333</v>
      </c>
      <c r="G914" s="53">
        <v>45490</v>
      </c>
      <c r="H914" s="49" t="s">
        <v>8</v>
      </c>
    </row>
    <row r="915" spans="1:8" ht="15" customHeight="1">
      <c r="A915" s="47">
        <v>911</v>
      </c>
      <c r="B915" s="49" t="s">
        <v>847</v>
      </c>
      <c r="C915" s="52">
        <v>7713104265</v>
      </c>
      <c r="D915" s="49">
        <v>7727446383</v>
      </c>
      <c r="E915" s="53">
        <v>45482</v>
      </c>
      <c r="F915" s="50">
        <v>0.58333333333333337</v>
      </c>
      <c r="G915" s="53">
        <v>45483</v>
      </c>
      <c r="H915" s="49" t="s">
        <v>8</v>
      </c>
    </row>
    <row r="916" spans="1:8" ht="15" customHeight="1">
      <c r="A916" s="47">
        <v>912</v>
      </c>
      <c r="B916" s="49" t="s">
        <v>848</v>
      </c>
      <c r="C916" s="52">
        <v>7713005436</v>
      </c>
      <c r="D916" s="49">
        <v>7725100534</v>
      </c>
      <c r="E916" s="53">
        <v>45482</v>
      </c>
      <c r="F916" s="50">
        <v>0.60416666666666663</v>
      </c>
      <c r="G916" s="53">
        <v>45483</v>
      </c>
      <c r="H916" s="49" t="s">
        <v>8</v>
      </c>
    </row>
    <row r="917" spans="1:8" ht="15" customHeight="1">
      <c r="A917" s="47">
        <v>913</v>
      </c>
      <c r="B917" s="49" t="s">
        <v>849</v>
      </c>
      <c r="C917" s="52">
        <v>7713082349</v>
      </c>
      <c r="D917" s="49">
        <v>7715586594</v>
      </c>
      <c r="E917" s="53">
        <v>45482</v>
      </c>
      <c r="F917" s="50">
        <v>0.625</v>
      </c>
      <c r="G917" s="53">
        <v>45483</v>
      </c>
      <c r="H917" s="49" t="s">
        <v>8</v>
      </c>
    </row>
    <row r="918" spans="1:8" ht="15" customHeight="1">
      <c r="A918" s="47">
        <v>914</v>
      </c>
      <c r="B918" s="49" t="s">
        <v>850</v>
      </c>
      <c r="C918" s="52">
        <v>7713076366</v>
      </c>
      <c r="D918" s="49">
        <v>7722352928</v>
      </c>
      <c r="E918" s="53">
        <v>45482</v>
      </c>
      <c r="F918" s="50">
        <v>0.66666666666666663</v>
      </c>
      <c r="G918" s="53">
        <v>45483</v>
      </c>
      <c r="H918" s="49" t="s">
        <v>8</v>
      </c>
    </row>
    <row r="919" spans="1:8" ht="15" customHeight="1">
      <c r="A919" s="47">
        <v>915</v>
      </c>
      <c r="B919" s="49" t="s">
        <v>834</v>
      </c>
      <c r="C919" s="52">
        <v>7708006819</v>
      </c>
      <c r="D919" s="49">
        <v>7709513968</v>
      </c>
      <c r="E919" s="53">
        <v>45482</v>
      </c>
      <c r="F919" s="50">
        <v>0.46249999999999997</v>
      </c>
      <c r="G919" s="53">
        <v>45485</v>
      </c>
      <c r="H919" s="49" t="s">
        <v>9</v>
      </c>
    </row>
    <row r="920" spans="1:8" ht="15" customHeight="1">
      <c r="A920" s="47">
        <v>916</v>
      </c>
      <c r="B920" s="49" t="s">
        <v>851</v>
      </c>
      <c r="C920" s="52">
        <v>3305040471</v>
      </c>
      <c r="D920" s="49">
        <v>3308003867</v>
      </c>
      <c r="E920" s="53">
        <v>45483</v>
      </c>
      <c r="F920" s="50">
        <v>0.3979166666666667</v>
      </c>
      <c r="G920" s="53">
        <v>45492</v>
      </c>
      <c r="H920" s="49" t="s">
        <v>8</v>
      </c>
    </row>
    <row r="921" spans="1:8" ht="15" customHeight="1">
      <c r="A921" s="47">
        <v>917</v>
      </c>
      <c r="B921" s="49" t="s">
        <v>852</v>
      </c>
      <c r="C921" s="52">
        <v>7713000062</v>
      </c>
      <c r="D921" s="49">
        <v>7729101200</v>
      </c>
      <c r="E921" s="53">
        <v>45483</v>
      </c>
      <c r="F921" s="50">
        <v>0.70833333333333337</v>
      </c>
      <c r="G921" s="53">
        <v>45488</v>
      </c>
      <c r="H921" s="49" t="s">
        <v>8</v>
      </c>
    </row>
    <row r="922" spans="1:8" ht="15" customHeight="1">
      <c r="A922" s="47">
        <v>918</v>
      </c>
      <c r="B922" s="49" t="s">
        <v>853</v>
      </c>
      <c r="C922" s="52">
        <v>7708009444</v>
      </c>
      <c r="D922" s="49">
        <v>7708587205</v>
      </c>
      <c r="E922" s="53">
        <v>45483</v>
      </c>
      <c r="F922" s="50">
        <v>0.71527777777777779</v>
      </c>
      <c r="G922" s="53">
        <v>45485</v>
      </c>
      <c r="H922" s="49" t="s">
        <v>8</v>
      </c>
    </row>
    <row r="923" spans="1:8" ht="15" customHeight="1">
      <c r="A923" s="47">
        <v>919</v>
      </c>
      <c r="B923" s="49" t="s">
        <v>854</v>
      </c>
      <c r="C923" s="52">
        <v>7739032088</v>
      </c>
      <c r="D923" s="49">
        <v>7720658759</v>
      </c>
      <c r="E923" s="53">
        <v>45483</v>
      </c>
      <c r="F923" s="50">
        <v>0.52361111111111114</v>
      </c>
      <c r="G923" s="53">
        <v>45485</v>
      </c>
      <c r="H923" s="49" t="s">
        <v>9</v>
      </c>
    </row>
    <row r="924" spans="1:8" ht="15" customHeight="1">
      <c r="A924" s="47">
        <v>920</v>
      </c>
      <c r="B924" s="49" t="s">
        <v>855</v>
      </c>
      <c r="C924" s="52">
        <v>7713004952</v>
      </c>
      <c r="D924" s="49">
        <v>7729374945</v>
      </c>
      <c r="E924" s="53">
        <v>45483</v>
      </c>
      <c r="F924" s="50">
        <v>0.45833333333333331</v>
      </c>
      <c r="G924" s="53">
        <v>45490</v>
      </c>
      <c r="H924" s="49" t="s">
        <v>8</v>
      </c>
    </row>
    <row r="925" spans="1:8" ht="15" customHeight="1">
      <c r="A925" s="47">
        <v>921</v>
      </c>
      <c r="B925" s="49" t="s">
        <v>856</v>
      </c>
      <c r="C925" s="52">
        <v>7713126037</v>
      </c>
      <c r="D925" s="49">
        <v>9727022451</v>
      </c>
      <c r="E925" s="53">
        <v>45483</v>
      </c>
      <c r="F925" s="50">
        <v>0.45833333333333331</v>
      </c>
      <c r="G925" s="53">
        <v>45491</v>
      </c>
      <c r="H925" s="49" t="s">
        <v>8</v>
      </c>
    </row>
    <row r="926" spans="1:8" ht="15" customHeight="1">
      <c r="A926" s="47">
        <v>922</v>
      </c>
      <c r="B926" s="49" t="s">
        <v>857</v>
      </c>
      <c r="C926" s="52">
        <v>7708000108</v>
      </c>
      <c r="D926" s="49">
        <v>7736005096</v>
      </c>
      <c r="E926" s="53">
        <v>45484</v>
      </c>
      <c r="F926" s="50">
        <v>0.4861111111111111</v>
      </c>
      <c r="G926" s="53">
        <v>45485</v>
      </c>
      <c r="H926" s="49" t="s">
        <v>8</v>
      </c>
    </row>
    <row r="927" spans="1:8" ht="15" customHeight="1">
      <c r="A927" s="47">
        <v>923</v>
      </c>
      <c r="B927" s="49" t="s">
        <v>858</v>
      </c>
      <c r="C927" s="52">
        <v>7713099541</v>
      </c>
      <c r="D927" s="49">
        <v>9731053950</v>
      </c>
      <c r="E927" s="53">
        <v>45484</v>
      </c>
      <c r="F927" s="50">
        <v>0.5</v>
      </c>
      <c r="G927" s="53">
        <v>45488</v>
      </c>
      <c r="H927" s="49" t="s">
        <v>8</v>
      </c>
    </row>
    <row r="928" spans="1:8" ht="15" customHeight="1">
      <c r="A928" s="47">
        <v>924</v>
      </c>
      <c r="B928" s="49" t="s">
        <v>859</v>
      </c>
      <c r="C928" s="52">
        <v>7728024168</v>
      </c>
      <c r="D928" s="49">
        <v>7705475711</v>
      </c>
      <c r="E928" s="53">
        <v>45484</v>
      </c>
      <c r="F928" s="50">
        <v>0.50694444444444442</v>
      </c>
      <c r="G928" s="53">
        <v>45485</v>
      </c>
      <c r="H928" s="49" t="s">
        <v>8</v>
      </c>
    </row>
    <row r="929" spans="1:8" ht="15" customHeight="1">
      <c r="A929" s="47">
        <v>925</v>
      </c>
      <c r="B929" s="49" t="s">
        <v>860</v>
      </c>
      <c r="C929" s="52">
        <v>7713066941</v>
      </c>
      <c r="D929" s="49">
        <v>7706807818</v>
      </c>
      <c r="E929" s="53">
        <v>45484</v>
      </c>
      <c r="F929" s="50">
        <v>0.54166666666666663</v>
      </c>
      <c r="G929" s="53">
        <v>45485</v>
      </c>
      <c r="H929" s="49" t="s">
        <v>8</v>
      </c>
    </row>
    <row r="930" spans="1:8" ht="15" customHeight="1">
      <c r="A930" s="47">
        <v>926</v>
      </c>
      <c r="B930" s="49" t="s">
        <v>818</v>
      </c>
      <c r="C930" s="52">
        <v>4345047639</v>
      </c>
      <c r="D930" s="49">
        <v>4345164751</v>
      </c>
      <c r="E930" s="53">
        <v>45484</v>
      </c>
      <c r="F930" s="50">
        <v>0.69444444444444453</v>
      </c>
      <c r="G930" s="53">
        <v>45490</v>
      </c>
      <c r="H930" s="49" t="s">
        <v>8</v>
      </c>
    </row>
    <row r="931" spans="1:8" ht="15" customHeight="1">
      <c r="A931" s="47">
        <v>927</v>
      </c>
      <c r="B931" s="49" t="s">
        <v>861</v>
      </c>
      <c r="C931" s="52">
        <v>7708031490</v>
      </c>
      <c r="D931" s="49">
        <v>7717546420</v>
      </c>
      <c r="E931" s="53">
        <v>45485</v>
      </c>
      <c r="F931" s="50">
        <v>0.46736111111111112</v>
      </c>
      <c r="G931" s="53">
        <v>45495</v>
      </c>
      <c r="H931" s="49" t="s">
        <v>9</v>
      </c>
    </row>
    <row r="932" spans="1:8" ht="15" customHeight="1">
      <c r="A932" s="47">
        <v>928</v>
      </c>
      <c r="B932" s="49" t="s">
        <v>862</v>
      </c>
      <c r="C932" s="52">
        <v>7713125276</v>
      </c>
      <c r="D932" s="49">
        <v>9727020013</v>
      </c>
      <c r="E932" s="53">
        <v>45485</v>
      </c>
      <c r="F932" s="50">
        <v>0.54027777777777775</v>
      </c>
      <c r="G932" s="53">
        <v>45489</v>
      </c>
      <c r="H932" s="49" t="s">
        <v>9</v>
      </c>
    </row>
    <row r="933" spans="1:8" ht="15" customHeight="1">
      <c r="A933" s="47">
        <v>929</v>
      </c>
      <c r="B933" s="49" t="s">
        <v>863</v>
      </c>
      <c r="C933" s="52">
        <v>7739034824</v>
      </c>
      <c r="D933" s="49">
        <v>7722712754</v>
      </c>
      <c r="E933" s="53">
        <v>45485</v>
      </c>
      <c r="F933" s="50">
        <v>0.70833333333333337</v>
      </c>
      <c r="G933" s="53">
        <v>45492</v>
      </c>
      <c r="H933" s="49" t="s">
        <v>8</v>
      </c>
    </row>
    <row r="934" spans="1:8" ht="15" customHeight="1">
      <c r="A934" s="47">
        <v>930</v>
      </c>
      <c r="B934" s="49" t="s">
        <v>864</v>
      </c>
      <c r="C934" s="52">
        <v>7708001154</v>
      </c>
      <c r="D934" s="49">
        <v>7721253138</v>
      </c>
      <c r="E934" s="53">
        <v>45488</v>
      </c>
      <c r="F934" s="50">
        <v>0.41666666666666669</v>
      </c>
      <c r="G934" s="53">
        <v>45490</v>
      </c>
      <c r="H934" s="49" t="s">
        <v>8</v>
      </c>
    </row>
    <row r="935" spans="1:8" ht="15" customHeight="1">
      <c r="A935" s="47">
        <v>931</v>
      </c>
      <c r="B935" s="49" t="s">
        <v>865</v>
      </c>
      <c r="C935" s="52">
        <v>7713034360</v>
      </c>
      <c r="D935" s="49">
        <v>7710651232</v>
      </c>
      <c r="E935" s="53">
        <v>45488</v>
      </c>
      <c r="F935" s="50">
        <v>0.45833333333333331</v>
      </c>
      <c r="G935" s="53">
        <v>45490</v>
      </c>
      <c r="H935" s="49" t="s">
        <v>8</v>
      </c>
    </row>
    <row r="936" spans="1:8" ht="15" customHeight="1">
      <c r="A936" s="47">
        <v>932</v>
      </c>
      <c r="B936" s="49" t="s">
        <v>866</v>
      </c>
      <c r="C936" s="52">
        <v>7708009680</v>
      </c>
      <c r="D936" s="49">
        <v>7704106077</v>
      </c>
      <c r="E936" s="53">
        <v>45488</v>
      </c>
      <c r="F936" s="50">
        <v>0.46875</v>
      </c>
      <c r="G936" s="53">
        <v>45490</v>
      </c>
      <c r="H936" s="49" t="s">
        <v>8</v>
      </c>
    </row>
    <row r="937" spans="1:8" ht="15" customHeight="1">
      <c r="A937" s="47">
        <v>933</v>
      </c>
      <c r="B937" s="49" t="s">
        <v>867</v>
      </c>
      <c r="C937" s="52">
        <v>5700009537</v>
      </c>
      <c r="D937" s="49">
        <v>5726004117</v>
      </c>
      <c r="E937" s="53">
        <v>45488</v>
      </c>
      <c r="F937" s="50">
        <v>0.48125000000000001</v>
      </c>
      <c r="G937" s="53">
        <v>45495</v>
      </c>
      <c r="H937" s="49" t="s">
        <v>8</v>
      </c>
    </row>
    <row r="938" spans="1:8" ht="15" customHeight="1">
      <c r="A938" s="47">
        <v>934</v>
      </c>
      <c r="B938" s="49" t="s">
        <v>868</v>
      </c>
      <c r="C938" s="52">
        <v>7713098601</v>
      </c>
      <c r="D938" s="49">
        <v>7727428345</v>
      </c>
      <c r="E938" s="53">
        <v>45488</v>
      </c>
      <c r="F938" s="50">
        <v>0.49444444444444446</v>
      </c>
      <c r="G938" s="53">
        <v>45490</v>
      </c>
      <c r="H938" s="49" t="s">
        <v>8</v>
      </c>
    </row>
    <row r="939" spans="1:8" ht="15" customHeight="1">
      <c r="A939" s="47">
        <v>935</v>
      </c>
      <c r="B939" s="49" t="s">
        <v>869</v>
      </c>
      <c r="C939" s="52">
        <v>7708053810</v>
      </c>
      <c r="D939" s="49">
        <v>7709874971</v>
      </c>
      <c r="E939" s="53">
        <v>45488</v>
      </c>
      <c r="F939" s="50">
        <v>0.66666666666666663</v>
      </c>
      <c r="G939" s="53">
        <v>45498</v>
      </c>
      <c r="H939" s="49" t="s">
        <v>8</v>
      </c>
    </row>
    <row r="940" spans="1:8" ht="15" customHeight="1">
      <c r="A940" s="47">
        <v>936</v>
      </c>
      <c r="B940" s="49" t="s">
        <v>870</v>
      </c>
      <c r="C940" s="52">
        <v>7739004547</v>
      </c>
      <c r="D940" s="49">
        <v>7722251800</v>
      </c>
      <c r="E940" s="53">
        <v>45488</v>
      </c>
      <c r="F940" s="50">
        <v>0.70833333333333337</v>
      </c>
      <c r="G940" s="53">
        <v>45497</v>
      </c>
      <c r="H940" s="49" t="s">
        <v>9</v>
      </c>
    </row>
    <row r="941" spans="1:8" ht="15" customHeight="1">
      <c r="A941" s="47">
        <v>937</v>
      </c>
      <c r="B941" s="49" t="s">
        <v>871</v>
      </c>
      <c r="C941" s="52">
        <v>7713000015</v>
      </c>
      <c r="D941" s="49">
        <v>7737049096</v>
      </c>
      <c r="E941" s="53">
        <v>45489</v>
      </c>
      <c r="F941" s="50">
        <v>0.5</v>
      </c>
      <c r="G941" s="53">
        <v>45490</v>
      </c>
      <c r="H941" s="49" t="s">
        <v>8</v>
      </c>
    </row>
    <row r="942" spans="1:8" ht="15" customHeight="1">
      <c r="A942" s="47">
        <v>938</v>
      </c>
      <c r="B942" s="49" t="s">
        <v>872</v>
      </c>
      <c r="C942" s="52">
        <v>7708053423</v>
      </c>
      <c r="D942" s="49">
        <v>7709871160</v>
      </c>
      <c r="E942" s="53">
        <v>45489</v>
      </c>
      <c r="F942" s="50">
        <v>0.40208333333333335</v>
      </c>
      <c r="G942" s="53">
        <v>45497</v>
      </c>
      <c r="H942" s="49" t="s">
        <v>8</v>
      </c>
    </row>
    <row r="943" spans="1:8" ht="15" customHeight="1">
      <c r="A943" s="47">
        <v>939</v>
      </c>
      <c r="B943" s="49" t="s">
        <v>873</v>
      </c>
      <c r="C943" s="52">
        <v>7708051026</v>
      </c>
      <c r="D943" s="49">
        <v>7709848153</v>
      </c>
      <c r="E943" s="53">
        <v>45489</v>
      </c>
      <c r="F943" s="50">
        <v>0.40763888888888888</v>
      </c>
      <c r="G943" s="53">
        <v>45497</v>
      </c>
      <c r="H943" s="49" t="s">
        <v>8</v>
      </c>
    </row>
    <row r="944" spans="1:8" ht="15" customHeight="1">
      <c r="A944" s="47">
        <v>940</v>
      </c>
      <c r="B944" s="49" t="s">
        <v>874</v>
      </c>
      <c r="C944" s="52">
        <v>7713077422</v>
      </c>
      <c r="D944" s="49">
        <v>7722363729</v>
      </c>
      <c r="E944" s="53">
        <v>45489</v>
      </c>
      <c r="F944" s="50">
        <v>0.54166666666666663</v>
      </c>
      <c r="G944" s="53">
        <v>45490</v>
      </c>
      <c r="H944" s="49" t="s">
        <v>8</v>
      </c>
    </row>
    <row r="945" spans="1:8" ht="15" customHeight="1">
      <c r="A945" s="47">
        <v>941</v>
      </c>
      <c r="B945" s="49" t="s">
        <v>875</v>
      </c>
      <c r="C945" s="52">
        <v>7713000039</v>
      </c>
      <c r="D945" s="49">
        <v>7729063650</v>
      </c>
      <c r="E945" s="53">
        <v>45489</v>
      </c>
      <c r="F945" s="50">
        <v>0.56319444444444444</v>
      </c>
      <c r="G945" s="53">
        <v>45490</v>
      </c>
      <c r="H945" s="49" t="s">
        <v>9</v>
      </c>
    </row>
    <row r="946" spans="1:8" ht="15" customHeight="1">
      <c r="A946" s="47">
        <v>942</v>
      </c>
      <c r="B946" s="49" t="s">
        <v>876</v>
      </c>
      <c r="C946" s="52">
        <v>7713055564</v>
      </c>
      <c r="D946" s="49">
        <v>7722767217</v>
      </c>
      <c r="E946" s="53">
        <v>45489</v>
      </c>
      <c r="F946" s="50">
        <v>0.58333333333333337</v>
      </c>
      <c r="G946" s="53">
        <v>45491</v>
      </c>
      <c r="H946" s="49" t="s">
        <v>8</v>
      </c>
    </row>
    <row r="947" spans="1:8" ht="15" customHeight="1">
      <c r="A947" s="47">
        <v>943</v>
      </c>
      <c r="B947" s="49" t="s">
        <v>4901</v>
      </c>
      <c r="C947" s="52">
        <v>7713126254</v>
      </c>
      <c r="D947" s="49">
        <v>9719036115</v>
      </c>
      <c r="E947" s="53">
        <v>45489</v>
      </c>
      <c r="F947" s="50">
        <v>0.59027777777777779</v>
      </c>
      <c r="G947" s="53">
        <v>45491</v>
      </c>
      <c r="H947" s="49" t="s">
        <v>8</v>
      </c>
    </row>
    <row r="948" spans="1:8" ht="15" customHeight="1">
      <c r="A948" s="47">
        <v>944</v>
      </c>
      <c r="B948" s="49" t="s">
        <v>877</v>
      </c>
      <c r="C948" s="52">
        <v>7713120034</v>
      </c>
      <c r="D948" s="49">
        <v>9727002310</v>
      </c>
      <c r="E948" s="53">
        <v>45489</v>
      </c>
      <c r="F948" s="50">
        <v>0.59513888888888888</v>
      </c>
      <c r="G948" s="53">
        <v>45495</v>
      </c>
      <c r="H948" s="49" t="s">
        <v>8</v>
      </c>
    </row>
    <row r="949" spans="1:8" ht="15" customHeight="1">
      <c r="A949" s="47">
        <v>945</v>
      </c>
      <c r="B949" s="49" t="s">
        <v>878</v>
      </c>
      <c r="C949" s="52">
        <v>7713082250</v>
      </c>
      <c r="D949" s="49">
        <v>7722413867</v>
      </c>
      <c r="E949" s="53">
        <v>45489</v>
      </c>
      <c r="F949" s="50">
        <v>0.60416666666666663</v>
      </c>
      <c r="G949" s="53">
        <v>45490</v>
      </c>
      <c r="H949" s="49" t="s">
        <v>8</v>
      </c>
    </row>
    <row r="950" spans="1:8" ht="15" customHeight="1">
      <c r="A950" s="47">
        <v>946</v>
      </c>
      <c r="B950" s="49" t="s">
        <v>879</v>
      </c>
      <c r="C950" s="52">
        <v>7713099977</v>
      </c>
      <c r="D950" s="49">
        <v>7722481296</v>
      </c>
      <c r="E950" s="53">
        <v>45489</v>
      </c>
      <c r="F950" s="50">
        <v>0.60763888888888895</v>
      </c>
      <c r="G950" s="53">
        <v>45490</v>
      </c>
      <c r="H950" s="49" t="s">
        <v>8</v>
      </c>
    </row>
    <row r="951" spans="1:8" ht="15" customHeight="1">
      <c r="A951" s="47">
        <v>947</v>
      </c>
      <c r="B951" s="49" t="s">
        <v>880</v>
      </c>
      <c r="C951" s="52">
        <v>7713038388</v>
      </c>
      <c r="D951" s="49">
        <v>7706412930</v>
      </c>
      <c r="E951" s="53">
        <v>45489</v>
      </c>
      <c r="F951" s="50">
        <v>0.71319444444444446</v>
      </c>
      <c r="G951" s="53">
        <v>45491</v>
      </c>
      <c r="H951" s="49" t="s">
        <v>8</v>
      </c>
    </row>
    <row r="952" spans="1:8" ht="15" customHeight="1">
      <c r="A952" s="47">
        <v>948</v>
      </c>
      <c r="B952" s="49" t="s">
        <v>881</v>
      </c>
      <c r="C952" s="52">
        <v>7708066447</v>
      </c>
      <c r="D952" s="49">
        <v>7734347760</v>
      </c>
      <c r="E952" s="53">
        <v>45490</v>
      </c>
      <c r="F952" s="50">
        <v>0.625</v>
      </c>
      <c r="G952" s="53">
        <v>45491</v>
      </c>
      <c r="H952" s="49" t="s">
        <v>8</v>
      </c>
    </row>
    <row r="953" spans="1:8" ht="15" customHeight="1">
      <c r="A953" s="47">
        <v>949</v>
      </c>
      <c r="B953" s="49" t="s">
        <v>882</v>
      </c>
      <c r="C953" s="52">
        <v>7713000244</v>
      </c>
      <c r="D953" s="49">
        <v>7718083616</v>
      </c>
      <c r="E953" s="53">
        <v>45490</v>
      </c>
      <c r="F953" s="50">
        <v>0.63194444444444442</v>
      </c>
      <c r="G953" s="53">
        <v>45491</v>
      </c>
      <c r="H953" s="49" t="s">
        <v>8</v>
      </c>
    </row>
    <row r="954" spans="1:8" ht="15" customHeight="1">
      <c r="A954" s="47">
        <v>950</v>
      </c>
      <c r="B954" s="59" t="s">
        <v>883</v>
      </c>
      <c r="C954" s="57">
        <v>7708043910</v>
      </c>
      <c r="D954" s="59">
        <v>7709769582</v>
      </c>
      <c r="E954" s="56">
        <v>45490</v>
      </c>
      <c r="F954" s="60">
        <v>0.63888888888888895</v>
      </c>
      <c r="G954" s="56">
        <v>45495</v>
      </c>
      <c r="H954" s="59" t="s">
        <v>8</v>
      </c>
    </row>
    <row r="955" spans="1:8" ht="15" customHeight="1">
      <c r="A955" s="47">
        <v>951</v>
      </c>
      <c r="B955" s="49" t="s">
        <v>884</v>
      </c>
      <c r="C955" s="52">
        <v>273010063</v>
      </c>
      <c r="D955" s="49">
        <v>273901036</v>
      </c>
      <c r="E955" s="53">
        <v>45490</v>
      </c>
      <c r="F955" s="50">
        <v>0.64583333333333337</v>
      </c>
      <c r="G955" s="53">
        <v>45491</v>
      </c>
      <c r="H955" s="49" t="s">
        <v>8</v>
      </c>
    </row>
    <row r="956" spans="1:8" ht="15" customHeight="1">
      <c r="A956" s="47">
        <v>952</v>
      </c>
      <c r="B956" s="49" t="s">
        <v>885</v>
      </c>
      <c r="C956" s="52">
        <v>7739001187</v>
      </c>
      <c r="D956" s="49">
        <v>7701011412</v>
      </c>
      <c r="E956" s="53">
        <v>45490</v>
      </c>
      <c r="F956" s="50">
        <v>0.65277777777777779</v>
      </c>
      <c r="G956" s="53">
        <v>45491</v>
      </c>
      <c r="H956" s="49" t="s">
        <v>8</v>
      </c>
    </row>
    <row r="957" spans="1:8" ht="15" customHeight="1">
      <c r="A957" s="47">
        <v>953</v>
      </c>
      <c r="B957" s="49" t="s">
        <v>886</v>
      </c>
      <c r="C957" s="52">
        <v>7708069030</v>
      </c>
      <c r="D957" s="49">
        <v>7734358970</v>
      </c>
      <c r="E957" s="53">
        <v>45490</v>
      </c>
      <c r="F957" s="50">
        <v>0.49305555555555558</v>
      </c>
      <c r="G957" s="53">
        <v>45492</v>
      </c>
      <c r="H957" s="49" t="s">
        <v>9</v>
      </c>
    </row>
    <row r="958" spans="1:8" ht="15" customHeight="1">
      <c r="A958" s="47">
        <v>954</v>
      </c>
      <c r="B958" s="49" t="s">
        <v>887</v>
      </c>
      <c r="C958" s="52">
        <v>7708016242</v>
      </c>
      <c r="D958" s="49">
        <v>7709307193</v>
      </c>
      <c r="E958" s="53">
        <v>45490</v>
      </c>
      <c r="F958" s="50">
        <v>0.45833333333333331</v>
      </c>
      <c r="G958" s="53">
        <v>45499</v>
      </c>
      <c r="H958" s="49" t="s">
        <v>8</v>
      </c>
    </row>
    <row r="959" spans="1:8" ht="15" customHeight="1">
      <c r="A959" s="47">
        <v>955</v>
      </c>
      <c r="B959" s="49" t="s">
        <v>888</v>
      </c>
      <c r="C959" s="52">
        <v>7713014131</v>
      </c>
      <c r="D959" s="49">
        <v>7706540522</v>
      </c>
      <c r="E959" s="53">
        <v>45490</v>
      </c>
      <c r="F959" s="50">
        <v>0.69444444444444453</v>
      </c>
      <c r="G959" s="53">
        <v>45502</v>
      </c>
      <c r="H959" s="49" t="s">
        <v>8</v>
      </c>
    </row>
    <row r="960" spans="1:8" ht="15" customHeight="1">
      <c r="A960" s="47">
        <v>956</v>
      </c>
      <c r="B960" s="49" t="s">
        <v>889</v>
      </c>
      <c r="C960" s="52">
        <v>7713058592</v>
      </c>
      <c r="D960" s="49">
        <v>7706780490</v>
      </c>
      <c r="E960" s="53">
        <v>45490</v>
      </c>
      <c r="F960" s="50">
        <v>0.66666666666666663</v>
      </c>
      <c r="G960" s="53">
        <v>45499</v>
      </c>
      <c r="H960" s="49" t="s">
        <v>8</v>
      </c>
    </row>
    <row r="961" spans="1:8" ht="15" customHeight="1">
      <c r="A961" s="47">
        <v>957</v>
      </c>
      <c r="B961" s="49" t="s">
        <v>890</v>
      </c>
      <c r="C961" s="52">
        <v>7708056195</v>
      </c>
      <c r="D961" s="49">
        <v>7709897577</v>
      </c>
      <c r="E961" s="53">
        <v>45490</v>
      </c>
      <c r="F961" s="50">
        <v>0.5229166666666667</v>
      </c>
      <c r="G961" s="53">
        <v>45503</v>
      </c>
      <c r="H961" s="49" t="s">
        <v>9</v>
      </c>
    </row>
    <row r="962" spans="1:8" ht="15" customHeight="1">
      <c r="A962" s="47">
        <v>958</v>
      </c>
      <c r="B962" s="49" t="s">
        <v>891</v>
      </c>
      <c r="C962" s="52">
        <v>5213004524</v>
      </c>
      <c r="D962" s="49">
        <v>5246042313</v>
      </c>
      <c r="E962" s="53">
        <v>45491</v>
      </c>
      <c r="F962" s="50">
        <v>0.72777777777777775</v>
      </c>
      <c r="G962" s="53">
        <v>45499</v>
      </c>
      <c r="H962" s="49" t="s">
        <v>8</v>
      </c>
    </row>
    <row r="963" spans="1:8" ht="15" customHeight="1">
      <c r="A963" s="47">
        <v>959</v>
      </c>
      <c r="B963" s="49" t="s">
        <v>892</v>
      </c>
      <c r="C963" s="52">
        <v>7713000052</v>
      </c>
      <c r="D963" s="49">
        <v>7708029391</v>
      </c>
      <c r="E963" s="53">
        <v>45491</v>
      </c>
      <c r="F963" s="50">
        <v>0.70833333333333337</v>
      </c>
      <c r="G963" s="53">
        <v>45495</v>
      </c>
      <c r="H963" s="49" t="s">
        <v>8</v>
      </c>
    </row>
    <row r="964" spans="1:8" ht="15" customHeight="1">
      <c r="A964" s="47">
        <v>960</v>
      </c>
      <c r="B964" s="49" t="s">
        <v>893</v>
      </c>
      <c r="C964" s="52">
        <v>7713000051</v>
      </c>
      <c r="D964" s="49">
        <v>7706043263</v>
      </c>
      <c r="E964" s="53">
        <v>45491</v>
      </c>
      <c r="F964" s="50">
        <v>0.375</v>
      </c>
      <c r="G964" s="53">
        <v>45495</v>
      </c>
      <c r="H964" s="49" t="s">
        <v>8</v>
      </c>
    </row>
    <row r="965" spans="1:8" ht="15" customHeight="1">
      <c r="A965" s="47">
        <v>961</v>
      </c>
      <c r="B965" s="49" t="s">
        <v>894</v>
      </c>
      <c r="C965" s="52">
        <v>7713120427</v>
      </c>
      <c r="D965" s="49">
        <v>9722025681</v>
      </c>
      <c r="E965" s="53">
        <v>45491</v>
      </c>
      <c r="F965" s="50">
        <v>0.37847222222222227</v>
      </c>
      <c r="G965" s="53">
        <v>45495</v>
      </c>
      <c r="H965" s="49" t="s">
        <v>8</v>
      </c>
    </row>
    <row r="966" spans="1:8" ht="15" customHeight="1">
      <c r="A966" s="47">
        <v>962</v>
      </c>
      <c r="B966" s="49" t="s">
        <v>895</v>
      </c>
      <c r="C966" s="52">
        <v>7713118604</v>
      </c>
      <c r="D966" s="49">
        <v>9722021253</v>
      </c>
      <c r="E966" s="53">
        <v>45491</v>
      </c>
      <c r="F966" s="50">
        <v>0.39583333333333331</v>
      </c>
      <c r="G966" s="53">
        <v>45495</v>
      </c>
      <c r="H966" s="49" t="s">
        <v>8</v>
      </c>
    </row>
    <row r="967" spans="1:8" ht="15" customHeight="1">
      <c r="A967" s="47">
        <v>963</v>
      </c>
      <c r="B967" s="49" t="s">
        <v>896</v>
      </c>
      <c r="C967" s="52">
        <v>7739007022</v>
      </c>
      <c r="D967" s="49">
        <v>7722270922</v>
      </c>
      <c r="E967" s="53">
        <v>45491</v>
      </c>
      <c r="F967" s="50">
        <v>0.42708333333333331</v>
      </c>
      <c r="G967" s="53">
        <v>45495</v>
      </c>
      <c r="H967" s="49" t="s">
        <v>8</v>
      </c>
    </row>
    <row r="968" spans="1:8" ht="15" customHeight="1">
      <c r="A968" s="47">
        <v>964</v>
      </c>
      <c r="B968" s="49" t="s">
        <v>897</v>
      </c>
      <c r="C968" s="52">
        <v>7708034697</v>
      </c>
      <c r="D968" s="49">
        <v>7709678550</v>
      </c>
      <c r="E968" s="53">
        <v>45491</v>
      </c>
      <c r="F968" s="50">
        <v>0.47222222222222227</v>
      </c>
      <c r="G968" s="53">
        <v>45495</v>
      </c>
      <c r="H968" s="49" t="s">
        <v>8</v>
      </c>
    </row>
    <row r="969" spans="1:8" ht="15" customHeight="1">
      <c r="A969" s="47">
        <v>965</v>
      </c>
      <c r="B969" s="49" t="s">
        <v>898</v>
      </c>
      <c r="C969" s="52">
        <v>7708036939</v>
      </c>
      <c r="D969" s="49">
        <v>7709700950</v>
      </c>
      <c r="E969" s="53">
        <v>45491</v>
      </c>
      <c r="F969" s="50">
        <v>0.5</v>
      </c>
      <c r="G969" s="53">
        <v>45495</v>
      </c>
      <c r="H969" s="49" t="s">
        <v>8</v>
      </c>
    </row>
    <row r="970" spans="1:8" ht="15" customHeight="1">
      <c r="A970" s="47">
        <v>966</v>
      </c>
      <c r="B970" s="49" t="s">
        <v>899</v>
      </c>
      <c r="C970" s="52">
        <v>7739031397</v>
      </c>
      <c r="D970" s="49">
        <v>7720652073</v>
      </c>
      <c r="E970" s="53">
        <v>45491</v>
      </c>
      <c r="F970" s="50">
        <v>0.28333333333333333</v>
      </c>
      <c r="G970" s="53">
        <v>45499</v>
      </c>
      <c r="H970" s="49" t="s">
        <v>8</v>
      </c>
    </row>
    <row r="971" spans="1:8" ht="15" customHeight="1">
      <c r="A971" s="47">
        <v>967</v>
      </c>
      <c r="B971" s="49" t="s">
        <v>900</v>
      </c>
      <c r="C971" s="52">
        <v>7713053512</v>
      </c>
      <c r="D971" s="49">
        <v>7725715993</v>
      </c>
      <c r="E971" s="53">
        <v>45491</v>
      </c>
      <c r="F971" s="50">
        <v>0.52083333333333337</v>
      </c>
      <c r="G971" s="53">
        <v>45495</v>
      </c>
      <c r="H971" s="49" t="s">
        <v>8</v>
      </c>
    </row>
    <row r="972" spans="1:8" ht="15" customHeight="1">
      <c r="A972" s="47">
        <v>968</v>
      </c>
      <c r="B972" s="49" t="s">
        <v>901</v>
      </c>
      <c r="C972" s="52">
        <v>8610004676</v>
      </c>
      <c r="D972" s="49">
        <v>8609014251</v>
      </c>
      <c r="E972" s="53">
        <v>45492</v>
      </c>
      <c r="F972" s="50">
        <v>0.5180555555555556</v>
      </c>
      <c r="G972" s="53">
        <v>45498</v>
      </c>
      <c r="H972" s="49" t="s">
        <v>9</v>
      </c>
    </row>
    <row r="973" spans="1:8" ht="15" customHeight="1">
      <c r="A973" s="47">
        <v>969</v>
      </c>
      <c r="B973" s="49" t="s">
        <v>902</v>
      </c>
      <c r="C973" s="52">
        <v>7708052716</v>
      </c>
      <c r="D973" s="49">
        <v>7709864420</v>
      </c>
      <c r="E973" s="53">
        <v>45492</v>
      </c>
      <c r="F973" s="50">
        <v>0.52777777777777779</v>
      </c>
      <c r="G973" s="53">
        <v>45503</v>
      </c>
      <c r="H973" s="49" t="s">
        <v>8</v>
      </c>
    </row>
    <row r="974" spans="1:8" ht="15" customHeight="1">
      <c r="A974" s="47">
        <v>970</v>
      </c>
      <c r="B974" s="49" t="s">
        <v>903</v>
      </c>
      <c r="C974" s="52">
        <v>1611512106</v>
      </c>
      <c r="D974" s="49">
        <v>1651001461</v>
      </c>
      <c r="E974" s="53">
        <v>45495</v>
      </c>
      <c r="F974" s="50">
        <v>0.41944444444444445</v>
      </c>
      <c r="G974" s="53">
        <v>45496</v>
      </c>
      <c r="H974" s="49" t="s">
        <v>8</v>
      </c>
    </row>
    <row r="975" spans="1:8" ht="15" customHeight="1">
      <c r="A975" s="47">
        <v>971</v>
      </c>
      <c r="B975" s="49" t="s">
        <v>904</v>
      </c>
      <c r="C975" s="52">
        <v>7708008924</v>
      </c>
      <c r="D975" s="49">
        <v>7709239514</v>
      </c>
      <c r="E975" s="53">
        <v>45495</v>
      </c>
      <c r="F975" s="50">
        <v>0.43055555555555558</v>
      </c>
      <c r="G975" s="53">
        <v>45496</v>
      </c>
      <c r="H975" s="49" t="s">
        <v>8</v>
      </c>
    </row>
    <row r="976" spans="1:8" ht="15" customHeight="1">
      <c r="A976" s="47">
        <v>972</v>
      </c>
      <c r="B976" s="49" t="s">
        <v>905</v>
      </c>
      <c r="C976" s="52">
        <v>7708047849</v>
      </c>
      <c r="D976" s="49">
        <v>7709807968</v>
      </c>
      <c r="E976" s="53">
        <v>45495</v>
      </c>
      <c r="F976" s="50">
        <v>0.4375</v>
      </c>
      <c r="G976" s="53">
        <v>45497</v>
      </c>
      <c r="H976" s="49" t="s">
        <v>8</v>
      </c>
    </row>
    <row r="977" spans="1:8" ht="15" customHeight="1">
      <c r="A977" s="47">
        <v>973</v>
      </c>
      <c r="B977" s="49" t="s">
        <v>906</v>
      </c>
      <c r="C977" s="52">
        <v>7713000005</v>
      </c>
      <c r="D977" s="49">
        <v>7724017435</v>
      </c>
      <c r="E977" s="53">
        <v>45495</v>
      </c>
      <c r="F977" s="50">
        <v>0.44444444444444442</v>
      </c>
      <c r="G977" s="53">
        <v>45497</v>
      </c>
      <c r="H977" s="49" t="s">
        <v>8</v>
      </c>
    </row>
    <row r="978" spans="1:8" ht="15" customHeight="1">
      <c r="A978" s="47">
        <v>974</v>
      </c>
      <c r="B978" s="49" t="s">
        <v>815</v>
      </c>
      <c r="C978" s="52">
        <v>7713052976</v>
      </c>
      <c r="D978" s="49">
        <v>7724766868</v>
      </c>
      <c r="E978" s="53">
        <v>45495</v>
      </c>
      <c r="F978" s="50">
        <v>0.45833333333333331</v>
      </c>
      <c r="G978" s="53">
        <v>45497</v>
      </c>
      <c r="H978" s="49" t="s">
        <v>8</v>
      </c>
    </row>
    <row r="979" spans="1:8" ht="15" customHeight="1">
      <c r="A979" s="47">
        <v>975</v>
      </c>
      <c r="B979" s="49" t="s">
        <v>907</v>
      </c>
      <c r="C979" s="52">
        <v>7713125276</v>
      </c>
      <c r="D979" s="49">
        <v>9727020013</v>
      </c>
      <c r="E979" s="53">
        <v>45495</v>
      </c>
      <c r="F979" s="50">
        <v>0.36944444444444446</v>
      </c>
      <c r="G979" s="53">
        <v>45502</v>
      </c>
      <c r="H979" s="49" t="s">
        <v>8</v>
      </c>
    </row>
    <row r="980" spans="1:8" ht="15" customHeight="1">
      <c r="A980" s="47">
        <v>976</v>
      </c>
      <c r="B980" s="49" t="s">
        <v>908</v>
      </c>
      <c r="C980" s="52">
        <v>5032013487</v>
      </c>
      <c r="D980" s="49">
        <v>5032320644</v>
      </c>
      <c r="E980" s="53">
        <v>45495</v>
      </c>
      <c r="F980" s="50">
        <v>0.33680555555555558</v>
      </c>
      <c r="G980" s="53">
        <v>45504</v>
      </c>
      <c r="H980" s="49" t="s">
        <v>9</v>
      </c>
    </row>
    <row r="981" spans="1:8" ht="15" customHeight="1">
      <c r="A981" s="47">
        <v>977</v>
      </c>
      <c r="B981" s="49" t="s">
        <v>909</v>
      </c>
      <c r="C981" s="52">
        <v>7739039156</v>
      </c>
      <c r="D981" s="49">
        <v>7722732253</v>
      </c>
      <c r="E981" s="53">
        <v>45495</v>
      </c>
      <c r="F981" s="50">
        <v>0.5</v>
      </c>
      <c r="G981" s="53">
        <v>45504</v>
      </c>
      <c r="H981" s="49" t="s">
        <v>8</v>
      </c>
    </row>
    <row r="982" spans="1:8" ht="15" customHeight="1">
      <c r="A982" s="47">
        <v>978</v>
      </c>
      <c r="B982" s="49" t="s">
        <v>910</v>
      </c>
      <c r="C982" s="52">
        <v>7711020181</v>
      </c>
      <c r="D982" s="49">
        <v>7704544391</v>
      </c>
      <c r="E982" s="53">
        <v>45495</v>
      </c>
      <c r="F982" s="50">
        <v>0.41666666666666669</v>
      </c>
      <c r="G982" s="53">
        <v>45505</v>
      </c>
      <c r="H982" s="49" t="s">
        <v>8</v>
      </c>
    </row>
    <row r="983" spans="1:8" ht="15" customHeight="1">
      <c r="A983" s="47">
        <v>979</v>
      </c>
      <c r="B983" s="49" t="s">
        <v>911</v>
      </c>
      <c r="C983" s="52">
        <v>7713006090</v>
      </c>
      <c r="D983" s="49">
        <v>7725114488</v>
      </c>
      <c r="E983" s="53">
        <v>45496</v>
      </c>
      <c r="F983" s="50">
        <v>0.375</v>
      </c>
      <c r="G983" s="53">
        <v>45516</v>
      </c>
      <c r="H983" s="49" t="s">
        <v>8</v>
      </c>
    </row>
    <row r="984" spans="1:8" ht="15" customHeight="1">
      <c r="A984" s="47">
        <v>980</v>
      </c>
      <c r="B984" s="49" t="s">
        <v>875</v>
      </c>
      <c r="C984" s="52">
        <v>7713000039</v>
      </c>
      <c r="D984" s="49">
        <v>7729063650</v>
      </c>
      <c r="E984" s="53">
        <v>45496</v>
      </c>
      <c r="F984" s="50">
        <v>0.41666666666666669</v>
      </c>
      <c r="G984" s="53">
        <v>45497</v>
      </c>
      <c r="H984" s="49" t="s">
        <v>8</v>
      </c>
    </row>
    <row r="985" spans="1:8" ht="15" customHeight="1">
      <c r="A985" s="47">
        <v>981</v>
      </c>
      <c r="B985" s="49" t="s">
        <v>912</v>
      </c>
      <c r="C985" s="52">
        <v>7708015453</v>
      </c>
      <c r="D985" s="49">
        <v>7709359770</v>
      </c>
      <c r="E985" s="53">
        <v>45496</v>
      </c>
      <c r="F985" s="50">
        <v>0.4375</v>
      </c>
      <c r="G985" s="53">
        <v>45497</v>
      </c>
      <c r="H985" s="49" t="s">
        <v>8</v>
      </c>
    </row>
    <row r="986" spans="1:8" ht="15" customHeight="1">
      <c r="A986" s="47">
        <v>982</v>
      </c>
      <c r="B986" s="49" t="s">
        <v>913</v>
      </c>
      <c r="C986" s="52">
        <v>7708066271</v>
      </c>
      <c r="D986" s="49">
        <v>7734345499</v>
      </c>
      <c r="E986" s="53">
        <v>45496</v>
      </c>
      <c r="F986" s="50">
        <v>0.49305555555555558</v>
      </c>
      <c r="G986" s="53">
        <v>45504</v>
      </c>
      <c r="H986" s="49" t="s">
        <v>9</v>
      </c>
    </row>
    <row r="987" spans="1:8" ht="15" customHeight="1">
      <c r="A987" s="47">
        <v>983</v>
      </c>
      <c r="B987" s="49" t="s">
        <v>913</v>
      </c>
      <c r="C987" s="52">
        <v>7708066271</v>
      </c>
      <c r="D987" s="49">
        <v>7734345499</v>
      </c>
      <c r="E987" s="53">
        <v>45496</v>
      </c>
      <c r="F987" s="50">
        <v>0.57430555555555551</v>
      </c>
      <c r="G987" s="53">
        <v>45504</v>
      </c>
      <c r="H987" s="49" t="s">
        <v>9</v>
      </c>
    </row>
    <row r="988" spans="1:8" ht="15" customHeight="1">
      <c r="A988" s="47">
        <v>984</v>
      </c>
      <c r="B988" s="49" t="s">
        <v>914</v>
      </c>
      <c r="C988" s="52">
        <v>7704083544</v>
      </c>
      <c r="D988" s="49">
        <v>9718181790</v>
      </c>
      <c r="E988" s="53">
        <v>45496</v>
      </c>
      <c r="F988" s="50">
        <v>0.49652777777777773</v>
      </c>
      <c r="G988" s="53">
        <v>45497</v>
      </c>
      <c r="H988" s="49" t="s">
        <v>8</v>
      </c>
    </row>
    <row r="989" spans="1:8" ht="15" customHeight="1">
      <c r="A989" s="47">
        <v>985</v>
      </c>
      <c r="B989" s="49" t="s">
        <v>915</v>
      </c>
      <c r="C989" s="52">
        <v>5046004047</v>
      </c>
      <c r="D989" s="49">
        <v>5044050047</v>
      </c>
      <c r="E989" s="53">
        <v>45496</v>
      </c>
      <c r="F989" s="50">
        <v>0.62013888888888891</v>
      </c>
      <c r="G989" s="53">
        <v>45502</v>
      </c>
      <c r="H989" s="49" t="s">
        <v>8</v>
      </c>
    </row>
    <row r="990" spans="1:8" ht="15" customHeight="1">
      <c r="A990" s="47">
        <v>986</v>
      </c>
      <c r="B990" s="49" t="s">
        <v>916</v>
      </c>
      <c r="C990" s="52">
        <v>7713111064</v>
      </c>
      <c r="D990" s="49">
        <v>9719016260</v>
      </c>
      <c r="E990" s="53">
        <v>45496</v>
      </c>
      <c r="F990" s="50">
        <v>0.6381944444444444</v>
      </c>
      <c r="G990" s="53">
        <v>45505</v>
      </c>
      <c r="H990" s="49" t="s">
        <v>8</v>
      </c>
    </row>
    <row r="991" spans="1:8" ht="15" customHeight="1">
      <c r="A991" s="47">
        <v>987</v>
      </c>
      <c r="B991" s="49" t="s">
        <v>917</v>
      </c>
      <c r="C991" s="52">
        <v>7709096606</v>
      </c>
      <c r="D991" s="49">
        <v>7710013769</v>
      </c>
      <c r="E991" s="53">
        <v>45497</v>
      </c>
      <c r="F991" s="50">
        <v>0.375</v>
      </c>
      <c r="G991" s="53">
        <v>45498</v>
      </c>
      <c r="H991" s="49" t="s">
        <v>9</v>
      </c>
    </row>
    <row r="992" spans="1:8" ht="15" customHeight="1">
      <c r="A992" s="47">
        <v>988</v>
      </c>
      <c r="B992" s="49" t="s">
        <v>918</v>
      </c>
      <c r="C992" s="52">
        <v>7708032402</v>
      </c>
      <c r="D992" s="49">
        <v>7709656042</v>
      </c>
      <c r="E992" s="53">
        <v>45497</v>
      </c>
      <c r="F992" s="50">
        <v>0.39583333333333331</v>
      </c>
      <c r="G992" s="53">
        <v>45505</v>
      </c>
      <c r="H992" s="49" t="s">
        <v>9</v>
      </c>
    </row>
    <row r="993" spans="1:8" ht="15" customHeight="1">
      <c r="A993" s="47">
        <v>989</v>
      </c>
      <c r="B993" s="49" t="s">
        <v>919</v>
      </c>
      <c r="C993" s="52">
        <v>7708001535</v>
      </c>
      <c r="D993" s="49">
        <v>7709408868</v>
      </c>
      <c r="E993" s="53">
        <v>45497</v>
      </c>
      <c r="F993" s="50">
        <v>0.41666666666666669</v>
      </c>
      <c r="G993" s="53">
        <v>45505</v>
      </c>
      <c r="H993" s="49" t="s">
        <v>8</v>
      </c>
    </row>
    <row r="994" spans="1:8" ht="15" customHeight="1">
      <c r="A994" s="47">
        <v>990</v>
      </c>
      <c r="B994" s="49" t="s">
        <v>920</v>
      </c>
      <c r="C994" s="52">
        <v>7713112414</v>
      </c>
      <c r="D994" s="49">
        <v>9722006350</v>
      </c>
      <c r="E994" s="53">
        <v>45497</v>
      </c>
      <c r="F994" s="50">
        <v>0.45833333333333331</v>
      </c>
      <c r="G994" s="53">
        <v>45503</v>
      </c>
      <c r="H994" s="49" t="s">
        <v>8</v>
      </c>
    </row>
    <row r="995" spans="1:8" ht="15" customHeight="1">
      <c r="A995" s="47">
        <v>991</v>
      </c>
      <c r="B995" s="49" t="s">
        <v>834</v>
      </c>
      <c r="C995" s="52">
        <v>7708006819</v>
      </c>
      <c r="D995" s="49">
        <v>7709513968</v>
      </c>
      <c r="E995" s="53">
        <v>45497</v>
      </c>
      <c r="F995" s="50">
        <v>0.71736111111111101</v>
      </c>
      <c r="G995" s="53">
        <v>45505</v>
      </c>
      <c r="H995" s="49" t="s">
        <v>8</v>
      </c>
    </row>
    <row r="996" spans="1:8" ht="15" customHeight="1">
      <c r="A996" s="47">
        <v>992</v>
      </c>
      <c r="B996" s="49" t="s">
        <v>921</v>
      </c>
      <c r="C996" s="52">
        <v>7713019072</v>
      </c>
      <c r="D996" s="49">
        <v>7710576360</v>
      </c>
      <c r="E996" s="53">
        <v>45498</v>
      </c>
      <c r="F996" s="50">
        <v>0.41666666666666669</v>
      </c>
      <c r="G996" s="53">
        <v>45502</v>
      </c>
      <c r="H996" s="49" t="s">
        <v>8</v>
      </c>
    </row>
    <row r="997" spans="1:8" ht="15" customHeight="1">
      <c r="A997" s="47">
        <v>993</v>
      </c>
      <c r="B997" s="49" t="s">
        <v>922</v>
      </c>
      <c r="C997" s="52">
        <v>7713108148</v>
      </c>
      <c r="D997" s="49">
        <v>7722496165</v>
      </c>
      <c r="E997" s="53">
        <v>45498</v>
      </c>
      <c r="F997" s="50">
        <v>0.4236111111111111</v>
      </c>
      <c r="G997" s="53">
        <v>45499</v>
      </c>
      <c r="H997" s="49" t="s">
        <v>8</v>
      </c>
    </row>
    <row r="998" spans="1:8" ht="15" customHeight="1">
      <c r="A998" s="47">
        <v>994</v>
      </c>
      <c r="B998" s="49" t="s">
        <v>923</v>
      </c>
      <c r="C998" s="52">
        <v>7713044643</v>
      </c>
      <c r="D998" s="49">
        <v>7710703674</v>
      </c>
      <c r="E998" s="53">
        <v>45498</v>
      </c>
      <c r="F998" s="50">
        <v>0.43055555555555558</v>
      </c>
      <c r="G998" s="53">
        <v>45502</v>
      </c>
      <c r="H998" s="49" t="s">
        <v>8</v>
      </c>
    </row>
    <row r="999" spans="1:8" ht="15" customHeight="1">
      <c r="A999" s="47">
        <v>995</v>
      </c>
      <c r="B999" s="49" t="s">
        <v>924</v>
      </c>
      <c r="C999" s="52">
        <v>7708059581</v>
      </c>
      <c r="D999" s="49">
        <v>7705541227</v>
      </c>
      <c r="E999" s="53">
        <v>45498</v>
      </c>
      <c r="F999" s="50">
        <v>0.4375</v>
      </c>
      <c r="G999" s="53">
        <v>45502</v>
      </c>
      <c r="H999" s="49" t="s">
        <v>8</v>
      </c>
    </row>
    <row r="1000" spans="1:8" ht="15" customHeight="1">
      <c r="A1000" s="47">
        <v>996</v>
      </c>
      <c r="B1000" s="49" t="s">
        <v>925</v>
      </c>
      <c r="C1000" s="52">
        <v>7713072085</v>
      </c>
      <c r="D1000" s="49">
        <v>7722319430</v>
      </c>
      <c r="E1000" s="53">
        <v>45498</v>
      </c>
      <c r="F1000" s="50">
        <v>0.44444444444444442</v>
      </c>
      <c r="G1000" s="53">
        <v>45502</v>
      </c>
      <c r="H1000" s="49" t="s">
        <v>8</v>
      </c>
    </row>
    <row r="1001" spans="1:8" ht="15" customHeight="1">
      <c r="A1001" s="47">
        <v>997</v>
      </c>
      <c r="B1001" s="49" t="s">
        <v>926</v>
      </c>
      <c r="C1001" s="52">
        <v>7713136289</v>
      </c>
      <c r="D1001" s="49">
        <v>7719096859</v>
      </c>
      <c r="E1001" s="53">
        <v>45498</v>
      </c>
      <c r="F1001" s="50">
        <v>0.4513888888888889</v>
      </c>
      <c r="G1001" s="53">
        <v>45502</v>
      </c>
      <c r="H1001" s="49" t="s">
        <v>8</v>
      </c>
    </row>
    <row r="1002" spans="1:8" ht="15" customHeight="1">
      <c r="A1002" s="47">
        <v>998</v>
      </c>
      <c r="B1002" s="49" t="s">
        <v>927</v>
      </c>
      <c r="C1002" s="52">
        <v>7713068093</v>
      </c>
      <c r="D1002" s="49">
        <v>7722846821</v>
      </c>
      <c r="E1002" s="53">
        <v>45498</v>
      </c>
      <c r="F1002" s="50">
        <v>0.45833333333333331</v>
      </c>
      <c r="G1002" s="53">
        <v>45502</v>
      </c>
      <c r="H1002" s="49" t="s">
        <v>8</v>
      </c>
    </row>
    <row r="1003" spans="1:8" ht="15" customHeight="1">
      <c r="A1003" s="47">
        <v>999</v>
      </c>
      <c r="B1003" s="49" t="s">
        <v>928</v>
      </c>
      <c r="C1003" s="52">
        <v>7713032301</v>
      </c>
      <c r="D1003" s="49">
        <v>7710641442</v>
      </c>
      <c r="E1003" s="53">
        <v>45498</v>
      </c>
      <c r="F1003" s="50">
        <v>0.47916666666666669</v>
      </c>
      <c r="G1003" s="53">
        <v>45525</v>
      </c>
      <c r="H1003" s="49" t="s">
        <v>8</v>
      </c>
    </row>
    <row r="1004" spans="1:8" ht="15" customHeight="1">
      <c r="A1004" s="47">
        <v>1000</v>
      </c>
      <c r="B1004" s="49" t="s">
        <v>929</v>
      </c>
      <c r="C1004" s="52">
        <v>7708056517</v>
      </c>
      <c r="D1004" s="49">
        <v>7709900734</v>
      </c>
      <c r="E1004" s="53">
        <v>45498</v>
      </c>
      <c r="F1004" s="50">
        <v>0.46736111111111112</v>
      </c>
      <c r="G1004" s="53">
        <v>45506</v>
      </c>
      <c r="H1004" s="49" t="s">
        <v>9</v>
      </c>
    </row>
    <row r="1005" spans="1:8" ht="15" customHeight="1">
      <c r="A1005" s="47">
        <v>1001</v>
      </c>
      <c r="B1005" s="49" t="s">
        <v>930</v>
      </c>
      <c r="C1005" s="52">
        <v>7713000102</v>
      </c>
      <c r="D1005" s="49">
        <v>7706037421</v>
      </c>
      <c r="E1005" s="53">
        <v>45498</v>
      </c>
      <c r="F1005" s="50">
        <v>0.50624999999999998</v>
      </c>
      <c r="G1005" s="53">
        <v>45509</v>
      </c>
      <c r="H1005" s="49" t="s">
        <v>9</v>
      </c>
    </row>
    <row r="1006" spans="1:8" ht="15" customHeight="1">
      <c r="A1006" s="47">
        <v>1002</v>
      </c>
      <c r="B1006" s="49" t="s">
        <v>931</v>
      </c>
      <c r="C1006" s="52">
        <v>7708048955</v>
      </c>
      <c r="D1006" s="49">
        <v>7709828703</v>
      </c>
      <c r="E1006" s="53">
        <v>45498</v>
      </c>
      <c r="F1006" s="50">
        <v>0.45833333333333331</v>
      </c>
      <c r="G1006" s="53">
        <v>45509</v>
      </c>
      <c r="H1006" s="49" t="s">
        <v>8</v>
      </c>
    </row>
    <row r="1007" spans="1:8" ht="15" customHeight="1">
      <c r="A1007" s="47">
        <v>1003</v>
      </c>
      <c r="B1007" s="49" t="s">
        <v>932</v>
      </c>
      <c r="C1007" s="52">
        <v>7708056543</v>
      </c>
      <c r="D1007" s="49">
        <v>7709900999</v>
      </c>
      <c r="E1007" s="53">
        <v>45498</v>
      </c>
      <c r="F1007" s="50">
        <v>0.71111111111111114</v>
      </c>
      <c r="G1007" s="53">
        <v>45509</v>
      </c>
      <c r="H1007" s="49" t="s">
        <v>8</v>
      </c>
    </row>
    <row r="1008" spans="1:8" ht="15" customHeight="1">
      <c r="A1008" s="47">
        <v>1004</v>
      </c>
      <c r="B1008" s="49" t="s">
        <v>933</v>
      </c>
      <c r="C1008" s="52">
        <v>7739032577</v>
      </c>
      <c r="D1008" s="49">
        <v>7703702341</v>
      </c>
      <c r="E1008" s="53">
        <v>45499</v>
      </c>
      <c r="F1008" s="50">
        <v>0.375</v>
      </c>
      <c r="G1008" s="53">
        <v>45504</v>
      </c>
      <c r="H1008" s="49" t="s">
        <v>9</v>
      </c>
    </row>
    <row r="1009" spans="1:8" ht="15" customHeight="1">
      <c r="A1009" s="47">
        <v>1005</v>
      </c>
      <c r="B1009" s="49" t="s">
        <v>934</v>
      </c>
      <c r="C1009" s="52">
        <v>5043002818</v>
      </c>
      <c r="D1009" s="49">
        <v>5047043714</v>
      </c>
      <c r="E1009" s="53">
        <v>45499</v>
      </c>
      <c r="F1009" s="50">
        <v>0.41666666666666669</v>
      </c>
      <c r="G1009" s="53">
        <v>45503</v>
      </c>
      <c r="H1009" s="49" t="s">
        <v>8</v>
      </c>
    </row>
    <row r="1010" spans="1:8" ht="15" customHeight="1">
      <c r="A1010" s="47">
        <v>1006</v>
      </c>
      <c r="B1010" s="49" t="s">
        <v>935</v>
      </c>
      <c r="C1010" s="52">
        <v>7739006921</v>
      </c>
      <c r="D1010" s="49">
        <v>7722270739</v>
      </c>
      <c r="E1010" s="53">
        <v>45499</v>
      </c>
      <c r="F1010" s="50">
        <v>0.4375</v>
      </c>
      <c r="G1010" s="53">
        <v>45503</v>
      </c>
      <c r="H1010" s="49" t="s">
        <v>8</v>
      </c>
    </row>
    <row r="1011" spans="1:8" ht="15" customHeight="1">
      <c r="A1011" s="47">
        <v>1007</v>
      </c>
      <c r="B1011" s="49" t="s">
        <v>936</v>
      </c>
      <c r="C1011" s="52">
        <v>7708043941</v>
      </c>
      <c r="D1011" s="49">
        <v>7709770002</v>
      </c>
      <c r="E1011" s="53">
        <v>45499</v>
      </c>
      <c r="F1011" s="50">
        <v>0.45833333333333331</v>
      </c>
      <c r="G1011" s="53">
        <v>45503</v>
      </c>
      <c r="H1011" s="49" t="s">
        <v>8</v>
      </c>
    </row>
    <row r="1012" spans="1:8" ht="15" customHeight="1">
      <c r="A1012" s="47">
        <v>1008</v>
      </c>
      <c r="B1012" s="49" t="s">
        <v>937</v>
      </c>
      <c r="C1012" s="52">
        <v>7713046928</v>
      </c>
      <c r="D1012" s="49">
        <v>7706688991</v>
      </c>
      <c r="E1012" s="53">
        <v>45499</v>
      </c>
      <c r="F1012" s="50">
        <v>0.47916666666666669</v>
      </c>
      <c r="G1012" s="53">
        <v>45503</v>
      </c>
      <c r="H1012" s="49" t="s">
        <v>8</v>
      </c>
    </row>
    <row r="1013" spans="1:8" ht="15" customHeight="1">
      <c r="A1013" s="47">
        <v>1009</v>
      </c>
      <c r="B1013" s="49" t="s">
        <v>938</v>
      </c>
      <c r="C1013" s="52">
        <v>7713035948</v>
      </c>
      <c r="D1013" s="49">
        <v>7706645860</v>
      </c>
      <c r="E1013" s="53">
        <v>45499</v>
      </c>
      <c r="F1013" s="50">
        <v>0.5</v>
      </c>
      <c r="G1013" s="53">
        <v>45503</v>
      </c>
      <c r="H1013" s="49" t="s">
        <v>9</v>
      </c>
    </row>
    <row r="1014" spans="1:8" ht="15" customHeight="1">
      <c r="A1014" s="47">
        <v>1010</v>
      </c>
      <c r="B1014" s="49" t="s">
        <v>939</v>
      </c>
      <c r="C1014" s="52">
        <v>7729072189</v>
      </c>
      <c r="D1014" s="49">
        <v>7716845523</v>
      </c>
      <c r="E1014" s="53">
        <v>45499</v>
      </c>
      <c r="F1014" s="50">
        <v>0.50694444444444442</v>
      </c>
      <c r="G1014" s="53">
        <v>45504</v>
      </c>
      <c r="H1014" s="49" t="s">
        <v>9</v>
      </c>
    </row>
    <row r="1015" spans="1:8" ht="15" customHeight="1">
      <c r="A1015" s="47">
        <v>1011</v>
      </c>
      <c r="B1015" s="49" t="s">
        <v>940</v>
      </c>
      <c r="C1015" s="52">
        <v>7711049189</v>
      </c>
      <c r="D1015" s="49">
        <v>7717653542</v>
      </c>
      <c r="E1015" s="53">
        <v>45499</v>
      </c>
      <c r="F1015" s="50">
        <v>0.52083333333333337</v>
      </c>
      <c r="G1015" s="53">
        <v>45503</v>
      </c>
      <c r="H1015" s="49" t="s">
        <v>8</v>
      </c>
    </row>
    <row r="1016" spans="1:8" ht="15" customHeight="1">
      <c r="A1016" s="47">
        <v>1012</v>
      </c>
      <c r="B1016" s="49" t="s">
        <v>941</v>
      </c>
      <c r="C1016" s="52">
        <v>7713093954</v>
      </c>
      <c r="D1016" s="49">
        <v>7719488407</v>
      </c>
      <c r="E1016" s="53">
        <v>45499</v>
      </c>
      <c r="F1016" s="50">
        <v>0.42777777777777781</v>
      </c>
      <c r="G1016" s="53">
        <v>45506</v>
      </c>
      <c r="H1016" s="49" t="s">
        <v>9</v>
      </c>
    </row>
    <row r="1017" spans="1:8" ht="15" customHeight="1">
      <c r="A1017" s="47">
        <v>1013</v>
      </c>
      <c r="B1017" s="49" t="s">
        <v>942</v>
      </c>
      <c r="C1017" s="52">
        <v>7713103617</v>
      </c>
      <c r="D1017" s="49">
        <v>7722488005</v>
      </c>
      <c r="E1017" s="53">
        <v>45499</v>
      </c>
      <c r="F1017" s="50">
        <v>0.59305555555555556</v>
      </c>
      <c r="G1017" s="53">
        <v>45509</v>
      </c>
      <c r="H1017" s="49" t="s">
        <v>8</v>
      </c>
    </row>
    <row r="1018" spans="1:8" ht="15" customHeight="1">
      <c r="A1018" s="47">
        <v>1014</v>
      </c>
      <c r="B1018" s="49" t="s">
        <v>943</v>
      </c>
      <c r="C1018" s="52">
        <v>7708041478</v>
      </c>
      <c r="D1018" s="49">
        <v>7709745817</v>
      </c>
      <c r="E1018" s="53">
        <v>45499</v>
      </c>
      <c r="F1018" s="50">
        <v>0.72916666666666663</v>
      </c>
      <c r="G1018" s="53">
        <v>45509</v>
      </c>
      <c r="H1018" s="49" t="s">
        <v>8</v>
      </c>
    </row>
    <row r="1019" spans="1:8" ht="15" customHeight="1">
      <c r="A1019" s="47">
        <v>1015</v>
      </c>
      <c r="B1019" s="49" t="s">
        <v>917</v>
      </c>
      <c r="C1019" s="52">
        <v>7709096606</v>
      </c>
      <c r="D1019" s="49">
        <v>7710013769</v>
      </c>
      <c r="E1019" s="53">
        <v>45502</v>
      </c>
      <c r="F1019" s="50">
        <v>0.375</v>
      </c>
      <c r="G1019" s="53">
        <v>45504</v>
      </c>
      <c r="H1019" s="49" t="s">
        <v>8</v>
      </c>
    </row>
    <row r="1020" spans="1:8" ht="15" customHeight="1">
      <c r="A1020" s="47">
        <v>1016</v>
      </c>
      <c r="B1020" s="49" t="s">
        <v>944</v>
      </c>
      <c r="C1020" s="52">
        <v>7708000030</v>
      </c>
      <c r="D1020" s="49">
        <v>7719038197</v>
      </c>
      <c r="E1020" s="53">
        <v>45502</v>
      </c>
      <c r="F1020" s="50">
        <v>0.3888888888888889</v>
      </c>
      <c r="G1020" s="53">
        <v>45504</v>
      </c>
      <c r="H1020" s="49" t="s">
        <v>8</v>
      </c>
    </row>
    <row r="1021" spans="1:8" ht="15" customHeight="1">
      <c r="A1021" s="47">
        <v>1017</v>
      </c>
      <c r="B1021" s="49" t="s">
        <v>945</v>
      </c>
      <c r="C1021" s="52">
        <v>7739014623</v>
      </c>
      <c r="D1021" s="49">
        <v>7722515837</v>
      </c>
      <c r="E1021" s="53">
        <v>45502</v>
      </c>
      <c r="F1021" s="50">
        <v>0.40277777777777773</v>
      </c>
      <c r="G1021" s="53">
        <v>45504</v>
      </c>
      <c r="H1021" s="49" t="s">
        <v>8</v>
      </c>
    </row>
    <row r="1022" spans="1:8" ht="15" customHeight="1">
      <c r="A1022" s="47">
        <v>1018</v>
      </c>
      <c r="B1022" s="49" t="s">
        <v>946</v>
      </c>
      <c r="C1022" s="52">
        <v>7708000104</v>
      </c>
      <c r="D1022" s="49">
        <v>7712039346</v>
      </c>
      <c r="E1022" s="53">
        <v>45502</v>
      </c>
      <c r="F1022" s="50">
        <v>0.41319444444444442</v>
      </c>
      <c r="G1022" s="53">
        <v>45504</v>
      </c>
      <c r="H1022" s="49" t="s">
        <v>8</v>
      </c>
    </row>
    <row r="1023" spans="1:8" ht="15" customHeight="1">
      <c r="A1023" s="47">
        <v>1019</v>
      </c>
      <c r="B1023" s="49" t="s">
        <v>947</v>
      </c>
      <c r="C1023" s="52">
        <v>2504404026</v>
      </c>
      <c r="D1023" s="49">
        <v>2540047110</v>
      </c>
      <c r="E1023" s="53">
        <v>45502</v>
      </c>
      <c r="F1023" s="50">
        <v>0.43055555555555558</v>
      </c>
      <c r="G1023" s="53">
        <v>45504</v>
      </c>
      <c r="H1023" s="49" t="s">
        <v>8</v>
      </c>
    </row>
    <row r="1024" spans="1:8" ht="15" customHeight="1">
      <c r="A1024" s="47">
        <v>1020</v>
      </c>
      <c r="B1024" s="49" t="s">
        <v>948</v>
      </c>
      <c r="C1024" s="52">
        <v>7739001521</v>
      </c>
      <c r="D1024" s="49">
        <v>7701011412</v>
      </c>
      <c r="E1024" s="53">
        <v>45502</v>
      </c>
      <c r="F1024" s="50">
        <v>0.4375</v>
      </c>
      <c r="G1024" s="53">
        <v>45504</v>
      </c>
      <c r="H1024" s="49" t="s">
        <v>8</v>
      </c>
    </row>
    <row r="1025" spans="1:8" ht="15" customHeight="1">
      <c r="A1025" s="47">
        <v>1021</v>
      </c>
      <c r="B1025" s="49" t="s">
        <v>949</v>
      </c>
      <c r="C1025" s="52">
        <v>7739002247</v>
      </c>
      <c r="D1025" s="49">
        <v>7704104739</v>
      </c>
      <c r="E1025" s="53">
        <v>45502</v>
      </c>
      <c r="F1025" s="50">
        <v>0.4513888888888889</v>
      </c>
      <c r="G1025" s="53">
        <v>45505</v>
      </c>
      <c r="H1025" s="49" t="s">
        <v>8</v>
      </c>
    </row>
    <row r="1026" spans="1:8" ht="15" customHeight="1">
      <c r="A1026" s="47">
        <v>1022</v>
      </c>
      <c r="B1026" s="49" t="s">
        <v>950</v>
      </c>
      <c r="C1026" s="52">
        <v>7708069030</v>
      </c>
      <c r="D1026" s="49">
        <v>7734358970</v>
      </c>
      <c r="E1026" s="53">
        <v>45502</v>
      </c>
      <c r="F1026" s="50">
        <v>0.47222222222222227</v>
      </c>
      <c r="G1026" s="53">
        <v>45504</v>
      </c>
      <c r="H1026" s="49" t="s">
        <v>8</v>
      </c>
    </row>
    <row r="1027" spans="1:8" ht="15" customHeight="1">
      <c r="A1027" s="47">
        <v>1023</v>
      </c>
      <c r="B1027" s="49" t="s">
        <v>951</v>
      </c>
      <c r="C1027" s="52">
        <v>7713051283</v>
      </c>
      <c r="D1027" s="49">
        <v>7706729736</v>
      </c>
      <c r="E1027" s="53">
        <v>45502</v>
      </c>
      <c r="F1027" s="50">
        <v>0.5</v>
      </c>
      <c r="G1027" s="53">
        <v>45504</v>
      </c>
      <c r="H1027" s="49" t="s">
        <v>8</v>
      </c>
    </row>
    <row r="1028" spans="1:8" ht="15" customHeight="1">
      <c r="A1028" s="47">
        <v>1024</v>
      </c>
      <c r="B1028" s="49" t="s">
        <v>630</v>
      </c>
      <c r="C1028" s="52">
        <v>2317371264</v>
      </c>
      <c r="D1028" s="49">
        <v>2337028279</v>
      </c>
      <c r="E1028" s="53">
        <v>45502</v>
      </c>
      <c r="F1028" s="50">
        <v>0.51388888888888895</v>
      </c>
      <c r="G1028" s="53">
        <v>45511</v>
      </c>
      <c r="H1028" s="49" t="s">
        <v>8</v>
      </c>
    </row>
    <row r="1029" spans="1:8" ht="15" customHeight="1">
      <c r="A1029" s="47">
        <v>1025</v>
      </c>
      <c r="B1029" s="49" t="s">
        <v>952</v>
      </c>
      <c r="C1029" s="52">
        <v>7708063000</v>
      </c>
      <c r="D1029" s="49">
        <v>7709957184</v>
      </c>
      <c r="E1029" s="53">
        <v>45502</v>
      </c>
      <c r="F1029" s="50">
        <v>0.52777777777777779</v>
      </c>
      <c r="G1029" s="53">
        <v>45512</v>
      </c>
      <c r="H1029" s="49" t="s">
        <v>8</v>
      </c>
    </row>
    <row r="1030" spans="1:8" ht="15" customHeight="1">
      <c r="A1030" s="47">
        <v>1026</v>
      </c>
      <c r="B1030" s="49" t="s">
        <v>953</v>
      </c>
      <c r="C1030" s="52">
        <v>7708062999</v>
      </c>
      <c r="D1030" s="49">
        <v>7709957177</v>
      </c>
      <c r="E1030" s="53">
        <v>45502</v>
      </c>
      <c r="F1030" s="50">
        <v>0.57291666666666663</v>
      </c>
      <c r="G1030" s="53">
        <v>45512</v>
      </c>
      <c r="H1030" s="49" t="s">
        <v>8</v>
      </c>
    </row>
    <row r="1031" spans="1:8" ht="15" customHeight="1">
      <c r="A1031" s="47">
        <v>1027</v>
      </c>
      <c r="B1031" s="49" t="s">
        <v>954</v>
      </c>
      <c r="C1031" s="52">
        <v>7713080731</v>
      </c>
      <c r="D1031" s="49">
        <v>7722395720</v>
      </c>
      <c r="E1031" s="53">
        <v>45502</v>
      </c>
      <c r="F1031" s="50">
        <v>0.62013888888888891</v>
      </c>
      <c r="G1031" s="53">
        <v>45509</v>
      </c>
      <c r="H1031" s="49" t="s">
        <v>8</v>
      </c>
    </row>
    <row r="1032" spans="1:8" ht="15" customHeight="1">
      <c r="A1032" s="47">
        <v>1028</v>
      </c>
      <c r="B1032" s="49" t="s">
        <v>955</v>
      </c>
      <c r="C1032" s="52">
        <v>7713000004</v>
      </c>
      <c r="D1032" s="49">
        <v>7718013714</v>
      </c>
      <c r="E1032" s="53">
        <v>45502</v>
      </c>
      <c r="F1032" s="50">
        <v>0.62152777777777779</v>
      </c>
      <c r="G1032" s="53">
        <v>45525</v>
      </c>
      <c r="H1032" s="49" t="s">
        <v>8</v>
      </c>
    </row>
    <row r="1033" spans="1:8" ht="15" customHeight="1">
      <c r="A1033" s="47">
        <v>1029</v>
      </c>
      <c r="B1033" s="49" t="s">
        <v>956</v>
      </c>
      <c r="C1033" s="52">
        <v>7713064861</v>
      </c>
      <c r="D1033" s="49">
        <v>7722824313</v>
      </c>
      <c r="E1033" s="53">
        <v>45502</v>
      </c>
      <c r="F1033" s="50">
        <v>0.69097222222222221</v>
      </c>
      <c r="G1033" s="53">
        <v>45511</v>
      </c>
      <c r="H1033" s="49" t="s">
        <v>9</v>
      </c>
    </row>
    <row r="1034" spans="1:8" ht="15" customHeight="1">
      <c r="A1034" s="47">
        <v>1030</v>
      </c>
      <c r="B1034" s="49" t="s">
        <v>957</v>
      </c>
      <c r="C1034" s="52">
        <v>7713097039</v>
      </c>
      <c r="D1034" s="49">
        <v>7722476169</v>
      </c>
      <c r="E1034" s="53">
        <v>45502</v>
      </c>
      <c r="F1034" s="50">
        <v>0.54166666666666663</v>
      </c>
      <c r="G1034" s="53">
        <v>45509</v>
      </c>
      <c r="H1034" s="49" t="s">
        <v>8</v>
      </c>
    </row>
    <row r="1035" spans="1:8" ht="15" customHeight="1">
      <c r="A1035" s="47">
        <v>1031</v>
      </c>
      <c r="B1035" s="49" t="s">
        <v>958</v>
      </c>
      <c r="C1035" s="52">
        <v>7713004727</v>
      </c>
      <c r="D1035" s="49">
        <v>7729363291</v>
      </c>
      <c r="E1035" s="53">
        <v>45502</v>
      </c>
      <c r="F1035" s="50">
        <v>0.89583333333333337</v>
      </c>
      <c r="G1035" s="53">
        <v>45511</v>
      </c>
      <c r="H1035" s="49" t="s">
        <v>8</v>
      </c>
    </row>
    <row r="1036" spans="1:8" ht="15" customHeight="1">
      <c r="A1036" s="47">
        <v>1032</v>
      </c>
      <c r="B1036" s="49" t="s">
        <v>844</v>
      </c>
      <c r="C1036" s="52">
        <v>7708045032</v>
      </c>
      <c r="D1036" s="49">
        <v>7709780434</v>
      </c>
      <c r="E1036" s="53">
        <v>45502</v>
      </c>
      <c r="F1036" s="50">
        <v>0.74652777777777779</v>
      </c>
      <c r="G1036" s="53">
        <v>45509</v>
      </c>
      <c r="H1036" s="49" t="s">
        <v>8</v>
      </c>
    </row>
    <row r="1037" spans="1:8" ht="15" customHeight="1">
      <c r="A1037" s="47">
        <v>1033</v>
      </c>
      <c r="B1037" s="49" t="s">
        <v>959</v>
      </c>
      <c r="C1037" s="52">
        <v>7708002983</v>
      </c>
      <c r="D1037" s="49">
        <v>7744000912</v>
      </c>
      <c r="E1037" s="53">
        <v>45503</v>
      </c>
      <c r="F1037" s="50">
        <v>0.47916666666666669</v>
      </c>
      <c r="G1037" s="53">
        <v>45525</v>
      </c>
      <c r="H1037" s="49" t="s">
        <v>8</v>
      </c>
    </row>
    <row r="1038" spans="1:8" ht="15" customHeight="1">
      <c r="A1038" s="47">
        <v>1034</v>
      </c>
      <c r="B1038" s="49" t="s">
        <v>960</v>
      </c>
      <c r="C1038" s="52">
        <v>7739017586</v>
      </c>
      <c r="D1038" s="49">
        <v>7720518494</v>
      </c>
      <c r="E1038" s="53">
        <v>45503</v>
      </c>
      <c r="F1038" s="50">
        <v>0.5</v>
      </c>
      <c r="G1038" s="53">
        <v>45526</v>
      </c>
      <c r="H1038" s="49" t="s">
        <v>8</v>
      </c>
    </row>
    <row r="1039" spans="1:8" ht="15" customHeight="1">
      <c r="A1039" s="47">
        <v>1035</v>
      </c>
      <c r="B1039" s="49" t="s">
        <v>961</v>
      </c>
      <c r="C1039" s="52">
        <v>7713093730</v>
      </c>
      <c r="D1039" s="49">
        <v>7722472936</v>
      </c>
      <c r="E1039" s="53">
        <v>45503</v>
      </c>
      <c r="F1039" s="50">
        <v>0.51041666666666663</v>
      </c>
      <c r="G1039" s="53">
        <v>45504</v>
      </c>
      <c r="H1039" s="49" t="s">
        <v>8</v>
      </c>
    </row>
    <row r="1040" spans="1:8" ht="15" customHeight="1">
      <c r="A1040" s="47">
        <v>1036</v>
      </c>
      <c r="B1040" s="49" t="s">
        <v>962</v>
      </c>
      <c r="C1040" s="52">
        <v>7713098564</v>
      </c>
      <c r="D1040" s="49">
        <v>7727428017</v>
      </c>
      <c r="E1040" s="53">
        <v>45503</v>
      </c>
      <c r="F1040" s="50">
        <v>0.52083333333333337</v>
      </c>
      <c r="G1040" s="53">
        <v>45506</v>
      </c>
      <c r="H1040" s="49" t="s">
        <v>9</v>
      </c>
    </row>
    <row r="1041" spans="1:8" ht="15" customHeight="1">
      <c r="A1041" s="47">
        <v>1037</v>
      </c>
      <c r="B1041" s="49" t="s">
        <v>963</v>
      </c>
      <c r="C1041" s="52">
        <v>7708047357</v>
      </c>
      <c r="D1041" s="49">
        <v>7709803307</v>
      </c>
      <c r="E1041" s="53">
        <v>45503</v>
      </c>
      <c r="F1041" s="50">
        <v>0.54166666666666663</v>
      </c>
      <c r="G1041" s="53">
        <v>45504</v>
      </c>
      <c r="H1041" s="49" t="s">
        <v>8</v>
      </c>
    </row>
    <row r="1042" spans="1:8" ht="15" customHeight="1">
      <c r="A1042" s="47">
        <v>1038</v>
      </c>
      <c r="B1042" s="49" t="s">
        <v>854</v>
      </c>
      <c r="C1042" s="52">
        <v>7739032088</v>
      </c>
      <c r="D1042" s="49">
        <v>7720658759</v>
      </c>
      <c r="E1042" s="53">
        <v>45503</v>
      </c>
      <c r="F1042" s="50">
        <v>0.55555555555555558</v>
      </c>
      <c r="G1042" s="53">
        <v>45511</v>
      </c>
      <c r="H1042" s="49" t="s">
        <v>9</v>
      </c>
    </row>
    <row r="1043" spans="1:8" ht="15" customHeight="1">
      <c r="A1043" s="47">
        <v>1039</v>
      </c>
      <c r="B1043" s="49" t="s">
        <v>964</v>
      </c>
      <c r="C1043" s="52">
        <v>7713111840</v>
      </c>
      <c r="D1043" s="49">
        <v>7727469630</v>
      </c>
      <c r="E1043" s="53">
        <v>45503</v>
      </c>
      <c r="F1043" s="50">
        <v>0.56944444444444442</v>
      </c>
      <c r="G1043" s="53">
        <v>45504</v>
      </c>
      <c r="H1043" s="49" t="s">
        <v>8</v>
      </c>
    </row>
    <row r="1044" spans="1:8" ht="15" customHeight="1">
      <c r="A1044" s="47">
        <v>1040</v>
      </c>
      <c r="B1044" s="49" t="s">
        <v>965</v>
      </c>
      <c r="C1044" s="52">
        <v>7713103279</v>
      </c>
      <c r="D1044" s="49">
        <v>9731063193</v>
      </c>
      <c r="E1044" s="53">
        <v>45503</v>
      </c>
      <c r="F1044" s="50">
        <v>0.65555555555555556</v>
      </c>
      <c r="G1044" s="53">
        <v>45511</v>
      </c>
      <c r="H1044" s="49" t="s">
        <v>8</v>
      </c>
    </row>
    <row r="1045" spans="1:8" ht="15" customHeight="1">
      <c r="A1045" s="47">
        <v>1041</v>
      </c>
      <c r="B1045" s="49" t="s">
        <v>966</v>
      </c>
      <c r="C1045" s="52">
        <v>7713044336</v>
      </c>
      <c r="D1045" s="49">
        <v>7710701973</v>
      </c>
      <c r="E1045" s="53">
        <v>45503</v>
      </c>
      <c r="F1045" s="50">
        <v>0.65347222222222223</v>
      </c>
      <c r="G1045" s="53">
        <v>45511</v>
      </c>
      <c r="H1045" s="49" t="s">
        <v>8</v>
      </c>
    </row>
    <row r="1046" spans="1:8" ht="15" customHeight="1">
      <c r="A1046" s="47">
        <v>1042</v>
      </c>
      <c r="B1046" s="49" t="s">
        <v>967</v>
      </c>
      <c r="C1046" s="52">
        <v>7713059380</v>
      </c>
      <c r="D1046" s="49">
        <v>7706783684</v>
      </c>
      <c r="E1046" s="53">
        <v>45503</v>
      </c>
      <c r="F1046" s="50">
        <v>0.68055555555555547</v>
      </c>
      <c r="G1046" s="53">
        <v>45511</v>
      </c>
      <c r="H1046" s="49" t="s">
        <v>9</v>
      </c>
    </row>
    <row r="1047" spans="1:8" ht="15" customHeight="1">
      <c r="A1047" s="47">
        <v>1043</v>
      </c>
      <c r="B1047" s="49" t="s">
        <v>968</v>
      </c>
      <c r="C1047" s="52">
        <v>7713112601</v>
      </c>
      <c r="D1047" s="49">
        <v>9722006872</v>
      </c>
      <c r="E1047" s="53">
        <v>45503</v>
      </c>
      <c r="F1047" s="50">
        <v>0.70833333333333337</v>
      </c>
      <c r="G1047" s="53">
        <v>45506</v>
      </c>
      <c r="H1047" s="49" t="s">
        <v>8</v>
      </c>
    </row>
    <row r="1048" spans="1:8" ht="15" customHeight="1">
      <c r="A1048" s="47">
        <v>1044</v>
      </c>
      <c r="B1048" s="49" t="s">
        <v>969</v>
      </c>
      <c r="C1048" s="52">
        <v>7708013571</v>
      </c>
      <c r="D1048" s="49">
        <v>7709340842</v>
      </c>
      <c r="E1048" s="53">
        <v>45503</v>
      </c>
      <c r="F1048" s="50">
        <v>0.71527777777777779</v>
      </c>
      <c r="G1048" s="53">
        <v>45506</v>
      </c>
      <c r="H1048" s="49" t="s">
        <v>8</v>
      </c>
    </row>
    <row r="1049" spans="1:8" ht="15" customHeight="1">
      <c r="A1049" s="47">
        <v>1045</v>
      </c>
      <c r="B1049" s="49" t="s">
        <v>970</v>
      </c>
      <c r="C1049" s="52">
        <v>7713117074</v>
      </c>
      <c r="D1049" s="49">
        <v>7727487005</v>
      </c>
      <c r="E1049" s="53">
        <v>45503</v>
      </c>
      <c r="F1049" s="50">
        <v>0.72222222222222221</v>
      </c>
      <c r="G1049" s="53">
        <v>45509</v>
      </c>
      <c r="H1049" s="49" t="s">
        <v>8</v>
      </c>
    </row>
    <row r="1050" spans="1:8" ht="15" customHeight="1">
      <c r="A1050" s="47">
        <v>1046</v>
      </c>
      <c r="B1050" s="49" t="s">
        <v>971</v>
      </c>
      <c r="C1050" s="52">
        <v>7739014433</v>
      </c>
      <c r="D1050" s="49">
        <v>7720508094</v>
      </c>
      <c r="E1050" s="53">
        <v>45503</v>
      </c>
      <c r="F1050" s="50">
        <v>0.75</v>
      </c>
      <c r="G1050" s="53">
        <v>45511</v>
      </c>
      <c r="H1050" s="49" t="s">
        <v>8</v>
      </c>
    </row>
    <row r="1051" spans="1:8" ht="15" customHeight="1">
      <c r="A1051" s="47">
        <v>1047</v>
      </c>
      <c r="B1051" s="49" t="s">
        <v>972</v>
      </c>
      <c r="C1051" s="52">
        <v>7713126349</v>
      </c>
      <c r="D1051" s="49">
        <v>7708410783</v>
      </c>
      <c r="E1051" s="53">
        <v>45504</v>
      </c>
      <c r="F1051" s="50">
        <v>0.375</v>
      </c>
      <c r="G1051" s="53">
        <v>45509</v>
      </c>
      <c r="H1051" s="49" t="s">
        <v>8</v>
      </c>
    </row>
    <row r="1052" spans="1:8" ht="15" customHeight="1">
      <c r="A1052" s="47">
        <v>1048</v>
      </c>
      <c r="B1052" s="49" t="s">
        <v>973</v>
      </c>
      <c r="C1052" s="52">
        <v>6603323721</v>
      </c>
      <c r="D1052" s="49">
        <v>6623074298</v>
      </c>
      <c r="E1052" s="53">
        <v>45504</v>
      </c>
      <c r="F1052" s="50">
        <v>0.38194444444444442</v>
      </c>
      <c r="G1052" s="53">
        <v>45509</v>
      </c>
      <c r="H1052" s="49" t="s">
        <v>8</v>
      </c>
    </row>
    <row r="1053" spans="1:8" ht="15" customHeight="1">
      <c r="A1053" s="47">
        <v>1049</v>
      </c>
      <c r="B1053" s="49" t="s">
        <v>974</v>
      </c>
      <c r="C1053" s="52">
        <v>7708024558</v>
      </c>
      <c r="D1053" s="49">
        <v>7709582658</v>
      </c>
      <c r="E1053" s="53">
        <v>45504</v>
      </c>
      <c r="F1053" s="50">
        <v>0.5</v>
      </c>
      <c r="G1053" s="53">
        <v>45512</v>
      </c>
      <c r="H1053" s="49" t="s">
        <v>8</v>
      </c>
    </row>
    <row r="1054" spans="1:8" ht="15" customHeight="1">
      <c r="A1054" s="47">
        <v>1050</v>
      </c>
      <c r="B1054" s="49" t="s">
        <v>975</v>
      </c>
      <c r="C1054" s="52">
        <v>7713031489</v>
      </c>
      <c r="D1054" s="49">
        <v>7706627050</v>
      </c>
      <c r="E1054" s="53">
        <v>45504</v>
      </c>
      <c r="F1054" s="50">
        <v>0.52083333333333337</v>
      </c>
      <c r="G1054" s="53">
        <v>45509</v>
      </c>
      <c r="H1054" s="49" t="s">
        <v>8</v>
      </c>
    </row>
    <row r="1055" spans="1:8" ht="15" customHeight="1">
      <c r="A1055" s="47">
        <v>1051</v>
      </c>
      <c r="B1055" s="49" t="s">
        <v>976</v>
      </c>
      <c r="C1055" s="52">
        <v>7708008060</v>
      </c>
      <c r="D1055" s="49">
        <v>7709219099</v>
      </c>
      <c r="E1055" s="53">
        <v>45504</v>
      </c>
      <c r="F1055" s="50">
        <v>0.51736111111111105</v>
      </c>
      <c r="G1055" s="53">
        <v>45512</v>
      </c>
      <c r="H1055" s="49" t="s">
        <v>8</v>
      </c>
    </row>
    <row r="1056" spans="1:8" ht="15" customHeight="1">
      <c r="A1056" s="47">
        <v>1052</v>
      </c>
      <c r="B1056" s="49" t="s">
        <v>977</v>
      </c>
      <c r="C1056" s="52">
        <v>7739041448</v>
      </c>
      <c r="D1056" s="49">
        <v>7722739925</v>
      </c>
      <c r="E1056" s="53">
        <v>45504</v>
      </c>
      <c r="F1056" s="50">
        <v>0.54166666666666663</v>
      </c>
      <c r="G1056" s="53">
        <v>45509</v>
      </c>
      <c r="H1056" s="49" t="s">
        <v>8</v>
      </c>
    </row>
    <row r="1057" spans="1:14" ht="15" customHeight="1">
      <c r="A1057" s="47">
        <v>1053</v>
      </c>
      <c r="B1057" s="49" t="s">
        <v>978</v>
      </c>
      <c r="C1057" s="52">
        <v>7708001118</v>
      </c>
      <c r="D1057" s="49">
        <v>7704251349</v>
      </c>
      <c r="E1057" s="53">
        <v>45504</v>
      </c>
      <c r="F1057" s="50">
        <v>0.5625</v>
      </c>
      <c r="G1057" s="53">
        <v>45509</v>
      </c>
      <c r="H1057" s="49" t="s">
        <v>8</v>
      </c>
    </row>
    <row r="1058" spans="1:14" ht="15" customHeight="1">
      <c r="A1058" s="47">
        <v>1054</v>
      </c>
      <c r="B1058" s="49" t="s">
        <v>979</v>
      </c>
      <c r="C1058" s="52">
        <v>7713052487</v>
      </c>
      <c r="D1058" s="49">
        <v>7706741162</v>
      </c>
      <c r="E1058" s="53">
        <v>45504</v>
      </c>
      <c r="F1058" s="50">
        <v>0.56944444444444442</v>
      </c>
      <c r="G1058" s="53">
        <v>45509</v>
      </c>
      <c r="H1058" s="49" t="s">
        <v>8</v>
      </c>
    </row>
    <row r="1059" spans="1:14" ht="15" customHeight="1">
      <c r="A1059" s="47">
        <v>1055</v>
      </c>
      <c r="B1059" s="49" t="s">
        <v>980</v>
      </c>
      <c r="C1059" s="52">
        <v>7739002917</v>
      </c>
      <c r="D1059" s="49">
        <v>7701011412</v>
      </c>
      <c r="E1059" s="53">
        <v>45504</v>
      </c>
      <c r="F1059" s="50">
        <v>0.58333333333333337</v>
      </c>
      <c r="G1059" s="53">
        <v>45509</v>
      </c>
      <c r="H1059" s="49" t="s">
        <v>8</v>
      </c>
    </row>
    <row r="1060" spans="1:14" ht="15" customHeight="1">
      <c r="A1060" s="47">
        <v>1056</v>
      </c>
      <c r="B1060" s="49" t="s">
        <v>981</v>
      </c>
      <c r="C1060" s="52">
        <v>7708049956</v>
      </c>
      <c r="D1060" s="49">
        <v>7709837803</v>
      </c>
      <c r="E1060" s="53">
        <v>45504</v>
      </c>
      <c r="F1060" s="50">
        <v>0.59027777777777779</v>
      </c>
      <c r="G1060" s="53">
        <v>45511</v>
      </c>
      <c r="H1060" s="49" t="s">
        <v>8</v>
      </c>
    </row>
    <row r="1061" spans="1:14" ht="15" customHeight="1">
      <c r="A1061" s="47">
        <v>1057</v>
      </c>
      <c r="B1061" s="49" t="s">
        <v>982</v>
      </c>
      <c r="C1061" s="52">
        <v>7708009276</v>
      </c>
      <c r="D1061" s="49">
        <v>7720220965</v>
      </c>
      <c r="E1061" s="53">
        <v>45504</v>
      </c>
      <c r="F1061" s="50">
        <v>0.61111111111111105</v>
      </c>
      <c r="G1061" s="53">
        <v>45509</v>
      </c>
      <c r="H1061" s="49" t="s">
        <v>9</v>
      </c>
    </row>
    <row r="1062" spans="1:14" ht="15" customHeight="1">
      <c r="A1062" s="47">
        <v>1058</v>
      </c>
      <c r="B1062" s="49" t="s">
        <v>983</v>
      </c>
      <c r="C1062" s="52">
        <v>7713000016</v>
      </c>
      <c r="D1062" s="49">
        <v>7713085659</v>
      </c>
      <c r="E1062" s="53">
        <v>45504</v>
      </c>
      <c r="F1062" s="50">
        <v>0.75</v>
      </c>
      <c r="G1062" s="53">
        <v>45527</v>
      </c>
      <c r="H1062" s="49" t="s">
        <v>8</v>
      </c>
    </row>
    <row r="1063" spans="1:14" ht="15" customHeight="1">
      <c r="A1063" s="47">
        <v>1059</v>
      </c>
      <c r="B1063" s="49" t="s">
        <v>901</v>
      </c>
      <c r="C1063" s="52">
        <v>8610004675</v>
      </c>
      <c r="D1063" s="49">
        <v>8609014251</v>
      </c>
      <c r="E1063" s="53">
        <v>45504</v>
      </c>
      <c r="F1063" s="50">
        <v>0.60277777777777775</v>
      </c>
      <c r="G1063" s="53">
        <v>45512</v>
      </c>
      <c r="H1063" s="49" t="s">
        <v>9</v>
      </c>
    </row>
    <row r="1064" spans="1:14" ht="15" customHeight="1">
      <c r="A1064" s="47">
        <v>1060</v>
      </c>
      <c r="B1064" s="49" t="s">
        <v>984</v>
      </c>
      <c r="C1064" s="52">
        <v>7708005232</v>
      </c>
      <c r="D1064" s="49">
        <v>7709026932</v>
      </c>
      <c r="E1064" s="53">
        <v>45504</v>
      </c>
      <c r="F1064" s="50">
        <v>0.59166666666666667</v>
      </c>
      <c r="G1064" s="53">
        <v>45509</v>
      </c>
      <c r="H1064" s="49" t="s">
        <v>9</v>
      </c>
    </row>
    <row r="1065" spans="1:14" ht="15" customHeight="1">
      <c r="A1065" s="47">
        <v>1061</v>
      </c>
      <c r="B1065" s="49" t="s">
        <v>941</v>
      </c>
      <c r="C1065" s="52">
        <v>7713093954</v>
      </c>
      <c r="D1065" s="49">
        <v>7719488407</v>
      </c>
      <c r="E1065" s="53">
        <v>45504</v>
      </c>
      <c r="F1065" s="50">
        <v>0.72361111111111109</v>
      </c>
      <c r="G1065" s="53">
        <v>45511</v>
      </c>
      <c r="H1065" s="49" t="s">
        <v>8</v>
      </c>
    </row>
    <row r="1066" spans="1:14" ht="15" customHeight="1">
      <c r="A1066" s="47">
        <v>1062</v>
      </c>
      <c r="B1066" s="49" t="s">
        <v>985</v>
      </c>
      <c r="C1066" s="52">
        <v>7713112356</v>
      </c>
      <c r="D1066" s="49">
        <v>9731082358</v>
      </c>
      <c r="E1066" s="53">
        <v>45504</v>
      </c>
      <c r="F1066" s="50">
        <v>0.7895833333333333</v>
      </c>
      <c r="G1066" s="53">
        <v>45509</v>
      </c>
      <c r="H1066" s="49" t="s">
        <v>9</v>
      </c>
    </row>
    <row r="1067" spans="1:14" ht="15" customHeight="1">
      <c r="A1067" s="47">
        <v>1063</v>
      </c>
      <c r="B1067" s="49" t="s">
        <v>986</v>
      </c>
      <c r="C1067" s="52">
        <v>8901000392</v>
      </c>
      <c r="D1067" s="49">
        <v>8904005374</v>
      </c>
      <c r="E1067" s="53">
        <v>45505</v>
      </c>
      <c r="F1067" s="50">
        <v>0.41666666666666669</v>
      </c>
      <c r="G1067" s="53">
        <v>45512</v>
      </c>
      <c r="H1067" s="49" t="s">
        <v>9</v>
      </c>
    </row>
    <row r="1068" spans="1:14" ht="15" customHeight="1">
      <c r="A1068" s="47">
        <v>1064</v>
      </c>
      <c r="B1068" s="49" t="s">
        <v>987</v>
      </c>
      <c r="C1068" s="52">
        <v>7410006801</v>
      </c>
      <c r="D1068" s="49">
        <v>7415056370</v>
      </c>
      <c r="E1068" s="53">
        <v>45506</v>
      </c>
      <c r="F1068" s="50">
        <v>0.625</v>
      </c>
      <c r="G1068" s="53">
        <v>45512</v>
      </c>
      <c r="H1068" s="49" t="s">
        <v>8</v>
      </c>
    </row>
    <row r="1069" spans="1:14" ht="15" customHeight="1">
      <c r="A1069" s="47">
        <v>1065</v>
      </c>
      <c r="B1069" s="49" t="s">
        <v>988</v>
      </c>
      <c r="C1069" s="52">
        <v>7713111292</v>
      </c>
      <c r="D1069" s="49">
        <v>7727467841</v>
      </c>
      <c r="E1069" s="53">
        <v>45509</v>
      </c>
      <c r="F1069" s="50">
        <v>0.625</v>
      </c>
      <c r="G1069" s="53">
        <v>45513</v>
      </c>
      <c r="H1069" s="49" t="s">
        <v>8</v>
      </c>
    </row>
    <row r="1070" spans="1:14" ht="15" customHeight="1">
      <c r="A1070" s="47">
        <v>1066</v>
      </c>
      <c r="B1070" s="49" t="s">
        <v>989</v>
      </c>
      <c r="C1070" s="52">
        <v>7739011465</v>
      </c>
      <c r="D1070" s="49">
        <v>7722303222</v>
      </c>
      <c r="E1070" s="53">
        <v>45526</v>
      </c>
      <c r="F1070" s="50">
        <v>0.70833333333333337</v>
      </c>
      <c r="G1070" s="53">
        <v>45533</v>
      </c>
      <c r="H1070" s="49" t="s">
        <v>8</v>
      </c>
    </row>
    <row r="1071" spans="1:14" ht="15" customHeight="1">
      <c r="A1071" s="47">
        <v>1067</v>
      </c>
      <c r="B1071" s="49" t="s">
        <v>4902</v>
      </c>
      <c r="C1071" s="52">
        <v>2900087507</v>
      </c>
      <c r="D1071" s="66">
        <v>390805981496</v>
      </c>
      <c r="E1071" s="53">
        <v>45537</v>
      </c>
      <c r="F1071" s="50">
        <v>0.54166666666666663</v>
      </c>
      <c r="G1071" s="53">
        <v>45544</v>
      </c>
      <c r="H1071" s="49" t="s">
        <v>9</v>
      </c>
    </row>
    <row r="1072" spans="1:14" ht="15" customHeight="1">
      <c r="A1072" s="47">
        <v>1068</v>
      </c>
      <c r="B1072" s="49" t="s">
        <v>990</v>
      </c>
      <c r="C1072" s="52">
        <v>7735006146</v>
      </c>
      <c r="D1072" s="49">
        <v>7713242245</v>
      </c>
      <c r="E1072" s="53">
        <v>45355</v>
      </c>
      <c r="F1072" s="50">
        <v>0.57222222222222219</v>
      </c>
      <c r="G1072" s="53">
        <v>45358</v>
      </c>
      <c r="H1072" s="49" t="s">
        <v>8</v>
      </c>
      <c r="K1072" s="7" t="s">
        <v>10</v>
      </c>
      <c r="N1072" s="31" t="s">
        <v>40</v>
      </c>
    </row>
    <row r="1073" spans="1:14" ht="15" customHeight="1">
      <c r="A1073" s="47">
        <v>1069</v>
      </c>
      <c r="B1073" s="49" t="s">
        <v>991</v>
      </c>
      <c r="C1073" s="52">
        <v>7718000946</v>
      </c>
      <c r="D1073" s="49">
        <v>7703003336</v>
      </c>
      <c r="E1073" s="53">
        <v>45363</v>
      </c>
      <c r="F1073" s="50">
        <v>0.47916666666666669</v>
      </c>
      <c r="G1073" s="53">
        <v>45369</v>
      </c>
      <c r="H1073" s="49" t="s">
        <v>8</v>
      </c>
      <c r="K1073" s="7" t="s">
        <v>11</v>
      </c>
      <c r="N1073" s="31" t="s">
        <v>41</v>
      </c>
    </row>
    <row r="1074" spans="1:14" ht="15" customHeight="1">
      <c r="A1074" s="47">
        <v>1070</v>
      </c>
      <c r="B1074" s="49" t="s">
        <v>990</v>
      </c>
      <c r="C1074" s="52">
        <v>7735006146</v>
      </c>
      <c r="D1074" s="49">
        <v>7713242245</v>
      </c>
      <c r="E1074" s="53">
        <v>45369</v>
      </c>
      <c r="F1074" s="50">
        <v>0.65902777777777777</v>
      </c>
      <c r="G1074" s="53">
        <v>45371</v>
      </c>
      <c r="H1074" s="49" t="s">
        <v>9</v>
      </c>
      <c r="K1074" s="7" t="s">
        <v>42</v>
      </c>
    </row>
    <row r="1075" spans="1:14" ht="15" customHeight="1">
      <c r="A1075" s="47">
        <v>1071</v>
      </c>
      <c r="B1075" s="49" t="s">
        <v>992</v>
      </c>
      <c r="C1075" s="52">
        <v>7718006081</v>
      </c>
      <c r="D1075" s="49">
        <v>7724139916</v>
      </c>
      <c r="E1075" s="53">
        <v>45370</v>
      </c>
      <c r="F1075" s="50">
        <v>0.51388888888888895</v>
      </c>
      <c r="G1075" s="53">
        <v>45372</v>
      </c>
      <c r="H1075" s="49" t="s">
        <v>8</v>
      </c>
      <c r="K1075" s="7"/>
    </row>
    <row r="1076" spans="1:14" ht="15" customHeight="1">
      <c r="A1076" s="47">
        <v>1072</v>
      </c>
      <c r="B1076" s="49" t="s">
        <v>990</v>
      </c>
      <c r="C1076" s="52">
        <v>7735006146</v>
      </c>
      <c r="D1076" s="49">
        <v>7713242245</v>
      </c>
      <c r="E1076" s="53">
        <v>45372</v>
      </c>
      <c r="F1076" s="50">
        <v>0.50416666666666665</v>
      </c>
      <c r="G1076" s="53">
        <v>45377</v>
      </c>
      <c r="H1076" s="49" t="s">
        <v>8</v>
      </c>
      <c r="K1076" s="7"/>
    </row>
    <row r="1077" spans="1:14" ht="15" customHeight="1">
      <c r="A1077" s="47">
        <v>1073</v>
      </c>
      <c r="B1077" s="49" t="s">
        <v>993</v>
      </c>
      <c r="C1077" s="52">
        <v>7723029669</v>
      </c>
      <c r="D1077" s="49">
        <v>7702639270</v>
      </c>
      <c r="E1077" s="53">
        <v>45373</v>
      </c>
      <c r="F1077" s="50">
        <v>0.73472222222222217</v>
      </c>
      <c r="G1077" s="53">
        <v>45377</v>
      </c>
      <c r="H1077" s="49" t="s">
        <v>8</v>
      </c>
      <c r="K1077" s="7"/>
    </row>
    <row r="1078" spans="1:14" ht="15" customHeight="1">
      <c r="A1078" s="47">
        <v>1074</v>
      </c>
      <c r="B1078" s="49" t="s">
        <v>994</v>
      </c>
      <c r="C1078" s="52">
        <v>7718014105</v>
      </c>
      <c r="D1078" s="49">
        <v>7726332432</v>
      </c>
      <c r="E1078" s="53">
        <v>45373</v>
      </c>
      <c r="F1078" s="50">
        <v>0.52083333333333337</v>
      </c>
      <c r="G1078" s="53">
        <v>45380</v>
      </c>
      <c r="H1078" s="49" t="s">
        <v>8</v>
      </c>
      <c r="K1078" s="7"/>
    </row>
    <row r="1079" spans="1:14" ht="15" customHeight="1">
      <c r="A1079" s="47">
        <v>1075</v>
      </c>
      <c r="B1079" s="49" t="s">
        <v>995</v>
      </c>
      <c r="C1079" s="52">
        <v>7718074409</v>
      </c>
      <c r="D1079" s="49">
        <v>7718074409</v>
      </c>
      <c r="E1079" s="53">
        <v>45378</v>
      </c>
      <c r="F1079" s="50">
        <v>0.65625</v>
      </c>
      <c r="G1079" s="53">
        <v>45387</v>
      </c>
      <c r="H1079" s="49" t="s">
        <v>8</v>
      </c>
      <c r="K1079" s="7"/>
    </row>
    <row r="1080" spans="1:14" ht="15" customHeight="1">
      <c r="A1080" s="47">
        <v>1076</v>
      </c>
      <c r="B1080" s="49" t="s">
        <v>996</v>
      </c>
      <c r="C1080" s="52">
        <v>7727051328</v>
      </c>
      <c r="D1080" s="49">
        <v>7701753020</v>
      </c>
      <c r="E1080" s="53">
        <v>45378</v>
      </c>
      <c r="F1080" s="50">
        <v>0.65972222222222221</v>
      </c>
      <c r="G1080" s="53">
        <v>45383</v>
      </c>
      <c r="H1080" s="49" t="s">
        <v>8</v>
      </c>
      <c r="K1080" s="7"/>
    </row>
    <row r="1081" spans="1:14" ht="15" customHeight="1">
      <c r="A1081" s="47">
        <v>1077</v>
      </c>
      <c r="B1081" s="49" t="s">
        <v>997</v>
      </c>
      <c r="C1081" s="52">
        <v>7737008760</v>
      </c>
      <c r="D1081" s="49">
        <v>7730152390</v>
      </c>
      <c r="E1081" s="53">
        <v>45379</v>
      </c>
      <c r="F1081" s="50">
        <v>0.55208333333333337</v>
      </c>
      <c r="G1081" s="53">
        <v>45384</v>
      </c>
      <c r="H1081" s="49" t="s">
        <v>8</v>
      </c>
      <c r="K1081" s="7"/>
    </row>
    <row r="1082" spans="1:14" ht="15" customHeight="1">
      <c r="A1082" s="47">
        <v>1078</v>
      </c>
      <c r="B1082" s="49" t="s">
        <v>998</v>
      </c>
      <c r="C1082" s="52">
        <v>7735056359</v>
      </c>
      <c r="D1082" s="49">
        <v>9715232976</v>
      </c>
      <c r="E1082" s="53">
        <v>45384</v>
      </c>
      <c r="F1082" s="50">
        <v>0.41666666666666669</v>
      </c>
      <c r="G1082" s="53">
        <v>45386</v>
      </c>
      <c r="H1082" s="49" t="s">
        <v>8</v>
      </c>
      <c r="K1082" s="7"/>
    </row>
    <row r="1083" spans="1:14" ht="15" customHeight="1">
      <c r="A1083" s="47">
        <v>1079</v>
      </c>
      <c r="B1083" s="49" t="s">
        <v>999</v>
      </c>
      <c r="C1083" s="52">
        <v>7736009509</v>
      </c>
      <c r="D1083" s="49">
        <v>7703370086</v>
      </c>
      <c r="E1083" s="53">
        <v>45385</v>
      </c>
      <c r="F1083" s="50">
        <v>0.43611111111111112</v>
      </c>
      <c r="G1083" s="53">
        <v>45386</v>
      </c>
      <c r="H1083" s="49" t="s">
        <v>8</v>
      </c>
      <c r="K1083" s="7"/>
    </row>
    <row r="1084" spans="1:14" ht="15" customHeight="1">
      <c r="A1084" s="47">
        <v>1080</v>
      </c>
      <c r="B1084" s="49" t="s">
        <v>1000</v>
      </c>
      <c r="C1084" s="52">
        <v>6900399485</v>
      </c>
      <c r="D1084" s="49">
        <v>6950181229</v>
      </c>
      <c r="E1084" s="53">
        <v>45385</v>
      </c>
      <c r="F1084" s="50">
        <v>0.72222222222222221</v>
      </c>
      <c r="G1084" s="53">
        <v>45387</v>
      </c>
      <c r="H1084" s="49" t="s">
        <v>8</v>
      </c>
      <c r="K1084" s="7"/>
    </row>
    <row r="1085" spans="1:14" ht="15" customHeight="1">
      <c r="A1085" s="47">
        <v>1081</v>
      </c>
      <c r="B1085" s="67" t="s">
        <v>1001</v>
      </c>
      <c r="C1085" s="52">
        <v>7738071269</v>
      </c>
      <c r="D1085" s="49">
        <v>7730259560</v>
      </c>
      <c r="E1085" s="53">
        <v>45390</v>
      </c>
      <c r="F1085" s="50">
        <v>0.41666666666666669</v>
      </c>
      <c r="G1085" s="53">
        <v>45398</v>
      </c>
      <c r="H1085" s="49" t="s">
        <v>8</v>
      </c>
      <c r="K1085" s="7"/>
    </row>
    <row r="1086" spans="1:14" ht="15" customHeight="1">
      <c r="A1086" s="47">
        <v>1082</v>
      </c>
      <c r="B1086" s="49" t="s">
        <v>1002</v>
      </c>
      <c r="C1086" s="52">
        <v>7708071443</v>
      </c>
      <c r="D1086" s="49">
        <v>9705084863</v>
      </c>
      <c r="E1086" s="53">
        <v>45392</v>
      </c>
      <c r="F1086" s="50">
        <v>0.45833333333333331</v>
      </c>
      <c r="G1086" s="53">
        <v>45398</v>
      </c>
      <c r="H1086" s="49" t="s">
        <v>8</v>
      </c>
      <c r="K1086" s="7"/>
    </row>
    <row r="1087" spans="1:14" ht="15" customHeight="1">
      <c r="A1087" s="47">
        <v>1083</v>
      </c>
      <c r="B1087" s="49" t="s">
        <v>1003</v>
      </c>
      <c r="C1087" s="52">
        <v>7718076934</v>
      </c>
      <c r="D1087" s="49">
        <v>9721127715</v>
      </c>
      <c r="E1087" s="53">
        <v>45398</v>
      </c>
      <c r="F1087" s="50">
        <v>0.63750000000000007</v>
      </c>
      <c r="G1087" s="53">
        <v>45400</v>
      </c>
      <c r="H1087" s="49" t="s">
        <v>8</v>
      </c>
      <c r="K1087" s="7"/>
    </row>
    <row r="1088" spans="1:14" ht="15" customHeight="1">
      <c r="A1088" s="47">
        <v>1084</v>
      </c>
      <c r="B1088" s="49" t="s">
        <v>1004</v>
      </c>
      <c r="C1088" s="52">
        <v>7727061666</v>
      </c>
      <c r="D1088" s="49">
        <v>7701955280</v>
      </c>
      <c r="E1088" s="53">
        <v>45404</v>
      </c>
      <c r="F1088" s="50">
        <v>0.4236111111111111</v>
      </c>
      <c r="G1088" s="53">
        <v>45419</v>
      </c>
      <c r="H1088" s="49" t="s">
        <v>8</v>
      </c>
      <c r="K1088" s="7"/>
    </row>
    <row r="1089" spans="1:11" ht="15" customHeight="1">
      <c r="A1089" s="47">
        <v>1085</v>
      </c>
      <c r="B1089" s="49" t="s">
        <v>1005</v>
      </c>
      <c r="C1089" s="52">
        <v>7736040689</v>
      </c>
      <c r="D1089" s="49">
        <v>7734690939</v>
      </c>
      <c r="E1089" s="53">
        <v>45404</v>
      </c>
      <c r="F1089" s="50">
        <v>0.625</v>
      </c>
      <c r="G1089" s="53">
        <v>45408</v>
      </c>
      <c r="H1089" s="49" t="s">
        <v>8</v>
      </c>
      <c r="K1089" s="7"/>
    </row>
    <row r="1090" spans="1:11" ht="15" customHeight="1">
      <c r="A1090" s="47">
        <v>1086</v>
      </c>
      <c r="B1090" s="49" t="s">
        <v>1006</v>
      </c>
      <c r="C1090" s="52">
        <v>7718070084</v>
      </c>
      <c r="D1090" s="49">
        <v>9715212730</v>
      </c>
      <c r="E1090" s="53">
        <v>45404</v>
      </c>
      <c r="F1090" s="50">
        <v>0.51041666666666663</v>
      </c>
      <c r="G1090" s="53">
        <v>45408</v>
      </c>
      <c r="H1090" s="49" t="s">
        <v>8</v>
      </c>
      <c r="K1090" s="7"/>
    </row>
    <row r="1091" spans="1:11" ht="15" customHeight="1">
      <c r="A1091" s="47">
        <v>1087</v>
      </c>
      <c r="B1091" s="49" t="s">
        <v>1007</v>
      </c>
      <c r="C1091" s="52">
        <v>7718035013</v>
      </c>
      <c r="D1091" s="49">
        <v>7729607406</v>
      </c>
      <c r="E1091" s="53">
        <v>45405</v>
      </c>
      <c r="F1091" s="50">
        <v>0.43958333333333338</v>
      </c>
      <c r="G1091" s="53">
        <v>45407</v>
      </c>
      <c r="H1091" s="49" t="s">
        <v>8</v>
      </c>
      <c r="K1091" s="7"/>
    </row>
    <row r="1092" spans="1:11" ht="15" customHeight="1">
      <c r="A1092" s="47">
        <v>1088</v>
      </c>
      <c r="B1092" s="67" t="s">
        <v>1008</v>
      </c>
      <c r="C1092" s="52">
        <v>7723012107</v>
      </c>
      <c r="D1092" s="49">
        <v>7706228218</v>
      </c>
      <c r="E1092" s="53">
        <v>45407</v>
      </c>
      <c r="F1092" s="50">
        <v>0.68055555555555547</v>
      </c>
      <c r="G1092" s="53">
        <v>45409</v>
      </c>
      <c r="H1092" s="49" t="s">
        <v>8</v>
      </c>
      <c r="K1092" s="7"/>
    </row>
    <row r="1093" spans="1:11" ht="15" customHeight="1">
      <c r="A1093" s="47">
        <v>1089</v>
      </c>
      <c r="B1093" s="49" t="s">
        <v>1009</v>
      </c>
      <c r="C1093" s="52">
        <v>7718031718</v>
      </c>
      <c r="D1093" s="49">
        <v>7736575096</v>
      </c>
      <c r="E1093" s="53">
        <v>45408</v>
      </c>
      <c r="F1093" s="50">
        <v>0.71875</v>
      </c>
      <c r="G1093" s="53">
        <v>45414</v>
      </c>
      <c r="H1093" s="49" t="s">
        <v>8</v>
      </c>
      <c r="K1093" s="7"/>
    </row>
    <row r="1094" spans="1:11" ht="15" customHeight="1">
      <c r="A1094" s="47">
        <v>1090</v>
      </c>
      <c r="B1094" s="49" t="s">
        <v>1010</v>
      </c>
      <c r="C1094" s="52">
        <v>7723021901</v>
      </c>
      <c r="D1094" s="49">
        <v>7734535394</v>
      </c>
      <c r="E1094" s="53">
        <v>45418</v>
      </c>
      <c r="F1094" s="50">
        <v>0.43402777777777773</v>
      </c>
      <c r="G1094" s="53">
        <v>45425</v>
      </c>
      <c r="H1094" s="49" t="s">
        <v>8</v>
      </c>
      <c r="K1094" s="7"/>
    </row>
    <row r="1095" spans="1:11" ht="15" customHeight="1">
      <c r="A1095" s="47">
        <v>1091</v>
      </c>
      <c r="B1095" s="49" t="s">
        <v>1011</v>
      </c>
      <c r="C1095" s="52">
        <v>7718055375</v>
      </c>
      <c r="D1095" s="49">
        <v>7715965306</v>
      </c>
      <c r="E1095" s="53">
        <v>45425</v>
      </c>
      <c r="F1095" s="50">
        <v>0.58333333333333337</v>
      </c>
      <c r="G1095" s="53">
        <v>45426</v>
      </c>
      <c r="H1095" s="49" t="s">
        <v>8</v>
      </c>
      <c r="K1095" s="7"/>
    </row>
    <row r="1096" spans="1:11" ht="15" customHeight="1">
      <c r="A1096" s="47">
        <v>1092</v>
      </c>
      <c r="B1096" s="49" t="s">
        <v>1012</v>
      </c>
      <c r="C1096" s="52">
        <v>7737003404</v>
      </c>
      <c r="D1096" s="49">
        <v>7729396106</v>
      </c>
      <c r="E1096" s="53">
        <v>45426</v>
      </c>
      <c r="F1096" s="50">
        <v>0.58611111111111114</v>
      </c>
      <c r="G1096" s="53">
        <v>45429</v>
      </c>
      <c r="H1096" s="49" t="s">
        <v>8</v>
      </c>
      <c r="K1096" s="7"/>
    </row>
    <row r="1097" spans="1:11" ht="15" customHeight="1">
      <c r="A1097" s="47">
        <v>1093</v>
      </c>
      <c r="B1097" s="49" t="s">
        <v>1013</v>
      </c>
      <c r="C1097" s="52">
        <v>7725162897</v>
      </c>
      <c r="D1097" s="49">
        <v>7731349424</v>
      </c>
      <c r="E1097" s="53">
        <v>45427</v>
      </c>
      <c r="F1097" s="50">
        <v>0.65625</v>
      </c>
      <c r="G1097" s="53">
        <v>45435</v>
      </c>
      <c r="H1097" s="49" t="s">
        <v>8</v>
      </c>
      <c r="K1097" s="7"/>
    </row>
    <row r="1098" spans="1:11" ht="15" customHeight="1">
      <c r="A1098" s="47">
        <v>1094</v>
      </c>
      <c r="B1098" s="49" t="s">
        <v>1014</v>
      </c>
      <c r="C1098" s="52">
        <v>7727071227</v>
      </c>
      <c r="D1098" s="49">
        <v>7701399643</v>
      </c>
      <c r="E1098" s="53">
        <v>45427</v>
      </c>
      <c r="F1098" s="50">
        <v>0.61111111111111105</v>
      </c>
      <c r="G1098" s="53">
        <v>45428</v>
      </c>
      <c r="H1098" s="49" t="s">
        <v>9</v>
      </c>
      <c r="K1098" s="7"/>
    </row>
    <row r="1099" spans="1:11" ht="15" customHeight="1">
      <c r="A1099" s="47">
        <v>1095</v>
      </c>
      <c r="B1099" s="49" t="s">
        <v>1015</v>
      </c>
      <c r="C1099" s="52">
        <v>7736050263</v>
      </c>
      <c r="D1099" s="49">
        <v>7708262180</v>
      </c>
      <c r="E1099" s="53">
        <v>45427</v>
      </c>
      <c r="F1099" s="50">
        <v>0.38541666666666669</v>
      </c>
      <c r="G1099" s="53">
        <v>45439</v>
      </c>
      <c r="H1099" s="49" t="s">
        <v>8</v>
      </c>
      <c r="K1099" s="7"/>
    </row>
    <row r="1100" spans="1:11" ht="15" customHeight="1">
      <c r="A1100" s="47">
        <v>1096</v>
      </c>
      <c r="B1100" s="49" t="s">
        <v>1016</v>
      </c>
      <c r="C1100" s="52">
        <v>7727015512</v>
      </c>
      <c r="D1100" s="49">
        <v>7714260367</v>
      </c>
      <c r="E1100" s="53">
        <v>45428</v>
      </c>
      <c r="F1100" s="50">
        <v>0.59166666666666667</v>
      </c>
      <c r="G1100" s="53">
        <v>45429</v>
      </c>
      <c r="H1100" s="49" t="s">
        <v>9</v>
      </c>
      <c r="K1100" s="7"/>
    </row>
    <row r="1101" spans="1:11" ht="15" customHeight="1">
      <c r="A1101" s="47">
        <v>1097</v>
      </c>
      <c r="B1101" s="49" t="s">
        <v>1017</v>
      </c>
      <c r="C1101" s="52">
        <v>7724013348</v>
      </c>
      <c r="D1101" s="49">
        <v>7704505900</v>
      </c>
      <c r="E1101" s="53">
        <v>45428</v>
      </c>
      <c r="F1101" s="50">
        <v>0.59722222222222221</v>
      </c>
      <c r="G1101" s="53">
        <v>45432</v>
      </c>
      <c r="H1101" s="49" t="s">
        <v>8</v>
      </c>
      <c r="K1101" s="7"/>
    </row>
    <row r="1102" spans="1:11" ht="15" customHeight="1">
      <c r="A1102" s="47">
        <v>1098</v>
      </c>
      <c r="B1102" s="49" t="s">
        <v>1018</v>
      </c>
      <c r="C1102" s="52">
        <v>7718009509</v>
      </c>
      <c r="D1102" s="49">
        <v>7726319569</v>
      </c>
      <c r="E1102" s="53">
        <v>45428</v>
      </c>
      <c r="F1102" s="50">
        <v>0.73611111111111116</v>
      </c>
      <c r="G1102" s="53">
        <v>45432</v>
      </c>
      <c r="H1102" s="49" t="s">
        <v>8</v>
      </c>
      <c r="K1102" s="7"/>
    </row>
    <row r="1103" spans="1:11" ht="15" customHeight="1">
      <c r="A1103" s="47">
        <v>1099</v>
      </c>
      <c r="B1103" s="49" t="s">
        <v>1019</v>
      </c>
      <c r="C1103" s="52">
        <v>7718034286</v>
      </c>
      <c r="D1103" s="49">
        <v>7701791321</v>
      </c>
      <c r="E1103" s="53">
        <v>45429</v>
      </c>
      <c r="F1103" s="50">
        <v>0.63888888888888895</v>
      </c>
      <c r="G1103" s="53">
        <v>45432</v>
      </c>
      <c r="H1103" s="49" t="s">
        <v>8</v>
      </c>
      <c r="K1103" s="7"/>
    </row>
    <row r="1104" spans="1:11" ht="15" customHeight="1">
      <c r="A1104" s="47">
        <v>1100</v>
      </c>
      <c r="B1104" s="49" t="s">
        <v>1020</v>
      </c>
      <c r="C1104" s="52">
        <v>7736005676</v>
      </c>
      <c r="D1104" s="49">
        <v>7704024466</v>
      </c>
      <c r="E1104" s="53">
        <v>45429</v>
      </c>
      <c r="F1104" s="50">
        <v>0.46875</v>
      </c>
      <c r="G1104" s="53">
        <v>45435</v>
      </c>
      <c r="H1104" s="49" t="s">
        <v>9</v>
      </c>
      <c r="K1104" s="7"/>
    </row>
    <row r="1105" spans="1:11" ht="15" customHeight="1">
      <c r="A1105" s="47">
        <v>1101</v>
      </c>
      <c r="B1105" s="49" t="s">
        <v>1021</v>
      </c>
      <c r="C1105" s="52">
        <v>7718069148</v>
      </c>
      <c r="D1105" s="49">
        <v>7736348959</v>
      </c>
      <c r="E1105" s="53">
        <v>45429</v>
      </c>
      <c r="F1105" s="50">
        <v>0.41666666666666669</v>
      </c>
      <c r="G1105" s="53">
        <v>45441</v>
      </c>
      <c r="H1105" s="49" t="s">
        <v>8</v>
      </c>
      <c r="K1105" s="7"/>
    </row>
    <row r="1106" spans="1:11" ht="15" customHeight="1">
      <c r="A1106" s="47">
        <v>1102</v>
      </c>
      <c r="B1106" s="49" t="s">
        <v>1016</v>
      </c>
      <c r="C1106" s="52">
        <v>7727015512</v>
      </c>
      <c r="D1106" s="49">
        <v>7714260367</v>
      </c>
      <c r="E1106" s="53">
        <v>45433</v>
      </c>
      <c r="F1106" s="50">
        <v>0.48472222222222222</v>
      </c>
      <c r="G1106" s="53">
        <v>45433</v>
      </c>
      <c r="H1106" s="49" t="s">
        <v>8</v>
      </c>
      <c r="K1106" s="7"/>
    </row>
    <row r="1107" spans="1:11" ht="15" customHeight="1">
      <c r="A1107" s="47">
        <v>1103</v>
      </c>
      <c r="B1107" s="49" t="s">
        <v>1022</v>
      </c>
      <c r="C1107" s="52">
        <v>7735063219</v>
      </c>
      <c r="D1107" s="49">
        <v>7734389376</v>
      </c>
      <c r="E1107" s="53">
        <v>45433</v>
      </c>
      <c r="F1107" s="50">
        <v>0.63680555555555551</v>
      </c>
      <c r="G1107" s="53">
        <v>45442</v>
      </c>
      <c r="H1107" s="49" t="s">
        <v>8</v>
      </c>
      <c r="K1107" s="7"/>
    </row>
    <row r="1108" spans="1:11" ht="15" customHeight="1">
      <c r="A1108" s="47">
        <v>1104</v>
      </c>
      <c r="B1108" s="49" t="s">
        <v>1023</v>
      </c>
      <c r="C1108" s="52">
        <v>7736064383</v>
      </c>
      <c r="D1108" s="49">
        <v>7703416439</v>
      </c>
      <c r="E1108" s="53">
        <v>45434</v>
      </c>
      <c r="F1108" s="50">
        <v>0.34930555555555554</v>
      </c>
      <c r="G1108" s="53">
        <v>45439</v>
      </c>
      <c r="H1108" s="49" t="s">
        <v>9</v>
      </c>
      <c r="K1108" s="7"/>
    </row>
    <row r="1109" spans="1:11" ht="15" customHeight="1">
      <c r="A1109" s="47">
        <v>1105</v>
      </c>
      <c r="B1109" s="49" t="s">
        <v>1014</v>
      </c>
      <c r="C1109" s="52">
        <v>7727071227</v>
      </c>
      <c r="D1109" s="49">
        <v>7701399643</v>
      </c>
      <c r="E1109" s="53">
        <v>45434</v>
      </c>
      <c r="F1109" s="50">
        <v>0.53611111111111109</v>
      </c>
      <c r="G1109" s="53">
        <v>45436</v>
      </c>
      <c r="H1109" s="49" t="s">
        <v>8</v>
      </c>
      <c r="K1109" s="7"/>
    </row>
    <row r="1110" spans="1:11" ht="15" customHeight="1">
      <c r="A1110" s="47">
        <v>1106</v>
      </c>
      <c r="B1110" s="49" t="s">
        <v>1024</v>
      </c>
      <c r="C1110" s="52">
        <v>7730064478</v>
      </c>
      <c r="D1110" s="49">
        <v>7720432945</v>
      </c>
      <c r="E1110" s="53">
        <v>45435</v>
      </c>
      <c r="F1110" s="50">
        <v>0.38541666666666669</v>
      </c>
      <c r="G1110" s="53">
        <v>45440</v>
      </c>
      <c r="H1110" s="49" t="s">
        <v>8</v>
      </c>
      <c r="K1110" s="7"/>
    </row>
    <row r="1111" spans="1:11" ht="15" customHeight="1">
      <c r="A1111" s="47">
        <v>1107</v>
      </c>
      <c r="B1111" s="49" t="s">
        <v>1025</v>
      </c>
      <c r="C1111" s="52">
        <v>7727078199</v>
      </c>
      <c r="D1111" s="49">
        <v>7733231097</v>
      </c>
      <c r="E1111" s="53">
        <v>45436</v>
      </c>
      <c r="F1111" s="50">
        <v>0.4236111111111111</v>
      </c>
      <c r="G1111" s="53">
        <v>45440</v>
      </c>
      <c r="H1111" s="49" t="s">
        <v>8</v>
      </c>
      <c r="K1111" s="7"/>
    </row>
    <row r="1112" spans="1:11" ht="15" customHeight="1">
      <c r="A1112" s="47">
        <v>1108</v>
      </c>
      <c r="B1112" s="49" t="s">
        <v>1026</v>
      </c>
      <c r="C1112" s="52">
        <v>7727068167</v>
      </c>
      <c r="D1112" s="49">
        <v>7701379527</v>
      </c>
      <c r="E1112" s="53">
        <v>45436</v>
      </c>
      <c r="F1112" s="50">
        <v>0.60763888888888895</v>
      </c>
      <c r="G1112" s="53">
        <v>45443</v>
      </c>
      <c r="H1112" s="49" t="s">
        <v>8</v>
      </c>
      <c r="K1112" s="7"/>
    </row>
    <row r="1113" spans="1:11" ht="15" customHeight="1">
      <c r="A1113" s="47">
        <v>1109</v>
      </c>
      <c r="B1113" s="67" t="s">
        <v>1027</v>
      </c>
      <c r="C1113" s="52">
        <v>7736074895</v>
      </c>
      <c r="D1113" s="49">
        <v>7729314745</v>
      </c>
      <c r="E1113" s="53">
        <v>45439</v>
      </c>
      <c r="F1113" s="50">
        <v>0.67361111111111116</v>
      </c>
      <c r="G1113" s="53">
        <v>45441</v>
      </c>
      <c r="H1113" s="49" t="s">
        <v>8</v>
      </c>
      <c r="K1113" s="7"/>
    </row>
    <row r="1114" spans="1:11" ht="15" customHeight="1">
      <c r="A1114" s="47">
        <v>1110</v>
      </c>
      <c r="B1114" s="67" t="s">
        <v>1028</v>
      </c>
      <c r="C1114" s="52">
        <v>7736052583</v>
      </c>
      <c r="D1114" s="49">
        <v>7718282026</v>
      </c>
      <c r="E1114" s="53">
        <v>45439</v>
      </c>
      <c r="F1114" s="50">
        <v>0.60069444444444442</v>
      </c>
      <c r="G1114" s="53">
        <v>45442</v>
      </c>
      <c r="H1114" s="49" t="s">
        <v>9</v>
      </c>
      <c r="K1114" s="7"/>
    </row>
    <row r="1115" spans="1:11" ht="15" customHeight="1">
      <c r="A1115" s="47">
        <v>1111</v>
      </c>
      <c r="B1115" s="67" t="s">
        <v>1029</v>
      </c>
      <c r="C1115" s="52">
        <v>7718003924</v>
      </c>
      <c r="D1115" s="49">
        <v>7737053261</v>
      </c>
      <c r="E1115" s="53">
        <v>45440</v>
      </c>
      <c r="F1115" s="50">
        <v>0.38541666666666669</v>
      </c>
      <c r="G1115" s="53">
        <v>45442</v>
      </c>
      <c r="H1115" s="49" t="s">
        <v>8</v>
      </c>
      <c r="K1115" s="7"/>
    </row>
    <row r="1116" spans="1:11" ht="15" customHeight="1">
      <c r="A1116" s="47">
        <v>1112</v>
      </c>
      <c r="B1116" s="67" t="s">
        <v>1030</v>
      </c>
      <c r="C1116" s="52">
        <v>7736055327</v>
      </c>
      <c r="D1116" s="49">
        <v>7703405099</v>
      </c>
      <c r="E1116" s="53">
        <v>45440</v>
      </c>
      <c r="F1116" s="50">
        <v>0.47916666666666669</v>
      </c>
      <c r="G1116" s="53">
        <v>45443</v>
      </c>
      <c r="H1116" s="49" t="s">
        <v>8</v>
      </c>
      <c r="K1116" s="7"/>
    </row>
    <row r="1117" spans="1:11" ht="15" customHeight="1">
      <c r="A1117" s="47">
        <v>1113</v>
      </c>
      <c r="B1117" s="67" t="s">
        <v>1031</v>
      </c>
      <c r="C1117" s="52">
        <v>7727006340</v>
      </c>
      <c r="D1117" s="49">
        <v>7707088732</v>
      </c>
      <c r="E1117" s="53">
        <v>45441</v>
      </c>
      <c r="F1117" s="50">
        <v>0.4291666666666667</v>
      </c>
      <c r="G1117" s="53">
        <v>45442</v>
      </c>
      <c r="H1117" s="49" t="s">
        <v>8</v>
      </c>
      <c r="K1117" s="7"/>
    </row>
    <row r="1118" spans="1:11" ht="15" customHeight="1">
      <c r="A1118" s="47">
        <v>1114</v>
      </c>
      <c r="B1118" s="67" t="s">
        <v>1032</v>
      </c>
      <c r="C1118" s="52">
        <v>7736052264</v>
      </c>
      <c r="D1118" s="49">
        <v>7718280420</v>
      </c>
      <c r="E1118" s="53">
        <v>45441</v>
      </c>
      <c r="F1118" s="50">
        <v>0.63680555555555551</v>
      </c>
      <c r="G1118" s="53">
        <v>45443</v>
      </c>
      <c r="H1118" s="49" t="s">
        <v>8</v>
      </c>
      <c r="K1118" s="7"/>
    </row>
    <row r="1119" spans="1:11" ht="15" customHeight="1">
      <c r="A1119" s="47">
        <v>1115</v>
      </c>
      <c r="B1119" s="67" t="s">
        <v>1033</v>
      </c>
      <c r="C1119" s="52">
        <v>7718039489</v>
      </c>
      <c r="D1119" s="49">
        <v>7701829110</v>
      </c>
      <c r="E1119" s="53">
        <v>45441</v>
      </c>
      <c r="F1119" s="50">
        <v>0.69305555555555554</v>
      </c>
      <c r="G1119" s="53">
        <v>45443</v>
      </c>
      <c r="H1119" s="49" t="s">
        <v>8</v>
      </c>
      <c r="K1119" s="7"/>
    </row>
    <row r="1120" spans="1:11" ht="15" customHeight="1">
      <c r="A1120" s="47">
        <v>1116</v>
      </c>
      <c r="B1120" s="49" t="s">
        <v>1034</v>
      </c>
      <c r="C1120" s="52">
        <v>7736077125</v>
      </c>
      <c r="D1120" s="49">
        <v>9718074615</v>
      </c>
      <c r="E1120" s="53">
        <v>45441</v>
      </c>
      <c r="F1120" s="50">
        <v>0.60902777777777783</v>
      </c>
      <c r="G1120" s="53">
        <v>45443</v>
      </c>
      <c r="H1120" s="49" t="s">
        <v>8</v>
      </c>
      <c r="K1120" s="7"/>
    </row>
    <row r="1121" spans="1:11" ht="15" customHeight="1">
      <c r="A1121" s="47">
        <v>1117</v>
      </c>
      <c r="B1121" s="49" t="s">
        <v>1035</v>
      </c>
      <c r="C1121" s="52">
        <v>7727058452</v>
      </c>
      <c r="D1121" s="49">
        <v>7701924275</v>
      </c>
      <c r="E1121" s="53">
        <v>45442</v>
      </c>
      <c r="F1121" s="50">
        <v>0.53125</v>
      </c>
      <c r="G1121" s="53">
        <v>45443</v>
      </c>
      <c r="H1121" s="49" t="s">
        <v>8</v>
      </c>
      <c r="K1121" s="7"/>
    </row>
    <row r="1122" spans="1:11" ht="15" customHeight="1">
      <c r="A1122" s="47">
        <v>1118</v>
      </c>
      <c r="B1122" s="49" t="s">
        <v>1036</v>
      </c>
      <c r="C1122" s="52">
        <v>7736063519</v>
      </c>
      <c r="D1122" s="49">
        <v>9718022705</v>
      </c>
      <c r="E1122" s="53">
        <v>45457</v>
      </c>
      <c r="F1122" s="50">
        <v>0.5493055555555556</v>
      </c>
      <c r="G1122" s="53">
        <v>45461</v>
      </c>
      <c r="H1122" s="49" t="s">
        <v>8</v>
      </c>
      <c r="K1122" s="7"/>
    </row>
    <row r="1123" spans="1:11" ht="15" customHeight="1">
      <c r="A1123" s="47">
        <v>1119</v>
      </c>
      <c r="B1123" s="49" t="s">
        <v>1037</v>
      </c>
      <c r="C1123" s="52">
        <v>7736052122</v>
      </c>
      <c r="D1123" s="49">
        <v>7708270021</v>
      </c>
      <c r="E1123" s="53">
        <v>45457</v>
      </c>
      <c r="F1123" s="50">
        <v>0.63750000000000007</v>
      </c>
      <c r="G1123" s="53">
        <v>45461</v>
      </c>
      <c r="H1123" s="49" t="s">
        <v>8</v>
      </c>
      <c r="K1123" s="7"/>
    </row>
    <row r="1124" spans="1:11" ht="15" customHeight="1">
      <c r="A1124" s="47">
        <v>1120</v>
      </c>
      <c r="B1124" s="49" t="s">
        <v>1038</v>
      </c>
      <c r="C1124" s="52">
        <v>7736061674</v>
      </c>
      <c r="D1124" s="49">
        <v>9718015419</v>
      </c>
      <c r="E1124" s="53">
        <v>45461</v>
      </c>
      <c r="F1124" s="50">
        <v>0.57500000000000007</v>
      </c>
      <c r="G1124" s="53">
        <v>45462</v>
      </c>
      <c r="H1124" s="49" t="s">
        <v>8</v>
      </c>
      <c r="K1124" s="7"/>
    </row>
    <row r="1125" spans="1:11" ht="15" customHeight="1">
      <c r="A1125" s="47">
        <v>1121</v>
      </c>
      <c r="B1125" s="49" t="s">
        <v>1039</v>
      </c>
      <c r="C1125" s="52">
        <v>7718052769</v>
      </c>
      <c r="D1125" s="49">
        <v>7715947811</v>
      </c>
      <c r="E1125" s="53">
        <v>45461</v>
      </c>
      <c r="F1125" s="50">
        <v>0.59722222222222221</v>
      </c>
      <c r="G1125" s="53">
        <v>45462</v>
      </c>
      <c r="H1125" s="49" t="s">
        <v>8</v>
      </c>
      <c r="K1125" s="7"/>
    </row>
    <row r="1126" spans="1:11" ht="15" customHeight="1">
      <c r="A1126" s="47">
        <v>1122</v>
      </c>
      <c r="B1126" s="49" t="s">
        <v>1040</v>
      </c>
      <c r="C1126" s="52">
        <v>7718032881</v>
      </c>
      <c r="D1126" s="49">
        <v>7729602052</v>
      </c>
      <c r="E1126" s="53">
        <v>45461</v>
      </c>
      <c r="F1126" s="50">
        <v>0.42708333333333331</v>
      </c>
      <c r="G1126" s="53">
        <v>45463</v>
      </c>
      <c r="H1126" s="49" t="s">
        <v>8</v>
      </c>
      <c r="K1126" s="7"/>
    </row>
    <row r="1127" spans="1:11" ht="15" customHeight="1">
      <c r="A1127" s="47">
        <v>1123</v>
      </c>
      <c r="B1127" s="49" t="s">
        <v>1041</v>
      </c>
      <c r="C1127" s="52">
        <v>7718020937</v>
      </c>
      <c r="D1127" s="49">
        <v>7736538400</v>
      </c>
      <c r="E1127" s="53">
        <v>45461</v>
      </c>
      <c r="F1127" s="50">
        <v>0.61458333333333337</v>
      </c>
      <c r="G1127" s="53">
        <v>45464</v>
      </c>
      <c r="H1127" s="49" t="s">
        <v>8</v>
      </c>
      <c r="K1127" s="7"/>
    </row>
    <row r="1128" spans="1:11" ht="15" customHeight="1">
      <c r="A1128" s="47">
        <v>1124</v>
      </c>
      <c r="B1128" s="49" t="s">
        <v>1042</v>
      </c>
      <c r="C1128" s="52">
        <v>7718004188</v>
      </c>
      <c r="D1128" s="49">
        <v>7726266317</v>
      </c>
      <c r="E1128" s="53">
        <v>45462</v>
      </c>
      <c r="F1128" s="50">
        <v>0.5180555555555556</v>
      </c>
      <c r="G1128" s="53">
        <v>45464</v>
      </c>
      <c r="H1128" s="49" t="s">
        <v>8</v>
      </c>
      <c r="K1128" s="7"/>
    </row>
    <row r="1129" spans="1:11" ht="15" customHeight="1">
      <c r="A1129" s="47">
        <v>1125</v>
      </c>
      <c r="B1129" s="49" t="s">
        <v>1006</v>
      </c>
      <c r="C1129" s="52">
        <v>7736054977</v>
      </c>
      <c r="D1129" s="49">
        <v>7718291493</v>
      </c>
      <c r="E1129" s="53">
        <v>45462</v>
      </c>
      <c r="F1129" s="50">
        <v>0.64930555555555558</v>
      </c>
      <c r="G1129" s="53">
        <v>45464</v>
      </c>
      <c r="H1129" s="49" t="s">
        <v>9</v>
      </c>
      <c r="K1129" s="7"/>
    </row>
    <row r="1130" spans="1:11" ht="15" customHeight="1">
      <c r="A1130" s="47">
        <v>1126</v>
      </c>
      <c r="B1130" s="49" t="s">
        <v>1043</v>
      </c>
      <c r="C1130" s="52">
        <v>7736031365</v>
      </c>
      <c r="D1130" s="49">
        <v>7703733861</v>
      </c>
      <c r="E1130" s="53">
        <v>45462</v>
      </c>
      <c r="F1130" s="50">
        <v>0.50694444444444442</v>
      </c>
      <c r="G1130" s="53">
        <v>45464</v>
      </c>
      <c r="H1130" s="49" t="s">
        <v>8</v>
      </c>
      <c r="K1130" s="7"/>
    </row>
    <row r="1131" spans="1:11" ht="15" customHeight="1">
      <c r="A1131" s="47">
        <v>1127</v>
      </c>
      <c r="B1131" s="67" t="s">
        <v>1044</v>
      </c>
      <c r="C1131" s="52">
        <v>7727006837</v>
      </c>
      <c r="D1131" s="49">
        <v>7723107453</v>
      </c>
      <c r="E1131" s="53">
        <v>45462</v>
      </c>
      <c r="F1131" s="50">
        <v>0.67361111111111116</v>
      </c>
      <c r="G1131" s="53">
        <v>45467</v>
      </c>
      <c r="H1131" s="49" t="s">
        <v>8</v>
      </c>
      <c r="K1131" s="7"/>
    </row>
    <row r="1132" spans="1:11" ht="15" customHeight="1">
      <c r="A1132" s="47">
        <v>1128</v>
      </c>
      <c r="B1132" s="49" t="s">
        <v>1045</v>
      </c>
      <c r="C1132" s="52">
        <v>7718080442</v>
      </c>
      <c r="D1132" s="49">
        <v>9721147510</v>
      </c>
      <c r="E1132" s="53">
        <v>45463</v>
      </c>
      <c r="F1132" s="50">
        <v>0.67222222222222217</v>
      </c>
      <c r="G1132" s="53">
        <v>45464</v>
      </c>
      <c r="H1132" s="49" t="s">
        <v>8</v>
      </c>
      <c r="K1132" s="7"/>
    </row>
    <row r="1133" spans="1:11" ht="15" customHeight="1">
      <c r="A1133" s="47">
        <v>1129</v>
      </c>
      <c r="B1133" s="49" t="s">
        <v>1046</v>
      </c>
      <c r="C1133" s="52">
        <v>7718076122</v>
      </c>
      <c r="D1133" s="49">
        <v>9723113370</v>
      </c>
      <c r="E1133" s="53">
        <v>45463</v>
      </c>
      <c r="F1133" s="50">
        <v>0.38194444444444442</v>
      </c>
      <c r="G1133" s="53">
        <v>45467</v>
      </c>
      <c r="H1133" s="49" t="s">
        <v>8</v>
      </c>
      <c r="K1133" s="7"/>
    </row>
    <row r="1134" spans="1:11" ht="15" customHeight="1">
      <c r="A1134" s="47">
        <v>1130</v>
      </c>
      <c r="B1134" s="49" t="s">
        <v>1047</v>
      </c>
      <c r="C1134" s="52">
        <v>4205003764</v>
      </c>
      <c r="D1134" s="49">
        <v>771701001</v>
      </c>
      <c r="E1134" s="53">
        <v>45464</v>
      </c>
      <c r="F1134" s="50">
        <v>0.67361111111111116</v>
      </c>
      <c r="G1134" s="53">
        <v>45467</v>
      </c>
      <c r="H1134" s="49" t="s">
        <v>9</v>
      </c>
      <c r="K1134" s="7"/>
    </row>
    <row r="1135" spans="1:11" ht="15" customHeight="1">
      <c r="A1135" s="47">
        <v>1131</v>
      </c>
      <c r="B1135" s="49" t="s">
        <v>1048</v>
      </c>
      <c r="C1135" s="52">
        <v>7736010104</v>
      </c>
      <c r="D1135" s="49">
        <v>7734257891</v>
      </c>
      <c r="E1135" s="53">
        <v>45464</v>
      </c>
      <c r="F1135" s="50">
        <v>0.4291666666666667</v>
      </c>
      <c r="G1135" s="53">
        <v>45470</v>
      </c>
      <c r="H1135" s="49" t="s">
        <v>8</v>
      </c>
      <c r="K1135" s="7"/>
    </row>
    <row r="1136" spans="1:11" ht="15" customHeight="1">
      <c r="A1136" s="47">
        <v>1132</v>
      </c>
      <c r="B1136" s="49" t="s">
        <v>1049</v>
      </c>
      <c r="C1136" s="52">
        <v>7718004764</v>
      </c>
      <c r="D1136" s="49">
        <v>5077000475</v>
      </c>
      <c r="E1136" s="53">
        <v>45464</v>
      </c>
      <c r="F1136" s="50">
        <v>0.63541666666666663</v>
      </c>
      <c r="G1136" s="53">
        <v>45469</v>
      </c>
      <c r="H1136" s="49" t="s">
        <v>8</v>
      </c>
      <c r="K1136" s="7"/>
    </row>
    <row r="1137" spans="1:11" ht="15" customHeight="1">
      <c r="A1137" s="47">
        <v>1133</v>
      </c>
      <c r="B1137" s="49" t="s">
        <v>1050</v>
      </c>
      <c r="C1137" s="52">
        <v>7727018988</v>
      </c>
      <c r="D1137" s="49">
        <v>7730259560</v>
      </c>
      <c r="E1137" s="53">
        <v>45464</v>
      </c>
      <c r="F1137" s="50">
        <v>0.51250000000000007</v>
      </c>
      <c r="G1137" s="53">
        <v>45469</v>
      </c>
      <c r="H1137" s="49" t="s">
        <v>8</v>
      </c>
      <c r="K1137" s="7"/>
    </row>
    <row r="1138" spans="1:11" ht="15" customHeight="1">
      <c r="A1138" s="47">
        <v>1134</v>
      </c>
      <c r="B1138" s="49" t="s">
        <v>1051</v>
      </c>
      <c r="C1138" s="52">
        <v>7736037766</v>
      </c>
      <c r="D1138" s="49">
        <v>7703765687</v>
      </c>
      <c r="E1138" s="53">
        <v>45464</v>
      </c>
      <c r="F1138" s="50">
        <v>0.60069444444444442</v>
      </c>
      <c r="G1138" s="53">
        <v>45469</v>
      </c>
      <c r="H1138" s="49" t="s">
        <v>8</v>
      </c>
      <c r="K1138" s="7"/>
    </row>
    <row r="1139" spans="1:11" ht="15" customHeight="1">
      <c r="A1139" s="47">
        <v>1135</v>
      </c>
      <c r="B1139" s="49" t="s">
        <v>1052</v>
      </c>
      <c r="C1139" s="52">
        <v>6615219294</v>
      </c>
      <c r="D1139" s="49">
        <v>6685049414</v>
      </c>
      <c r="E1139" s="53">
        <v>45467</v>
      </c>
      <c r="F1139" s="50">
        <v>0.37847222222222227</v>
      </c>
      <c r="G1139" s="53">
        <v>45467</v>
      </c>
      <c r="H1139" s="49" t="s">
        <v>8</v>
      </c>
      <c r="K1139" s="7"/>
    </row>
    <row r="1140" spans="1:11" ht="15" customHeight="1">
      <c r="A1140" s="47">
        <v>1136</v>
      </c>
      <c r="B1140" s="49" t="s">
        <v>1053</v>
      </c>
      <c r="C1140" s="52">
        <v>7727069180</v>
      </c>
      <c r="D1140" s="49">
        <v>7701389250</v>
      </c>
      <c r="E1140" s="53">
        <v>45467</v>
      </c>
      <c r="F1140" s="50">
        <v>0.67361111111111116</v>
      </c>
      <c r="G1140" s="53">
        <v>45470</v>
      </c>
      <c r="H1140" s="49" t="s">
        <v>9</v>
      </c>
      <c r="K1140" s="7"/>
    </row>
    <row r="1141" spans="1:11" ht="15" customHeight="1">
      <c r="A1141" s="47">
        <v>1137</v>
      </c>
      <c r="B1141" s="49" t="s">
        <v>1054</v>
      </c>
      <c r="C1141" s="52">
        <v>8902002976</v>
      </c>
      <c r="D1141" s="49">
        <v>8905039143</v>
      </c>
      <c r="E1141" s="53">
        <v>45468</v>
      </c>
      <c r="F1141" s="50">
        <v>0.65555555555555556</v>
      </c>
      <c r="G1141" s="53">
        <v>45476</v>
      </c>
      <c r="H1141" s="49" t="s">
        <v>8</v>
      </c>
      <c r="K1141" s="7"/>
    </row>
    <row r="1142" spans="1:11" ht="15" customHeight="1">
      <c r="A1142" s="47">
        <v>1138</v>
      </c>
      <c r="B1142" s="49" t="s">
        <v>1055</v>
      </c>
      <c r="C1142" s="52">
        <v>7727050801</v>
      </c>
      <c r="D1142" s="49">
        <v>7701747770</v>
      </c>
      <c r="E1142" s="53">
        <v>45468</v>
      </c>
      <c r="F1142" s="50">
        <v>0.44236111111111115</v>
      </c>
      <c r="G1142" s="53">
        <v>45474</v>
      </c>
      <c r="H1142" s="49" t="s">
        <v>8</v>
      </c>
      <c r="K1142" s="7"/>
    </row>
    <row r="1143" spans="1:11" ht="15" customHeight="1">
      <c r="A1143" s="47">
        <v>1139</v>
      </c>
      <c r="B1143" s="49" t="s">
        <v>1056</v>
      </c>
      <c r="C1143" s="52">
        <v>7727051882</v>
      </c>
      <c r="D1143" s="49">
        <v>7701758162</v>
      </c>
      <c r="E1143" s="53">
        <v>45468</v>
      </c>
      <c r="F1143" s="50">
        <v>0.4465277777777778</v>
      </c>
      <c r="G1143" s="53">
        <v>45474</v>
      </c>
      <c r="H1143" s="49" t="s">
        <v>8</v>
      </c>
      <c r="K1143" s="7"/>
    </row>
    <row r="1144" spans="1:11" ht="15" customHeight="1">
      <c r="A1144" s="47">
        <v>1140</v>
      </c>
      <c r="B1144" s="49" t="s">
        <v>1057</v>
      </c>
      <c r="C1144" s="52">
        <v>7727099634</v>
      </c>
      <c r="D1144" s="49">
        <v>9717107272</v>
      </c>
      <c r="E1144" s="53">
        <v>45468</v>
      </c>
      <c r="F1144" s="50">
        <v>0.45208333333333334</v>
      </c>
      <c r="G1144" s="53">
        <v>45474</v>
      </c>
      <c r="H1144" s="49" t="s">
        <v>8</v>
      </c>
      <c r="K1144" s="7"/>
    </row>
    <row r="1145" spans="1:11" ht="15" customHeight="1">
      <c r="A1145" s="47">
        <v>1141</v>
      </c>
      <c r="B1145" s="49" t="s">
        <v>1058</v>
      </c>
      <c r="C1145" s="52">
        <v>1901006549</v>
      </c>
      <c r="D1145" s="49">
        <v>1901069225</v>
      </c>
      <c r="E1145" s="53">
        <v>45469</v>
      </c>
      <c r="F1145" s="50">
        <v>0.48958333333333331</v>
      </c>
      <c r="G1145" s="53">
        <v>45470</v>
      </c>
      <c r="H1145" s="49" t="s">
        <v>8</v>
      </c>
      <c r="K1145" s="7"/>
    </row>
    <row r="1146" spans="1:11" ht="15" customHeight="1">
      <c r="A1146" s="47">
        <v>1142</v>
      </c>
      <c r="B1146" s="49" t="s">
        <v>1059</v>
      </c>
      <c r="C1146" s="52">
        <v>7736043031</v>
      </c>
      <c r="D1146" s="49">
        <v>7703791013</v>
      </c>
      <c r="E1146" s="53">
        <v>45469</v>
      </c>
      <c r="F1146" s="50">
        <v>0.49305555555555558</v>
      </c>
      <c r="G1146" s="53">
        <v>45471</v>
      </c>
      <c r="H1146" s="49" t="s">
        <v>8</v>
      </c>
      <c r="K1146" s="7"/>
    </row>
    <row r="1147" spans="1:11" ht="15" customHeight="1">
      <c r="A1147" s="47">
        <v>1143</v>
      </c>
      <c r="B1147" s="49" t="s">
        <v>1060</v>
      </c>
      <c r="C1147" s="52">
        <v>7718019421</v>
      </c>
      <c r="D1147" s="49">
        <v>7729537357</v>
      </c>
      <c r="E1147" s="53">
        <v>45469</v>
      </c>
      <c r="F1147" s="50">
        <v>0.48749999999999999</v>
      </c>
      <c r="G1147" s="53">
        <v>45471</v>
      </c>
      <c r="H1147" s="49" t="s">
        <v>8</v>
      </c>
      <c r="K1147" s="7"/>
    </row>
    <row r="1148" spans="1:11" ht="15" customHeight="1">
      <c r="A1148" s="47">
        <v>1144</v>
      </c>
      <c r="B1148" s="49" t="s">
        <v>1061</v>
      </c>
      <c r="C1148" s="52">
        <v>7736021063</v>
      </c>
      <c r="D1148" s="49">
        <v>7734590878</v>
      </c>
      <c r="E1148" s="53">
        <v>45469</v>
      </c>
      <c r="F1148" s="50">
        <v>0.52777777777777779</v>
      </c>
      <c r="G1148" s="53">
        <v>45476</v>
      </c>
      <c r="H1148" s="49" t="s">
        <v>8</v>
      </c>
      <c r="K1148" s="7"/>
    </row>
    <row r="1149" spans="1:11" ht="15" customHeight="1">
      <c r="A1149" s="47">
        <v>1145</v>
      </c>
      <c r="B1149" s="49" t="s">
        <v>1062</v>
      </c>
      <c r="C1149" s="52">
        <v>7736008015</v>
      </c>
      <c r="D1149" s="49">
        <v>7729417420</v>
      </c>
      <c r="E1149" s="53">
        <v>45469</v>
      </c>
      <c r="F1149" s="50">
        <v>0.64930555555555558</v>
      </c>
      <c r="G1149" s="53">
        <v>45471</v>
      </c>
      <c r="H1149" s="49" t="s">
        <v>8</v>
      </c>
      <c r="K1149" s="7"/>
    </row>
    <row r="1150" spans="1:11" ht="15" customHeight="1">
      <c r="A1150" s="47">
        <v>1146</v>
      </c>
      <c r="B1150" s="49" t="s">
        <v>1063</v>
      </c>
      <c r="C1150" s="52">
        <v>1801317970</v>
      </c>
      <c r="D1150" s="49">
        <v>1831089218</v>
      </c>
      <c r="E1150" s="53">
        <v>45470</v>
      </c>
      <c r="F1150" s="50">
        <v>0.63888888888888895</v>
      </c>
      <c r="G1150" s="53">
        <v>45475</v>
      </c>
      <c r="H1150" s="49" t="s">
        <v>8</v>
      </c>
      <c r="K1150" s="7"/>
    </row>
    <row r="1151" spans="1:11" ht="15" customHeight="1">
      <c r="A1151" s="47">
        <v>1147</v>
      </c>
      <c r="B1151" s="49" t="s">
        <v>1064</v>
      </c>
      <c r="C1151" s="52">
        <v>7736067457</v>
      </c>
      <c r="D1151" s="49">
        <v>7708305926</v>
      </c>
      <c r="E1151" s="53">
        <v>45470</v>
      </c>
      <c r="F1151" s="50">
        <v>0.63402777777777775</v>
      </c>
      <c r="G1151" s="53">
        <v>45474</v>
      </c>
      <c r="H1151" s="49" t="s">
        <v>8</v>
      </c>
      <c r="K1151" s="7"/>
    </row>
    <row r="1152" spans="1:11" ht="15" customHeight="1">
      <c r="A1152" s="47">
        <v>1148</v>
      </c>
      <c r="B1152" s="49" t="s">
        <v>1065</v>
      </c>
      <c r="C1152" s="52">
        <v>7735056981</v>
      </c>
      <c r="D1152" s="49">
        <v>9715236152</v>
      </c>
      <c r="E1152" s="53">
        <v>45471</v>
      </c>
      <c r="F1152" s="50">
        <v>0.6875</v>
      </c>
      <c r="G1152" s="53">
        <v>45475</v>
      </c>
      <c r="H1152" s="49" t="s">
        <v>9</v>
      </c>
      <c r="K1152" s="7"/>
    </row>
    <row r="1153" spans="1:11" ht="15" customHeight="1">
      <c r="A1153" s="47">
        <v>1149</v>
      </c>
      <c r="B1153" s="49" t="s">
        <v>1066</v>
      </c>
      <c r="C1153" s="52">
        <v>7736049396</v>
      </c>
      <c r="D1153" s="49">
        <v>7703371731</v>
      </c>
      <c r="E1153" s="53">
        <v>45471</v>
      </c>
      <c r="F1153" s="50">
        <v>0.38194444444444442</v>
      </c>
      <c r="G1153" s="53">
        <v>45477</v>
      </c>
      <c r="H1153" s="49" t="s">
        <v>8</v>
      </c>
      <c r="K1153" s="7"/>
    </row>
    <row r="1154" spans="1:11" ht="15" customHeight="1">
      <c r="A1154" s="47">
        <v>1150</v>
      </c>
      <c r="B1154" s="49" t="s">
        <v>1067</v>
      </c>
      <c r="C1154" s="52">
        <v>7736049383</v>
      </c>
      <c r="D1154" s="49">
        <v>7703371594</v>
      </c>
      <c r="E1154" s="53">
        <v>45471</v>
      </c>
      <c r="F1154" s="50">
        <v>0.38194444444444442</v>
      </c>
      <c r="G1154" s="53">
        <v>45477</v>
      </c>
      <c r="H1154" s="49" t="s">
        <v>8</v>
      </c>
      <c r="K1154" s="7"/>
    </row>
    <row r="1155" spans="1:11" ht="15" customHeight="1">
      <c r="A1155" s="47">
        <v>1151</v>
      </c>
      <c r="B1155" s="49" t="s">
        <v>1068</v>
      </c>
      <c r="C1155" s="52">
        <v>7718020003</v>
      </c>
      <c r="D1155" s="49">
        <v>7720544208</v>
      </c>
      <c r="E1155" s="53">
        <v>45471</v>
      </c>
      <c r="F1155" s="50">
        <v>0.38194444444444442</v>
      </c>
      <c r="G1155" s="53">
        <v>45477</v>
      </c>
      <c r="H1155" s="49" t="s">
        <v>8</v>
      </c>
      <c r="K1155" s="7"/>
    </row>
    <row r="1156" spans="1:11" ht="15" customHeight="1">
      <c r="A1156" s="47">
        <v>1152</v>
      </c>
      <c r="B1156" s="49" t="s">
        <v>1069</v>
      </c>
      <c r="C1156" s="52">
        <v>7736016853</v>
      </c>
      <c r="D1156" s="49">
        <v>77036472595</v>
      </c>
      <c r="E1156" s="53">
        <v>45471</v>
      </c>
      <c r="F1156" s="50">
        <v>0.38194444444444442</v>
      </c>
      <c r="G1156" s="53">
        <v>45477</v>
      </c>
      <c r="H1156" s="49" t="s">
        <v>8</v>
      </c>
      <c r="K1156" s="7"/>
    </row>
    <row r="1157" spans="1:11" ht="15" customHeight="1">
      <c r="A1157" s="47">
        <v>1153</v>
      </c>
      <c r="B1157" s="49" t="s">
        <v>1070</v>
      </c>
      <c r="C1157" s="52">
        <v>2316539538</v>
      </c>
      <c r="D1157" s="49">
        <v>2317054802</v>
      </c>
      <c r="E1157" s="53">
        <v>45471</v>
      </c>
      <c r="F1157" s="50">
        <v>0.38194444444444442</v>
      </c>
      <c r="G1157" s="53">
        <v>45482</v>
      </c>
      <c r="H1157" s="49" t="s">
        <v>9</v>
      </c>
      <c r="K1157" s="7"/>
    </row>
    <row r="1158" spans="1:11" ht="15" customHeight="1">
      <c r="A1158" s="47">
        <v>1154</v>
      </c>
      <c r="B1158" s="49" t="s">
        <v>1065</v>
      </c>
      <c r="C1158" s="52">
        <v>7735056981</v>
      </c>
      <c r="D1158" s="49">
        <v>9715236152</v>
      </c>
      <c r="E1158" s="53">
        <v>45474</v>
      </c>
      <c r="F1158" s="50">
        <v>0.62708333333333333</v>
      </c>
      <c r="G1158" s="53">
        <v>45477</v>
      </c>
      <c r="H1158" s="49" t="s">
        <v>8</v>
      </c>
      <c r="K1158" s="7"/>
    </row>
    <row r="1159" spans="1:11" ht="15" customHeight="1">
      <c r="A1159" s="47">
        <v>1155</v>
      </c>
      <c r="B1159" s="49" t="s">
        <v>1071</v>
      </c>
      <c r="C1159" s="52">
        <v>7736048516</v>
      </c>
      <c r="D1159" s="49">
        <v>7703822590</v>
      </c>
      <c r="E1159" s="53">
        <v>45474</v>
      </c>
      <c r="F1159" s="50">
        <v>0.60763888888888895</v>
      </c>
      <c r="G1159" s="53">
        <v>45483</v>
      </c>
      <c r="H1159" s="49" t="s">
        <v>8</v>
      </c>
      <c r="K1159" s="7"/>
    </row>
    <row r="1160" spans="1:11" ht="15" customHeight="1">
      <c r="A1160" s="47">
        <v>1156</v>
      </c>
      <c r="B1160" s="49" t="s">
        <v>1047</v>
      </c>
      <c r="C1160" s="52">
        <v>4205003764</v>
      </c>
      <c r="D1160" s="49">
        <v>771701001</v>
      </c>
      <c r="E1160" s="53">
        <v>45475</v>
      </c>
      <c r="F1160" s="50">
        <v>0.42777777777777781</v>
      </c>
      <c r="G1160" s="53">
        <v>45476</v>
      </c>
      <c r="H1160" s="49" t="s">
        <v>8</v>
      </c>
      <c r="K1160" s="7"/>
    </row>
    <row r="1161" spans="1:11" ht="15" customHeight="1">
      <c r="A1161" s="47">
        <v>1157</v>
      </c>
      <c r="B1161" s="49" t="s">
        <v>1072</v>
      </c>
      <c r="C1161" s="52">
        <v>7736017292</v>
      </c>
      <c r="D1161" s="49">
        <v>7703651760</v>
      </c>
      <c r="E1161" s="53">
        <v>45475</v>
      </c>
      <c r="F1161" s="50">
        <v>0.68541666666666667</v>
      </c>
      <c r="G1161" s="53">
        <v>45476</v>
      </c>
      <c r="H1161" s="49" t="s">
        <v>8</v>
      </c>
      <c r="K1161" s="7"/>
    </row>
    <row r="1162" spans="1:11" ht="15" customHeight="1">
      <c r="A1162" s="47">
        <v>1158</v>
      </c>
      <c r="B1162" s="49" t="s">
        <v>1073</v>
      </c>
      <c r="C1162" s="52">
        <v>7718068642</v>
      </c>
      <c r="D1162" s="49">
        <v>9715202499</v>
      </c>
      <c r="E1162" s="53">
        <v>45475</v>
      </c>
      <c r="F1162" s="50">
        <v>0.71180555555555547</v>
      </c>
      <c r="G1162" s="53">
        <v>45477</v>
      </c>
      <c r="H1162" s="49" t="s">
        <v>8</v>
      </c>
      <c r="K1162" s="7"/>
    </row>
    <row r="1163" spans="1:11" ht="15" customHeight="1">
      <c r="A1163" s="47">
        <v>1159</v>
      </c>
      <c r="B1163" s="49" t="s">
        <v>1074</v>
      </c>
      <c r="C1163" s="52">
        <v>7735010567</v>
      </c>
      <c r="D1163" s="49">
        <v>77132733035</v>
      </c>
      <c r="E1163" s="53">
        <v>45475</v>
      </c>
      <c r="F1163" s="50">
        <v>0.63194444444444442</v>
      </c>
      <c r="G1163" s="53">
        <v>45478</v>
      </c>
      <c r="H1163" s="49" t="s">
        <v>8</v>
      </c>
      <c r="K1163" s="7"/>
    </row>
    <row r="1164" spans="1:11" ht="15" customHeight="1">
      <c r="A1164" s="47">
        <v>1160</v>
      </c>
      <c r="B1164" s="49" t="s">
        <v>1075</v>
      </c>
      <c r="C1164" s="52">
        <v>1801008368</v>
      </c>
      <c r="D1164" s="49">
        <v>1831176654</v>
      </c>
      <c r="E1164" s="53">
        <v>45476</v>
      </c>
      <c r="F1164" s="50">
        <v>0.4458333333333333</v>
      </c>
      <c r="G1164" s="53">
        <v>45477</v>
      </c>
      <c r="H1164" s="49" t="s">
        <v>8</v>
      </c>
      <c r="K1164" s="7"/>
    </row>
    <row r="1165" spans="1:11" ht="15" customHeight="1">
      <c r="A1165" s="47">
        <v>1161</v>
      </c>
      <c r="B1165" s="49" t="s">
        <v>1076</v>
      </c>
      <c r="C1165" s="52">
        <v>4205002604</v>
      </c>
      <c r="D1165" s="49">
        <v>4211018117</v>
      </c>
      <c r="E1165" s="53">
        <v>45476</v>
      </c>
      <c r="F1165" s="50">
        <v>0.61597222222222225</v>
      </c>
      <c r="G1165" s="53">
        <v>45478</v>
      </c>
      <c r="H1165" s="49" t="s">
        <v>8</v>
      </c>
      <c r="K1165" s="7"/>
    </row>
    <row r="1166" spans="1:11" ht="15" customHeight="1">
      <c r="A1166" s="47">
        <v>1162</v>
      </c>
      <c r="B1166" s="49" t="s">
        <v>1077</v>
      </c>
      <c r="C1166" s="52">
        <v>4205002603</v>
      </c>
      <c r="D1166" s="49">
        <v>4211018100</v>
      </c>
      <c r="E1166" s="53">
        <v>45476</v>
      </c>
      <c r="F1166" s="50">
        <v>0.62222222222222223</v>
      </c>
      <c r="G1166" s="53">
        <v>45477</v>
      </c>
      <c r="H1166" s="49" t="s">
        <v>8</v>
      </c>
      <c r="K1166" s="7"/>
    </row>
    <row r="1167" spans="1:11" ht="15" customHeight="1">
      <c r="A1167" s="47">
        <v>1163</v>
      </c>
      <c r="B1167" s="49" t="s">
        <v>1006</v>
      </c>
      <c r="C1167" s="52">
        <v>7736054977</v>
      </c>
      <c r="D1167" s="49">
        <v>7718291493</v>
      </c>
      <c r="E1167" s="53">
        <v>45476</v>
      </c>
      <c r="F1167" s="50">
        <v>0.76458333333333339</v>
      </c>
      <c r="G1167" s="53">
        <v>45478</v>
      </c>
      <c r="H1167" s="49" t="s">
        <v>8</v>
      </c>
      <c r="K1167" s="7"/>
    </row>
    <row r="1168" spans="1:11" ht="15" customHeight="1">
      <c r="A1168" s="47">
        <v>1164</v>
      </c>
      <c r="B1168" s="49" t="s">
        <v>1079</v>
      </c>
      <c r="C1168" s="52">
        <v>7736007809</v>
      </c>
      <c r="D1168" s="49">
        <v>7736222460</v>
      </c>
      <c r="E1168" s="53">
        <v>45477</v>
      </c>
      <c r="F1168" s="50">
        <v>0.6166666666666667</v>
      </c>
      <c r="G1168" s="53">
        <v>45478</v>
      </c>
      <c r="H1168" s="49" t="s">
        <v>8</v>
      </c>
      <c r="K1168" s="7"/>
    </row>
    <row r="1169" spans="1:11" ht="15" customHeight="1">
      <c r="A1169" s="47">
        <v>1165</v>
      </c>
      <c r="B1169" s="49" t="s">
        <v>1080</v>
      </c>
      <c r="C1169" s="52">
        <v>7718024437</v>
      </c>
      <c r="D1169" s="49">
        <v>7736552814</v>
      </c>
      <c r="E1169" s="53">
        <v>45477</v>
      </c>
      <c r="F1169" s="50">
        <v>0.81874999999999998</v>
      </c>
      <c r="G1169" s="53">
        <v>45481</v>
      </c>
      <c r="H1169" s="49" t="s">
        <v>8</v>
      </c>
      <c r="K1169" s="7"/>
    </row>
    <row r="1170" spans="1:11" ht="15" customHeight="1">
      <c r="A1170" s="47">
        <v>1166</v>
      </c>
      <c r="B1170" s="49" t="s">
        <v>1081</v>
      </c>
      <c r="C1170" s="52">
        <v>7718037811</v>
      </c>
      <c r="D1170" s="49">
        <v>7729613921</v>
      </c>
      <c r="E1170" s="53">
        <v>45477</v>
      </c>
      <c r="F1170" s="50">
        <v>0.71180555555555547</v>
      </c>
      <c r="G1170" s="53">
        <v>45482</v>
      </c>
      <c r="H1170" s="49" t="s">
        <v>8</v>
      </c>
      <c r="K1170" s="7"/>
    </row>
    <row r="1171" spans="1:11" ht="15" customHeight="1">
      <c r="A1171" s="47">
        <v>1167</v>
      </c>
      <c r="B1171" s="49" t="s">
        <v>1082</v>
      </c>
      <c r="C1171" s="52">
        <v>7736003330</v>
      </c>
      <c r="D1171" s="49">
        <v>7728211730</v>
      </c>
      <c r="E1171" s="53">
        <v>45477</v>
      </c>
      <c r="F1171" s="50">
        <v>0.59583333333333333</v>
      </c>
      <c r="G1171" s="53">
        <v>45485</v>
      </c>
      <c r="H1171" s="49" t="s">
        <v>8</v>
      </c>
      <c r="K1171" s="7"/>
    </row>
    <row r="1172" spans="1:11" ht="15" customHeight="1">
      <c r="A1172" s="47">
        <v>1168</v>
      </c>
      <c r="B1172" s="49" t="s">
        <v>1083</v>
      </c>
      <c r="C1172" s="52">
        <v>5205005835</v>
      </c>
      <c r="D1172" s="49">
        <v>5260096381</v>
      </c>
      <c r="E1172" s="53">
        <v>45477</v>
      </c>
      <c r="F1172" s="50">
        <v>0.63888888888888895</v>
      </c>
      <c r="G1172" s="53">
        <v>45482</v>
      </c>
      <c r="H1172" s="49" t="s">
        <v>8</v>
      </c>
      <c r="K1172" s="7"/>
    </row>
    <row r="1173" spans="1:11" ht="15" customHeight="1">
      <c r="A1173" s="47">
        <v>1169</v>
      </c>
      <c r="B1173" s="49" t="s">
        <v>1084</v>
      </c>
      <c r="C1173" s="52">
        <v>7735017583</v>
      </c>
      <c r="D1173" s="49">
        <v>7729504979</v>
      </c>
      <c r="E1173" s="53">
        <v>45477</v>
      </c>
      <c r="F1173" s="50">
        <v>0.52430555555555558</v>
      </c>
      <c r="G1173" s="53">
        <v>45485</v>
      </c>
      <c r="H1173" s="49" t="s">
        <v>8</v>
      </c>
      <c r="K1173" s="7"/>
    </row>
    <row r="1174" spans="1:11" ht="15" customHeight="1">
      <c r="A1174" s="47">
        <v>1170</v>
      </c>
      <c r="B1174" s="49" t="s">
        <v>1086</v>
      </c>
      <c r="C1174" s="52">
        <v>7736013473</v>
      </c>
      <c r="D1174" s="49">
        <v>7703508520</v>
      </c>
      <c r="E1174" s="53">
        <v>45478</v>
      </c>
      <c r="F1174" s="50">
        <v>0.62986111111111109</v>
      </c>
      <c r="G1174" s="53">
        <v>45483</v>
      </c>
      <c r="H1174" s="49" t="s">
        <v>8</v>
      </c>
      <c r="K1174" s="7"/>
    </row>
    <row r="1175" spans="1:11" ht="15" customHeight="1">
      <c r="A1175" s="47">
        <v>1171</v>
      </c>
      <c r="B1175" s="49" t="s">
        <v>1087</v>
      </c>
      <c r="C1175" s="52">
        <v>7718056360</v>
      </c>
      <c r="D1175" s="49">
        <v>7736663049</v>
      </c>
      <c r="E1175" s="53">
        <v>45478</v>
      </c>
      <c r="F1175" s="50">
        <v>0.63472222222222219</v>
      </c>
      <c r="G1175" s="53">
        <v>45483</v>
      </c>
      <c r="H1175" s="49" t="s">
        <v>8</v>
      </c>
      <c r="K1175" s="7"/>
    </row>
    <row r="1176" spans="1:11" ht="15" customHeight="1">
      <c r="A1176" s="47">
        <v>1172</v>
      </c>
      <c r="B1176" s="49" t="s">
        <v>1088</v>
      </c>
      <c r="C1176" s="52">
        <v>7737009154</v>
      </c>
      <c r="D1176" s="49">
        <v>7730156050</v>
      </c>
      <c r="E1176" s="53">
        <v>45478</v>
      </c>
      <c r="F1176" s="50">
        <v>0.39305555555555555</v>
      </c>
      <c r="G1176" s="53">
        <v>45484</v>
      </c>
      <c r="H1176" s="49" t="s">
        <v>8</v>
      </c>
      <c r="K1176" s="7"/>
    </row>
    <row r="1177" spans="1:11" ht="15" customHeight="1">
      <c r="A1177" s="47">
        <v>1173</v>
      </c>
      <c r="B1177" s="49" t="s">
        <v>1089</v>
      </c>
      <c r="C1177" s="52">
        <v>7718040294</v>
      </c>
      <c r="D1177" s="49">
        <v>7701833109</v>
      </c>
      <c r="E1177" s="53">
        <v>45478</v>
      </c>
      <c r="F1177" s="50">
        <v>0.44791666666666669</v>
      </c>
      <c r="G1177" s="53">
        <v>45484</v>
      </c>
      <c r="H1177" s="49" t="s">
        <v>8</v>
      </c>
      <c r="K1177" s="7"/>
    </row>
    <row r="1178" spans="1:11" ht="15" customHeight="1">
      <c r="A1178" s="47">
        <v>1174</v>
      </c>
      <c r="B1178" s="49" t="s">
        <v>1090</v>
      </c>
      <c r="C1178" s="52">
        <v>7727093383</v>
      </c>
      <c r="D1178" s="49">
        <v>9710077029</v>
      </c>
      <c r="E1178" s="53">
        <v>45478</v>
      </c>
      <c r="F1178" s="50">
        <v>0.51111111111111118</v>
      </c>
      <c r="G1178" s="53">
        <v>45485</v>
      </c>
      <c r="H1178" s="49" t="s">
        <v>8</v>
      </c>
      <c r="K1178" s="7"/>
    </row>
    <row r="1179" spans="1:11" ht="15" customHeight="1">
      <c r="A1179" s="47">
        <v>1175</v>
      </c>
      <c r="B1179" s="49" t="s">
        <v>1091</v>
      </c>
      <c r="C1179" s="52" t="s">
        <v>4903</v>
      </c>
      <c r="D1179" s="49">
        <v>7708316597</v>
      </c>
      <c r="E1179" s="53">
        <v>45481</v>
      </c>
      <c r="F1179" s="50">
        <v>0.42708333333333331</v>
      </c>
      <c r="G1179" s="53">
        <v>45482</v>
      </c>
      <c r="H1179" s="49" t="s">
        <v>8</v>
      </c>
      <c r="K1179" s="7"/>
    </row>
    <row r="1180" spans="1:11" ht="15" customHeight="1">
      <c r="A1180" s="47">
        <v>1176</v>
      </c>
      <c r="B1180" s="49" t="s">
        <v>1053</v>
      </c>
      <c r="C1180" s="52">
        <v>7727069180</v>
      </c>
      <c r="D1180" s="49">
        <v>7701389250</v>
      </c>
      <c r="E1180" s="53">
        <v>45481</v>
      </c>
      <c r="F1180" s="50">
        <v>0.46180555555555558</v>
      </c>
      <c r="G1180" s="53">
        <v>45482</v>
      </c>
      <c r="H1180" s="49" t="s">
        <v>8</v>
      </c>
      <c r="K1180" s="7"/>
    </row>
    <row r="1181" spans="1:11" ht="15" customHeight="1">
      <c r="A1181" s="47">
        <v>1177</v>
      </c>
      <c r="B1181" s="49" t="s">
        <v>1092</v>
      </c>
      <c r="C1181" s="52">
        <v>7718017180</v>
      </c>
      <c r="D1181" s="49">
        <v>7736522023</v>
      </c>
      <c r="E1181" s="53">
        <v>45481</v>
      </c>
      <c r="F1181" s="50">
        <v>0.73958333333333337</v>
      </c>
      <c r="G1181" s="53">
        <v>45483</v>
      </c>
      <c r="H1181" s="49" t="s">
        <v>9</v>
      </c>
      <c r="K1181" s="7"/>
    </row>
    <row r="1182" spans="1:11" ht="15" customHeight="1">
      <c r="A1182" s="47">
        <v>1178</v>
      </c>
      <c r="B1182" s="49" t="s">
        <v>1093</v>
      </c>
      <c r="C1182" s="52">
        <v>7718091566</v>
      </c>
      <c r="D1182" s="49">
        <v>9723181316</v>
      </c>
      <c r="E1182" s="53">
        <v>45481</v>
      </c>
      <c r="F1182" s="50">
        <v>0.6166666666666667</v>
      </c>
      <c r="G1182" s="53">
        <v>45483</v>
      </c>
      <c r="H1182" s="49" t="s">
        <v>8</v>
      </c>
      <c r="K1182" s="7"/>
    </row>
    <row r="1183" spans="1:11" ht="15" customHeight="1">
      <c r="A1183" s="47">
        <v>1179</v>
      </c>
      <c r="B1183" s="49" t="s">
        <v>1094</v>
      </c>
      <c r="C1183" s="52">
        <v>7718049111</v>
      </c>
      <c r="D1183" s="49">
        <v>7736629979</v>
      </c>
      <c r="E1183" s="53">
        <v>45481</v>
      </c>
      <c r="F1183" s="50">
        <v>0.68888888888888899</v>
      </c>
      <c r="G1183" s="53">
        <v>45485</v>
      </c>
      <c r="H1183" s="49" t="s">
        <v>8</v>
      </c>
      <c r="K1183" s="7"/>
    </row>
    <row r="1184" spans="1:11" ht="15" customHeight="1">
      <c r="A1184" s="47">
        <v>1180</v>
      </c>
      <c r="B1184" s="49" t="s">
        <v>1095</v>
      </c>
      <c r="C1184" s="52">
        <v>7736001514</v>
      </c>
      <c r="D1184" s="49">
        <v>7705247296</v>
      </c>
      <c r="E1184" s="53">
        <v>45482</v>
      </c>
      <c r="F1184" s="50">
        <v>0.58680555555555558</v>
      </c>
      <c r="G1184" s="53">
        <v>45483</v>
      </c>
      <c r="H1184" s="49" t="s">
        <v>8</v>
      </c>
      <c r="K1184" s="7"/>
    </row>
    <row r="1185" spans="1:11" ht="15" customHeight="1">
      <c r="A1185" s="47">
        <v>1181</v>
      </c>
      <c r="B1185" s="49" t="s">
        <v>1096</v>
      </c>
      <c r="C1185" s="52">
        <v>7736075016</v>
      </c>
      <c r="D1185" s="49">
        <v>7703428530</v>
      </c>
      <c r="E1185" s="53">
        <v>45482</v>
      </c>
      <c r="F1185" s="50">
        <v>0.59375</v>
      </c>
      <c r="G1185" s="53">
        <v>45483</v>
      </c>
      <c r="H1185" s="49" t="s">
        <v>9</v>
      </c>
      <c r="K1185" s="7"/>
    </row>
    <row r="1186" spans="1:11" ht="15" customHeight="1">
      <c r="A1186" s="47">
        <v>1182</v>
      </c>
      <c r="B1186" s="49" t="s">
        <v>1097</v>
      </c>
      <c r="C1186" s="52">
        <v>7735069982</v>
      </c>
      <c r="D1186" s="49">
        <v>9715304331</v>
      </c>
      <c r="E1186" s="53">
        <v>45482</v>
      </c>
      <c r="F1186" s="50">
        <v>0.73402777777777783</v>
      </c>
      <c r="G1186" s="53">
        <v>45484</v>
      </c>
      <c r="H1186" s="49" t="s">
        <v>8</v>
      </c>
      <c r="K1186" s="7"/>
    </row>
    <row r="1187" spans="1:11" ht="15" customHeight="1">
      <c r="A1187" s="47">
        <v>1183</v>
      </c>
      <c r="B1187" s="49" t="s">
        <v>1098</v>
      </c>
      <c r="C1187" s="52">
        <v>7718003299</v>
      </c>
      <c r="D1187" s="49">
        <v>7726254329</v>
      </c>
      <c r="E1187" s="53">
        <v>45482</v>
      </c>
      <c r="F1187" s="50">
        <v>0.74375000000000002</v>
      </c>
      <c r="G1187" s="53">
        <v>45484</v>
      </c>
      <c r="H1187" s="49" t="s">
        <v>8</v>
      </c>
      <c r="K1187" s="7"/>
    </row>
    <row r="1188" spans="1:11" ht="15" customHeight="1">
      <c r="A1188" s="47">
        <v>1184</v>
      </c>
      <c r="B1188" s="49" t="s">
        <v>1080</v>
      </c>
      <c r="C1188" s="52">
        <v>7718024437</v>
      </c>
      <c r="D1188" s="49">
        <v>7736552814</v>
      </c>
      <c r="E1188" s="53">
        <v>45482</v>
      </c>
      <c r="F1188" s="50">
        <v>0.57847222222222217</v>
      </c>
      <c r="G1188" s="53">
        <v>45483</v>
      </c>
      <c r="H1188" s="49" t="s">
        <v>8</v>
      </c>
      <c r="K1188" s="7"/>
    </row>
    <row r="1189" spans="1:11" ht="15" customHeight="1">
      <c r="A1189" s="47">
        <v>1185</v>
      </c>
      <c r="B1189" s="67" t="s">
        <v>1028</v>
      </c>
      <c r="C1189" s="52">
        <v>7736052583</v>
      </c>
      <c r="D1189" s="49">
        <v>7718282026</v>
      </c>
      <c r="E1189" s="53">
        <v>45482</v>
      </c>
      <c r="F1189" s="50">
        <v>0.51874999999999993</v>
      </c>
      <c r="G1189" s="53">
        <v>45488</v>
      </c>
      <c r="H1189" s="49" t="s">
        <v>8</v>
      </c>
      <c r="K1189" s="7"/>
    </row>
    <row r="1190" spans="1:11" ht="15" customHeight="1">
      <c r="A1190" s="47">
        <v>1186</v>
      </c>
      <c r="B1190" s="49" t="s">
        <v>1020</v>
      </c>
      <c r="C1190" s="52">
        <v>7736005676</v>
      </c>
      <c r="D1190" s="49">
        <v>7704024466</v>
      </c>
      <c r="E1190" s="53">
        <v>45483</v>
      </c>
      <c r="F1190" s="50">
        <v>0.38541666666666669</v>
      </c>
      <c r="G1190" s="53">
        <v>45484</v>
      </c>
      <c r="H1190" s="49" t="s">
        <v>8</v>
      </c>
      <c r="K1190" s="7"/>
    </row>
    <row r="1191" spans="1:11" ht="15" customHeight="1">
      <c r="A1191" s="47">
        <v>1187</v>
      </c>
      <c r="B1191" s="49" t="s">
        <v>1099</v>
      </c>
      <c r="C1191" s="52">
        <v>7718081715</v>
      </c>
      <c r="D1191" s="49">
        <v>9723132492</v>
      </c>
      <c r="E1191" s="53">
        <v>45483</v>
      </c>
      <c r="F1191" s="50">
        <v>0.58124999999999993</v>
      </c>
      <c r="G1191" s="53">
        <v>45490</v>
      </c>
      <c r="H1191" s="49" t="s">
        <v>8</v>
      </c>
      <c r="K1191" s="7"/>
    </row>
    <row r="1192" spans="1:11" ht="15" customHeight="1">
      <c r="A1192" s="47">
        <v>1188</v>
      </c>
      <c r="B1192" s="49" t="s">
        <v>1100</v>
      </c>
      <c r="C1192" s="52">
        <v>7725165726</v>
      </c>
      <c r="D1192" s="49">
        <v>9705112479</v>
      </c>
      <c r="E1192" s="53">
        <v>45483</v>
      </c>
      <c r="F1192" s="50">
        <v>0.68263888888888891</v>
      </c>
      <c r="G1192" s="53">
        <v>45485</v>
      </c>
      <c r="H1192" s="49" t="s">
        <v>8</v>
      </c>
      <c r="K1192" s="7"/>
    </row>
    <row r="1193" spans="1:11" ht="15" customHeight="1">
      <c r="A1193" s="47">
        <v>1189</v>
      </c>
      <c r="B1193" s="49" t="s">
        <v>1101</v>
      </c>
      <c r="C1193" s="52">
        <v>5009007519</v>
      </c>
      <c r="D1193" s="49">
        <v>5001061220</v>
      </c>
      <c r="E1193" s="53">
        <v>45483</v>
      </c>
      <c r="F1193" s="50">
        <v>0.69791666666666663</v>
      </c>
      <c r="G1193" s="53">
        <v>45488</v>
      </c>
      <c r="H1193" s="49" t="s">
        <v>8</v>
      </c>
      <c r="K1193" s="7"/>
    </row>
    <row r="1194" spans="1:11" ht="15" customHeight="1">
      <c r="A1194" s="47">
        <v>1190</v>
      </c>
      <c r="B1194" s="49" t="s">
        <v>1102</v>
      </c>
      <c r="C1194" s="52">
        <v>7729033443</v>
      </c>
      <c r="D1194" s="49">
        <v>7716646447</v>
      </c>
      <c r="E1194" s="53">
        <v>45483</v>
      </c>
      <c r="F1194" s="50">
        <v>0.70000000000000007</v>
      </c>
      <c r="G1194" s="53">
        <v>45488</v>
      </c>
      <c r="H1194" s="49" t="s">
        <v>8</v>
      </c>
      <c r="K1194" s="7"/>
    </row>
    <row r="1195" spans="1:11" ht="15" customHeight="1">
      <c r="A1195" s="47">
        <v>1191</v>
      </c>
      <c r="B1195" s="49" t="s">
        <v>1103</v>
      </c>
      <c r="C1195" s="52">
        <v>7736038107</v>
      </c>
      <c r="D1195" s="49">
        <v>7703770101</v>
      </c>
      <c r="E1195" s="53">
        <v>45483</v>
      </c>
      <c r="F1195" s="50">
        <v>0.63888888888888895</v>
      </c>
      <c r="G1195" s="53">
        <v>45489</v>
      </c>
      <c r="H1195" s="49" t="s">
        <v>8</v>
      </c>
      <c r="K1195" s="7"/>
    </row>
    <row r="1196" spans="1:11" ht="15" customHeight="1">
      <c r="A1196" s="47">
        <v>1192</v>
      </c>
      <c r="B1196" s="49" t="s">
        <v>1104</v>
      </c>
      <c r="C1196" s="52">
        <v>5018117855</v>
      </c>
      <c r="D1196" s="49">
        <v>5036101347</v>
      </c>
      <c r="E1196" s="53">
        <v>45484</v>
      </c>
      <c r="F1196" s="50">
        <v>0.53472222222222221</v>
      </c>
      <c r="G1196" s="53">
        <v>45485</v>
      </c>
      <c r="H1196" s="49" t="s">
        <v>8</v>
      </c>
      <c r="K1196" s="7"/>
    </row>
    <row r="1197" spans="1:11" ht="15" customHeight="1">
      <c r="A1197" s="47">
        <v>1193</v>
      </c>
      <c r="B1197" s="49" t="s">
        <v>1105</v>
      </c>
      <c r="C1197" s="52">
        <v>7718086986</v>
      </c>
      <c r="D1197" s="49">
        <v>9723161743</v>
      </c>
      <c r="E1197" s="53">
        <v>45484</v>
      </c>
      <c r="F1197" s="50">
        <v>0.66666666666666663</v>
      </c>
      <c r="G1197" s="53">
        <v>45490</v>
      </c>
      <c r="H1197" s="49" t="s">
        <v>8</v>
      </c>
      <c r="K1197" s="7"/>
    </row>
    <row r="1198" spans="1:11" ht="15" customHeight="1">
      <c r="A1198" s="47">
        <v>1194</v>
      </c>
      <c r="B1198" s="49" t="s">
        <v>1106</v>
      </c>
      <c r="C1198" s="52">
        <v>7737010467</v>
      </c>
      <c r="D1198" s="49">
        <v>7730166315</v>
      </c>
      <c r="E1198" s="53">
        <v>45484</v>
      </c>
      <c r="F1198" s="50">
        <v>0.42499999999999999</v>
      </c>
      <c r="G1198" s="53">
        <v>45489</v>
      </c>
      <c r="H1198" s="49" t="s">
        <v>8</v>
      </c>
      <c r="K1198" s="7"/>
    </row>
    <row r="1199" spans="1:11" ht="15" customHeight="1">
      <c r="A1199" s="47">
        <v>1195</v>
      </c>
      <c r="B1199" s="49" t="s">
        <v>1107</v>
      </c>
      <c r="C1199" s="52">
        <v>7718008403</v>
      </c>
      <c r="D1199" s="49">
        <v>7726310326</v>
      </c>
      <c r="E1199" s="53">
        <v>45484</v>
      </c>
      <c r="F1199" s="50">
        <v>0.43402777777777773</v>
      </c>
      <c r="G1199" s="53">
        <v>45490</v>
      </c>
      <c r="H1199" s="49" t="s">
        <v>8</v>
      </c>
      <c r="K1199" s="7"/>
    </row>
    <row r="1200" spans="1:11" ht="15" customHeight="1">
      <c r="A1200" s="47">
        <v>1196</v>
      </c>
      <c r="B1200" s="49" t="s">
        <v>1108</v>
      </c>
      <c r="C1200" s="52">
        <v>7737002461</v>
      </c>
      <c r="D1200" s="49">
        <v>7730124241</v>
      </c>
      <c r="E1200" s="53">
        <v>45484</v>
      </c>
      <c r="F1200" s="50">
        <v>0.72569444444444453</v>
      </c>
      <c r="G1200" s="53">
        <v>45491</v>
      </c>
      <c r="H1200" s="49" t="s">
        <v>8</v>
      </c>
      <c r="K1200" s="7"/>
    </row>
    <row r="1201" spans="1:11" ht="15" customHeight="1">
      <c r="A1201" s="47">
        <v>1197</v>
      </c>
      <c r="B1201" s="49" t="s">
        <v>1109</v>
      </c>
      <c r="C1201" s="52">
        <v>7737008832</v>
      </c>
      <c r="D1201" s="49">
        <v>7730153186</v>
      </c>
      <c r="E1201" s="53">
        <v>45485</v>
      </c>
      <c r="F1201" s="50">
        <v>0.51041666666666663</v>
      </c>
      <c r="G1201" s="53">
        <v>45505</v>
      </c>
      <c r="H1201" s="49" t="s">
        <v>9</v>
      </c>
      <c r="K1201" s="7"/>
    </row>
    <row r="1202" spans="1:11" ht="15" customHeight="1">
      <c r="A1202" s="47">
        <v>1198</v>
      </c>
      <c r="B1202" s="67" t="s">
        <v>1110</v>
      </c>
      <c r="C1202" s="52">
        <v>7736017021</v>
      </c>
      <c r="D1202" s="49">
        <v>7703649183</v>
      </c>
      <c r="E1202" s="53">
        <v>45485</v>
      </c>
      <c r="F1202" s="50">
        <v>0.46527777777777773</v>
      </c>
      <c r="G1202" s="53">
        <v>45490</v>
      </c>
      <c r="H1202" s="49" t="s">
        <v>8</v>
      </c>
      <c r="K1202" s="7"/>
    </row>
    <row r="1203" spans="1:11" ht="15" customHeight="1">
      <c r="A1203" s="47">
        <v>1199</v>
      </c>
      <c r="B1203" s="49" t="s">
        <v>1111</v>
      </c>
      <c r="C1203" s="52">
        <v>7718004170</v>
      </c>
      <c r="D1203" s="49">
        <v>9723108588</v>
      </c>
      <c r="E1203" s="53">
        <v>45485</v>
      </c>
      <c r="F1203" s="50">
        <v>0.59027777777777779</v>
      </c>
      <c r="G1203" s="53">
        <v>45488</v>
      </c>
      <c r="H1203" s="49" t="s">
        <v>8</v>
      </c>
      <c r="K1203" s="7"/>
    </row>
    <row r="1204" spans="1:11" ht="15" customHeight="1">
      <c r="A1204" s="47">
        <v>1200</v>
      </c>
      <c r="B1204" s="49" t="s">
        <v>1112</v>
      </c>
      <c r="C1204" s="52">
        <v>7736036906</v>
      </c>
      <c r="D1204" s="49">
        <v>7703761918</v>
      </c>
      <c r="E1204" s="53">
        <v>45485</v>
      </c>
      <c r="F1204" s="50">
        <v>0.63541666666666663</v>
      </c>
      <c r="G1204" s="53">
        <v>45488</v>
      </c>
      <c r="H1204" s="49" t="s">
        <v>8</v>
      </c>
      <c r="K1204" s="7"/>
    </row>
    <row r="1205" spans="1:11" ht="15" customHeight="1">
      <c r="A1205" s="47">
        <v>1201</v>
      </c>
      <c r="B1205" s="49" t="s">
        <v>1113</v>
      </c>
      <c r="C1205" s="52">
        <v>7736077676</v>
      </c>
      <c r="D1205" s="49">
        <v>7736313541</v>
      </c>
      <c r="E1205" s="53">
        <v>45485</v>
      </c>
      <c r="F1205" s="50">
        <v>0.64097222222222217</v>
      </c>
      <c r="G1205" s="53">
        <v>45489</v>
      </c>
      <c r="H1205" s="49" t="s">
        <v>8</v>
      </c>
      <c r="K1205" s="7"/>
    </row>
    <row r="1206" spans="1:11" ht="15" customHeight="1">
      <c r="A1206" s="47">
        <v>1202</v>
      </c>
      <c r="B1206" s="67" t="s">
        <v>1114</v>
      </c>
      <c r="C1206" s="52">
        <v>7445000040</v>
      </c>
      <c r="D1206" s="49">
        <v>7430008205</v>
      </c>
      <c r="E1206" s="53">
        <v>45488</v>
      </c>
      <c r="F1206" s="50">
        <v>0.47916666666666669</v>
      </c>
      <c r="G1206" s="53">
        <v>45489</v>
      </c>
      <c r="H1206" s="49" t="s">
        <v>8</v>
      </c>
      <c r="K1206" s="7"/>
    </row>
    <row r="1207" spans="1:11" ht="15" customHeight="1">
      <c r="A1207" s="47">
        <v>1203</v>
      </c>
      <c r="B1207" s="67" t="s">
        <v>1115</v>
      </c>
      <c r="C1207" s="52">
        <v>4211011497</v>
      </c>
      <c r="D1207" s="49">
        <v>4253030420</v>
      </c>
      <c r="E1207" s="53">
        <v>45488</v>
      </c>
      <c r="F1207" s="50">
        <v>0.38541666666666669</v>
      </c>
      <c r="G1207" s="53">
        <v>45496</v>
      </c>
      <c r="H1207" s="49" t="s">
        <v>9</v>
      </c>
      <c r="K1207" s="7"/>
    </row>
    <row r="1208" spans="1:11" ht="15" customHeight="1">
      <c r="A1208" s="47">
        <v>1204</v>
      </c>
      <c r="B1208" s="49" t="s">
        <v>1116</v>
      </c>
      <c r="C1208" s="52">
        <v>7737010830</v>
      </c>
      <c r="D1208" s="49">
        <v>7730168552</v>
      </c>
      <c r="E1208" s="53">
        <v>45488</v>
      </c>
      <c r="F1208" s="50">
        <v>0.50347222222222221</v>
      </c>
      <c r="G1208" s="53">
        <v>45490</v>
      </c>
      <c r="H1208" s="49" t="s">
        <v>8</v>
      </c>
      <c r="K1208" s="7"/>
    </row>
    <row r="1209" spans="1:11" ht="15" customHeight="1">
      <c r="A1209" s="47">
        <v>1205</v>
      </c>
      <c r="B1209" s="49" t="s">
        <v>1117</v>
      </c>
      <c r="C1209" s="52">
        <v>7715031587</v>
      </c>
      <c r="D1209" s="49">
        <v>7723706908</v>
      </c>
      <c r="E1209" s="53">
        <v>45488</v>
      </c>
      <c r="F1209" s="50">
        <v>0.64236111111111105</v>
      </c>
      <c r="G1209" s="53">
        <v>45489</v>
      </c>
      <c r="H1209" s="49" t="s">
        <v>8</v>
      </c>
      <c r="K1209" s="7"/>
    </row>
    <row r="1210" spans="1:11" ht="15" customHeight="1">
      <c r="A1210" s="47">
        <v>1206</v>
      </c>
      <c r="B1210" s="49" t="s">
        <v>1118</v>
      </c>
      <c r="C1210" s="52">
        <v>7736076605</v>
      </c>
      <c r="D1210" s="49">
        <v>9718073114</v>
      </c>
      <c r="E1210" s="53">
        <v>45488</v>
      </c>
      <c r="F1210" s="50">
        <v>0.61527777777777781</v>
      </c>
      <c r="G1210" s="53">
        <v>45490</v>
      </c>
      <c r="H1210" s="49" t="s">
        <v>8</v>
      </c>
      <c r="K1210" s="7"/>
    </row>
    <row r="1211" spans="1:11" ht="15" customHeight="1">
      <c r="A1211" s="47">
        <v>1207</v>
      </c>
      <c r="B1211" s="49" t="s">
        <v>1119</v>
      </c>
      <c r="C1211" s="52">
        <v>7727052677</v>
      </c>
      <c r="D1211" s="49">
        <v>7701868430</v>
      </c>
      <c r="E1211" s="53">
        <v>45488</v>
      </c>
      <c r="F1211" s="50">
        <v>0.64930555555555558</v>
      </c>
      <c r="G1211" s="53">
        <v>45492</v>
      </c>
      <c r="H1211" s="49" t="s">
        <v>8</v>
      </c>
      <c r="K1211" s="7"/>
    </row>
    <row r="1212" spans="1:11" ht="15" customHeight="1">
      <c r="A1212" s="47">
        <v>1208</v>
      </c>
      <c r="B1212" s="67" t="s">
        <v>1121</v>
      </c>
      <c r="C1212" s="52">
        <v>7727020175</v>
      </c>
      <c r="D1212" s="49">
        <v>7706400162</v>
      </c>
      <c r="E1212" s="53">
        <v>45489</v>
      </c>
      <c r="F1212" s="50">
        <v>0.47916666666666669</v>
      </c>
      <c r="G1212" s="53">
        <v>45491</v>
      </c>
      <c r="H1212" s="49" t="s">
        <v>8</v>
      </c>
      <c r="K1212" s="7"/>
    </row>
    <row r="1213" spans="1:11" ht="15" customHeight="1">
      <c r="A1213" s="47">
        <v>1209</v>
      </c>
      <c r="B1213" s="49" t="s">
        <v>1092</v>
      </c>
      <c r="C1213" s="52">
        <v>7718017180</v>
      </c>
      <c r="D1213" s="49">
        <v>7736522023</v>
      </c>
      <c r="E1213" s="53">
        <v>45489</v>
      </c>
      <c r="F1213" s="50">
        <v>0.44097222222222227</v>
      </c>
      <c r="G1213" s="53">
        <v>45490</v>
      </c>
      <c r="H1213" s="49" t="s">
        <v>8</v>
      </c>
      <c r="K1213" s="7"/>
    </row>
    <row r="1214" spans="1:11" ht="15" customHeight="1">
      <c r="A1214" s="47">
        <v>1210</v>
      </c>
      <c r="B1214" s="49" t="s">
        <v>1122</v>
      </c>
      <c r="C1214" s="52">
        <v>7727098216</v>
      </c>
      <c r="D1214" s="49">
        <v>5047254063</v>
      </c>
      <c r="E1214" s="53">
        <v>45489</v>
      </c>
      <c r="F1214" s="50">
        <v>0.43055555555555558</v>
      </c>
      <c r="G1214" s="53">
        <v>45512</v>
      </c>
      <c r="H1214" s="49" t="s">
        <v>8</v>
      </c>
      <c r="K1214" s="7"/>
    </row>
    <row r="1215" spans="1:11" ht="15" customHeight="1">
      <c r="A1215" s="47">
        <v>1211</v>
      </c>
      <c r="B1215" s="49" t="s">
        <v>1123</v>
      </c>
      <c r="C1215" s="52">
        <v>7723004559</v>
      </c>
      <c r="D1215" s="49">
        <v>7704171990</v>
      </c>
      <c r="E1215" s="53">
        <v>45490</v>
      </c>
      <c r="F1215" s="50">
        <v>0.40763888888888888</v>
      </c>
      <c r="G1215" s="53">
        <v>45492</v>
      </c>
      <c r="H1215" s="49" t="s">
        <v>8</v>
      </c>
      <c r="K1215" s="7"/>
    </row>
    <row r="1216" spans="1:11" ht="15" customHeight="1">
      <c r="A1216" s="47">
        <v>1212</v>
      </c>
      <c r="B1216" s="49" t="s">
        <v>1124</v>
      </c>
      <c r="C1216" s="52">
        <v>7718034776</v>
      </c>
      <c r="D1216" s="49">
        <v>7701794058</v>
      </c>
      <c r="E1216" s="53">
        <v>45490</v>
      </c>
      <c r="F1216" s="50">
        <v>0.37638888888888888</v>
      </c>
      <c r="G1216" s="53">
        <v>45490</v>
      </c>
      <c r="H1216" s="49" t="s">
        <v>8</v>
      </c>
      <c r="K1216" s="7"/>
    </row>
    <row r="1217" spans="1:11" ht="15" customHeight="1">
      <c r="A1217" s="47">
        <v>1213</v>
      </c>
      <c r="B1217" s="49" t="s">
        <v>1096</v>
      </c>
      <c r="C1217" s="52">
        <v>7736075016</v>
      </c>
      <c r="D1217" s="49">
        <v>7703428530</v>
      </c>
      <c r="E1217" s="53">
        <v>45490</v>
      </c>
      <c r="F1217" s="50">
        <v>0.52500000000000002</v>
      </c>
      <c r="G1217" s="53">
        <v>45492</v>
      </c>
      <c r="H1217" s="49" t="s">
        <v>9</v>
      </c>
      <c r="K1217" s="7"/>
    </row>
    <row r="1218" spans="1:11" ht="15" customHeight="1">
      <c r="A1218" s="47">
        <v>1214</v>
      </c>
      <c r="B1218" s="49" t="s">
        <v>1125</v>
      </c>
      <c r="C1218" s="52">
        <v>8901001175</v>
      </c>
      <c r="D1218" s="49">
        <v>5003026493</v>
      </c>
      <c r="E1218" s="53">
        <v>45490</v>
      </c>
      <c r="F1218" s="50">
        <v>0.65625</v>
      </c>
      <c r="G1218" s="53">
        <v>45495</v>
      </c>
      <c r="H1218" s="49" t="s">
        <v>9</v>
      </c>
      <c r="K1218" s="7"/>
    </row>
    <row r="1219" spans="1:11" ht="15" customHeight="1">
      <c r="A1219" s="47">
        <v>1215</v>
      </c>
      <c r="B1219" s="49" t="s">
        <v>1126</v>
      </c>
      <c r="C1219" s="52">
        <v>7727000824</v>
      </c>
      <c r="D1219" s="49">
        <v>77244900000</v>
      </c>
      <c r="E1219" s="53">
        <v>45490</v>
      </c>
      <c r="F1219" s="50">
        <v>0.75</v>
      </c>
      <c r="G1219" s="53">
        <v>45491</v>
      </c>
      <c r="H1219" s="49" t="s">
        <v>8</v>
      </c>
      <c r="K1219" s="7"/>
    </row>
    <row r="1220" spans="1:11" ht="15" customHeight="1">
      <c r="A1220" s="47">
        <v>1216</v>
      </c>
      <c r="B1220" s="49" t="s">
        <v>1127</v>
      </c>
      <c r="C1220" s="52">
        <v>7736047384</v>
      </c>
      <c r="D1220" s="49">
        <v>7703812312</v>
      </c>
      <c r="E1220" s="53">
        <v>45490</v>
      </c>
      <c r="F1220" s="50">
        <v>0.75694444444444453</v>
      </c>
      <c r="G1220" s="53">
        <v>45498</v>
      </c>
      <c r="H1220" s="49" t="s">
        <v>8</v>
      </c>
      <c r="K1220" s="7"/>
    </row>
    <row r="1221" spans="1:11" ht="15" customHeight="1">
      <c r="A1221" s="47">
        <v>1217</v>
      </c>
      <c r="B1221" s="49" t="s">
        <v>1128</v>
      </c>
      <c r="C1221" s="52">
        <v>5032056790</v>
      </c>
      <c r="D1221" s="49">
        <v>5032247137</v>
      </c>
      <c r="E1221" s="53">
        <v>45490</v>
      </c>
      <c r="F1221" s="50">
        <v>0.69027777777777777</v>
      </c>
      <c r="G1221" s="53">
        <v>45502</v>
      </c>
      <c r="H1221" s="49" t="s">
        <v>8</v>
      </c>
      <c r="K1221" s="7"/>
    </row>
    <row r="1222" spans="1:11" ht="15" customHeight="1">
      <c r="A1222" s="47">
        <v>1218</v>
      </c>
      <c r="B1222" s="49" t="s">
        <v>1129</v>
      </c>
      <c r="C1222" s="52">
        <v>7718038837</v>
      </c>
      <c r="D1222" s="49">
        <v>7734598490</v>
      </c>
      <c r="E1222" s="53">
        <v>45490</v>
      </c>
      <c r="F1222" s="50">
        <v>0.73611111111111116</v>
      </c>
      <c r="G1222" s="53">
        <v>45498</v>
      </c>
      <c r="H1222" s="49" t="s">
        <v>8</v>
      </c>
      <c r="K1222" s="7"/>
    </row>
    <row r="1223" spans="1:11" ht="15" customHeight="1">
      <c r="A1223" s="47">
        <v>1219</v>
      </c>
      <c r="B1223" s="49" t="s">
        <v>1130</v>
      </c>
      <c r="C1223" s="55">
        <v>7736027049</v>
      </c>
      <c r="D1223" s="49">
        <v>7701868430</v>
      </c>
      <c r="E1223" s="53">
        <v>45490</v>
      </c>
      <c r="F1223" s="50">
        <v>0.74444444444444446</v>
      </c>
      <c r="G1223" s="53">
        <v>45492</v>
      </c>
      <c r="H1223" s="49" t="s">
        <v>8</v>
      </c>
      <c r="K1223" s="7"/>
    </row>
    <row r="1224" spans="1:11" ht="15" customHeight="1">
      <c r="A1224" s="47">
        <v>1220</v>
      </c>
      <c r="B1224" s="49" t="s">
        <v>1131</v>
      </c>
      <c r="C1224" s="52">
        <v>7723023350</v>
      </c>
      <c r="D1224" s="49">
        <v>7702599998</v>
      </c>
      <c r="E1224" s="53">
        <v>45490</v>
      </c>
      <c r="F1224" s="50">
        <v>0.74861111111111101</v>
      </c>
      <c r="G1224" s="53">
        <v>45495</v>
      </c>
      <c r="H1224" s="49" t="s">
        <v>8</v>
      </c>
      <c r="K1224" s="7"/>
    </row>
    <row r="1225" spans="1:11" ht="15" customHeight="1">
      <c r="A1225" s="47">
        <v>1221</v>
      </c>
      <c r="B1225" s="49" t="s">
        <v>1133</v>
      </c>
      <c r="C1225" s="52">
        <v>7723034034</v>
      </c>
      <c r="D1225" s="49">
        <v>7702668793</v>
      </c>
      <c r="E1225" s="53">
        <v>45491</v>
      </c>
      <c r="F1225" s="50">
        <v>0.61458333333333337</v>
      </c>
      <c r="G1225" s="53">
        <v>45492</v>
      </c>
      <c r="H1225" s="49" t="s">
        <v>8</v>
      </c>
      <c r="K1225" s="7"/>
    </row>
    <row r="1226" spans="1:11" ht="15" customHeight="1">
      <c r="A1226" s="47">
        <v>1222</v>
      </c>
      <c r="B1226" s="49" t="s">
        <v>1134</v>
      </c>
      <c r="C1226" s="52">
        <v>7737010474</v>
      </c>
      <c r="D1226" s="49">
        <v>7730167100</v>
      </c>
      <c r="E1226" s="53">
        <v>45491</v>
      </c>
      <c r="F1226" s="50">
        <v>0.61805555555555558</v>
      </c>
      <c r="G1226" s="53">
        <v>45492</v>
      </c>
      <c r="H1226" s="49" t="s">
        <v>8</v>
      </c>
      <c r="K1226" s="7"/>
    </row>
    <row r="1227" spans="1:11" ht="15" customHeight="1">
      <c r="A1227" s="47">
        <v>1223</v>
      </c>
      <c r="B1227" s="49" t="s">
        <v>1135</v>
      </c>
      <c r="C1227" s="52">
        <v>7736033420</v>
      </c>
      <c r="D1227" s="49">
        <v>7703744408</v>
      </c>
      <c r="E1227" s="53">
        <v>45491</v>
      </c>
      <c r="F1227" s="50">
        <v>0.63194444444444442</v>
      </c>
      <c r="G1227" s="53">
        <v>45492</v>
      </c>
      <c r="H1227" s="49" t="s">
        <v>8</v>
      </c>
      <c r="K1227" s="7"/>
    </row>
    <row r="1228" spans="1:11" ht="15" customHeight="1">
      <c r="A1228" s="47">
        <v>1224</v>
      </c>
      <c r="B1228" s="49" t="s">
        <v>1136</v>
      </c>
      <c r="C1228" s="52">
        <v>7718026506</v>
      </c>
      <c r="D1228" s="49">
        <v>7729577712</v>
      </c>
      <c r="E1228" s="53">
        <v>45491</v>
      </c>
      <c r="F1228" s="50">
        <v>0.63680555555555551</v>
      </c>
      <c r="G1228" s="53">
        <v>45495</v>
      </c>
      <c r="H1228" s="49" t="s">
        <v>8</v>
      </c>
      <c r="K1228" s="7"/>
    </row>
    <row r="1229" spans="1:11" ht="15" customHeight="1">
      <c r="A1229" s="47">
        <v>1225</v>
      </c>
      <c r="B1229" s="49" t="s">
        <v>1137</v>
      </c>
      <c r="C1229" s="52">
        <v>7727025113</v>
      </c>
      <c r="D1229" s="49">
        <v>7701524573</v>
      </c>
      <c r="E1229" s="53">
        <v>45491</v>
      </c>
      <c r="F1229" s="50">
        <v>0.64166666666666672</v>
      </c>
      <c r="G1229" s="53">
        <v>45495</v>
      </c>
      <c r="H1229" s="49" t="s">
        <v>8</v>
      </c>
      <c r="K1229" s="7"/>
    </row>
    <row r="1230" spans="1:11" ht="15" customHeight="1">
      <c r="A1230" s="47">
        <v>1226</v>
      </c>
      <c r="B1230" s="49" t="s">
        <v>1138</v>
      </c>
      <c r="C1230" s="52">
        <v>7718064600</v>
      </c>
      <c r="D1230" s="49">
        <v>7701417211</v>
      </c>
      <c r="E1230" s="53">
        <v>45491</v>
      </c>
      <c r="F1230" s="50">
        <v>0.64652777777777781</v>
      </c>
      <c r="G1230" s="53">
        <v>45492</v>
      </c>
      <c r="H1230" s="49" t="s">
        <v>8</v>
      </c>
      <c r="K1230" s="7"/>
    </row>
    <row r="1231" spans="1:11" ht="15" customHeight="1">
      <c r="A1231" s="47">
        <v>1227</v>
      </c>
      <c r="B1231" s="49" t="s">
        <v>1139</v>
      </c>
      <c r="C1231" s="52">
        <v>7718008528</v>
      </c>
      <c r="D1231" s="49">
        <v>7726311464</v>
      </c>
      <c r="E1231" s="53">
        <v>45491</v>
      </c>
      <c r="F1231" s="50">
        <v>0.65416666666666667</v>
      </c>
      <c r="G1231" s="53">
        <v>45492</v>
      </c>
      <c r="H1231" s="49" t="s">
        <v>8</v>
      </c>
      <c r="K1231" s="7"/>
    </row>
    <row r="1232" spans="1:11" ht="15" customHeight="1">
      <c r="A1232" s="47">
        <v>1228</v>
      </c>
      <c r="B1232" s="49" t="s">
        <v>1140</v>
      </c>
      <c r="C1232" s="52">
        <v>7727094253</v>
      </c>
      <c r="D1232" s="49">
        <v>7716951970</v>
      </c>
      <c r="E1232" s="53">
        <v>45491</v>
      </c>
      <c r="F1232" s="50">
        <v>0.68888888888888899</v>
      </c>
      <c r="G1232" s="53">
        <v>45492</v>
      </c>
      <c r="H1232" s="49" t="s">
        <v>8</v>
      </c>
      <c r="K1232" s="7"/>
    </row>
    <row r="1233" spans="1:11" ht="15" customHeight="1">
      <c r="A1233" s="47">
        <v>1229</v>
      </c>
      <c r="B1233" s="49" t="s">
        <v>1141</v>
      </c>
      <c r="C1233" s="52">
        <v>7737012074</v>
      </c>
      <c r="D1233" s="49">
        <v>7730169059</v>
      </c>
      <c r="E1233" s="53">
        <v>45491</v>
      </c>
      <c r="F1233" s="50">
        <v>0.57638888888888895</v>
      </c>
      <c r="G1233" s="53">
        <v>45495</v>
      </c>
      <c r="H1233" s="49" t="s">
        <v>8</v>
      </c>
      <c r="K1233" s="7"/>
    </row>
    <row r="1234" spans="1:11" ht="15" customHeight="1">
      <c r="A1234" s="47">
        <v>1230</v>
      </c>
      <c r="B1234" s="49" t="s">
        <v>1142</v>
      </c>
      <c r="C1234" s="52">
        <v>7737008536</v>
      </c>
      <c r="D1234" s="49">
        <v>7730175542</v>
      </c>
      <c r="E1234" s="53">
        <v>45491</v>
      </c>
      <c r="F1234" s="50">
        <v>0.65347222222222223</v>
      </c>
      <c r="G1234" s="53">
        <v>45495</v>
      </c>
      <c r="H1234" s="49" t="s">
        <v>8</v>
      </c>
      <c r="K1234" s="7"/>
    </row>
    <row r="1235" spans="1:11" ht="15" customHeight="1">
      <c r="A1235" s="47">
        <v>1231</v>
      </c>
      <c r="B1235" s="67" t="s">
        <v>1143</v>
      </c>
      <c r="C1235" s="52">
        <v>7718038909</v>
      </c>
      <c r="D1235" s="49">
        <v>7701816262</v>
      </c>
      <c r="E1235" s="53">
        <v>45491</v>
      </c>
      <c r="F1235" s="50">
        <v>0.75902777777777775</v>
      </c>
      <c r="G1235" s="53">
        <v>45495</v>
      </c>
      <c r="H1235" s="49" t="s">
        <v>9</v>
      </c>
      <c r="K1235" s="7"/>
    </row>
    <row r="1236" spans="1:11" ht="15" customHeight="1">
      <c r="A1236" s="47">
        <v>1232</v>
      </c>
      <c r="B1236" s="49" t="s">
        <v>1144</v>
      </c>
      <c r="C1236" s="52">
        <v>7718052371</v>
      </c>
      <c r="D1236" s="66">
        <v>771595465206</v>
      </c>
      <c r="E1236" s="53">
        <v>45491</v>
      </c>
      <c r="F1236" s="50">
        <v>0.72291666666666676</v>
      </c>
      <c r="G1236" s="53">
        <v>45495</v>
      </c>
      <c r="H1236" s="49" t="s">
        <v>9</v>
      </c>
      <c r="K1236" s="7"/>
    </row>
    <row r="1237" spans="1:11" ht="15" customHeight="1">
      <c r="A1237" s="47">
        <v>1233</v>
      </c>
      <c r="B1237" s="49" t="s">
        <v>1145</v>
      </c>
      <c r="C1237" s="52">
        <v>7735028219</v>
      </c>
      <c r="D1237" s="49">
        <v>7715603560</v>
      </c>
      <c r="E1237" s="53">
        <v>45492</v>
      </c>
      <c r="F1237" s="50">
        <v>0.4548611111111111</v>
      </c>
      <c r="G1237" s="53">
        <v>45495</v>
      </c>
      <c r="H1237" s="49" t="s">
        <v>8</v>
      </c>
      <c r="K1237" s="7"/>
    </row>
    <row r="1238" spans="1:11" ht="15" customHeight="1">
      <c r="A1238" s="47">
        <v>1234</v>
      </c>
      <c r="B1238" s="49" t="s">
        <v>1146</v>
      </c>
      <c r="C1238" s="52">
        <v>7723017690</v>
      </c>
      <c r="D1238" s="49">
        <v>7706285417</v>
      </c>
      <c r="E1238" s="53">
        <v>45492</v>
      </c>
      <c r="F1238" s="50">
        <v>0.46666666666666662</v>
      </c>
      <c r="G1238" s="53">
        <v>45495</v>
      </c>
      <c r="H1238" s="49" t="s">
        <v>8</v>
      </c>
      <c r="K1238" s="7"/>
    </row>
    <row r="1239" spans="1:11" ht="15" customHeight="1">
      <c r="A1239" s="47">
        <v>1235</v>
      </c>
      <c r="B1239" s="49" t="s">
        <v>1148</v>
      </c>
      <c r="C1239" s="52">
        <v>7736068235</v>
      </c>
      <c r="D1239" s="49">
        <v>7708307384</v>
      </c>
      <c r="E1239" s="53">
        <v>45492</v>
      </c>
      <c r="F1239" s="50">
        <v>0.56666666666666665</v>
      </c>
      <c r="G1239" s="53">
        <v>45497</v>
      </c>
      <c r="H1239" s="49" t="s">
        <v>9</v>
      </c>
      <c r="K1239" s="7"/>
    </row>
    <row r="1240" spans="1:11" ht="15" customHeight="1">
      <c r="A1240" s="47">
        <v>1236</v>
      </c>
      <c r="B1240" s="49" t="s">
        <v>1150</v>
      </c>
      <c r="C1240" s="52">
        <v>7718018748</v>
      </c>
      <c r="D1240" s="49">
        <v>7736529149</v>
      </c>
      <c r="E1240" s="53">
        <v>45492</v>
      </c>
      <c r="F1240" s="50">
        <v>0.58819444444444446</v>
      </c>
      <c r="G1240" s="53">
        <v>45502</v>
      </c>
      <c r="H1240" s="49" t="s">
        <v>9</v>
      </c>
      <c r="K1240" s="7"/>
    </row>
    <row r="1241" spans="1:11" ht="15" customHeight="1">
      <c r="A1241" s="47">
        <v>1237</v>
      </c>
      <c r="B1241" s="49" t="s">
        <v>1151</v>
      </c>
      <c r="C1241" s="52">
        <v>7727001637</v>
      </c>
      <c r="D1241" s="49">
        <v>9717088118</v>
      </c>
      <c r="E1241" s="53">
        <v>45495</v>
      </c>
      <c r="F1241" s="50">
        <v>0.44097222222222227</v>
      </c>
      <c r="G1241" s="53">
        <v>45496</v>
      </c>
      <c r="H1241" s="49" t="s">
        <v>8</v>
      </c>
      <c r="K1241" s="7"/>
    </row>
    <row r="1242" spans="1:11" ht="15" customHeight="1">
      <c r="A1242" s="47">
        <v>1238</v>
      </c>
      <c r="B1242" s="49" t="s">
        <v>1152</v>
      </c>
      <c r="C1242" s="52">
        <v>7727096030</v>
      </c>
      <c r="D1242" s="49">
        <v>9717100319</v>
      </c>
      <c r="E1242" s="53">
        <v>45495</v>
      </c>
      <c r="F1242" s="50">
        <v>0.44097222222222227</v>
      </c>
      <c r="G1242" s="53">
        <v>45497</v>
      </c>
      <c r="H1242" s="49" t="s">
        <v>9</v>
      </c>
      <c r="K1242" s="7"/>
    </row>
    <row r="1243" spans="1:11" ht="15" customHeight="1">
      <c r="A1243" s="47">
        <v>1239</v>
      </c>
      <c r="B1243" s="49" t="s">
        <v>1153</v>
      </c>
      <c r="C1243" s="52">
        <v>7727084064</v>
      </c>
      <c r="D1243" s="49">
        <v>7720383141</v>
      </c>
      <c r="E1243" s="53">
        <v>45495</v>
      </c>
      <c r="F1243" s="50">
        <v>0.51736111111111105</v>
      </c>
      <c r="G1243" s="53">
        <v>45496</v>
      </c>
      <c r="H1243" s="49" t="s">
        <v>8</v>
      </c>
      <c r="K1243" s="7"/>
    </row>
    <row r="1244" spans="1:11" ht="15" customHeight="1">
      <c r="A1244" s="47">
        <v>1240</v>
      </c>
      <c r="B1244" s="49" t="s">
        <v>1154</v>
      </c>
      <c r="C1244" s="52">
        <v>7736035373</v>
      </c>
      <c r="D1244" s="49">
        <v>7703754533</v>
      </c>
      <c r="E1244" s="53">
        <v>45495</v>
      </c>
      <c r="F1244" s="50">
        <v>0.42083333333333334</v>
      </c>
      <c r="G1244" s="53">
        <v>45466</v>
      </c>
      <c r="H1244" s="49" t="s">
        <v>8</v>
      </c>
      <c r="K1244" s="7"/>
    </row>
    <row r="1245" spans="1:11" ht="15" customHeight="1">
      <c r="A1245" s="47">
        <v>1241</v>
      </c>
      <c r="B1245" s="49" t="s">
        <v>1155</v>
      </c>
      <c r="C1245" s="52">
        <v>7728053210</v>
      </c>
      <c r="D1245" s="49">
        <v>7724820089</v>
      </c>
      <c r="E1245" s="53">
        <v>45495</v>
      </c>
      <c r="F1245" s="50">
        <v>0.65625</v>
      </c>
      <c r="G1245" s="53">
        <v>45497</v>
      </c>
      <c r="H1245" s="49" t="s">
        <v>8</v>
      </c>
      <c r="K1245" s="7"/>
    </row>
    <row r="1246" spans="1:11" ht="15" customHeight="1">
      <c r="A1246" s="47">
        <v>1242</v>
      </c>
      <c r="B1246" s="49" t="s">
        <v>1156</v>
      </c>
      <c r="C1246" s="52">
        <v>7727063171</v>
      </c>
      <c r="D1246" s="49">
        <v>7701969903</v>
      </c>
      <c r="E1246" s="53">
        <v>45495</v>
      </c>
      <c r="F1246" s="50">
        <v>0.69097222222222221</v>
      </c>
      <c r="G1246" s="53">
        <v>45497</v>
      </c>
      <c r="H1246" s="49" t="s">
        <v>8</v>
      </c>
      <c r="K1246" s="7"/>
    </row>
    <row r="1247" spans="1:11" ht="15" customHeight="1">
      <c r="A1247" s="47">
        <v>1243</v>
      </c>
      <c r="B1247" s="49" t="s">
        <v>1157</v>
      </c>
      <c r="C1247" s="52">
        <v>7718055009</v>
      </c>
      <c r="D1247" s="49">
        <v>7736659589</v>
      </c>
      <c r="E1247" s="53">
        <v>45495</v>
      </c>
      <c r="F1247" s="50">
        <v>0.66805555555555562</v>
      </c>
      <c r="G1247" s="53">
        <v>45504</v>
      </c>
      <c r="H1247" s="49" t="s">
        <v>8</v>
      </c>
      <c r="K1247" s="7"/>
    </row>
    <row r="1248" spans="1:11" ht="15" customHeight="1">
      <c r="A1248" s="47">
        <v>1244</v>
      </c>
      <c r="B1248" s="67" t="s">
        <v>1115</v>
      </c>
      <c r="C1248" s="52">
        <v>4211011497</v>
      </c>
      <c r="D1248" s="49">
        <v>4253030420</v>
      </c>
      <c r="E1248" s="53">
        <v>45496</v>
      </c>
      <c r="F1248" s="50">
        <v>0.64513888888888882</v>
      </c>
      <c r="G1248" s="53">
        <v>45496</v>
      </c>
      <c r="H1248" s="49" t="s">
        <v>8</v>
      </c>
      <c r="K1248" s="7"/>
    </row>
    <row r="1249" spans="1:11" ht="15" customHeight="1">
      <c r="A1249" s="47">
        <v>1245</v>
      </c>
      <c r="B1249" s="49" t="s">
        <v>1158</v>
      </c>
      <c r="C1249" s="52">
        <v>7736006066</v>
      </c>
      <c r="D1249" s="49">
        <v>7701045732</v>
      </c>
      <c r="E1249" s="53">
        <v>45496</v>
      </c>
      <c r="F1249" s="50">
        <v>0.50694444444444442</v>
      </c>
      <c r="G1249" s="53">
        <v>45497</v>
      </c>
      <c r="H1249" s="49" t="s">
        <v>8</v>
      </c>
      <c r="K1249" s="7"/>
    </row>
    <row r="1250" spans="1:11" ht="15" customHeight="1">
      <c r="A1250" s="47">
        <v>1246</v>
      </c>
      <c r="B1250" s="49" t="s">
        <v>1159</v>
      </c>
      <c r="C1250" s="52">
        <v>7736049647</v>
      </c>
      <c r="D1250" s="49">
        <v>7703380817</v>
      </c>
      <c r="E1250" s="53">
        <v>45496</v>
      </c>
      <c r="F1250" s="50">
        <v>0.71250000000000002</v>
      </c>
      <c r="G1250" s="53">
        <v>45498</v>
      </c>
      <c r="H1250" s="49" t="s">
        <v>8</v>
      </c>
      <c r="K1250" s="7"/>
    </row>
    <row r="1251" spans="1:11" ht="15" customHeight="1">
      <c r="A1251" s="47">
        <v>1247</v>
      </c>
      <c r="B1251" s="49" t="s">
        <v>1160</v>
      </c>
      <c r="C1251" s="52">
        <v>7736055458</v>
      </c>
      <c r="D1251" s="49">
        <v>7736259816</v>
      </c>
      <c r="E1251" s="53">
        <v>45496</v>
      </c>
      <c r="F1251" s="50">
        <v>0.65625</v>
      </c>
      <c r="G1251" s="53">
        <v>45497</v>
      </c>
      <c r="H1251" s="49" t="s">
        <v>8</v>
      </c>
      <c r="K1251" s="7"/>
    </row>
    <row r="1252" spans="1:11" ht="15" customHeight="1">
      <c r="A1252" s="47">
        <v>1248</v>
      </c>
      <c r="B1252" s="49" t="s">
        <v>1161</v>
      </c>
      <c r="C1252" s="52">
        <v>7718041216</v>
      </c>
      <c r="D1252" s="49">
        <v>7729632610</v>
      </c>
      <c r="E1252" s="53">
        <v>45496</v>
      </c>
      <c r="F1252" s="50">
        <v>0.39930555555555558</v>
      </c>
      <c r="G1252" s="53">
        <v>45497</v>
      </c>
      <c r="H1252" s="49" t="s">
        <v>8</v>
      </c>
      <c r="K1252" s="7"/>
    </row>
    <row r="1253" spans="1:11" ht="15" customHeight="1">
      <c r="A1253" s="47">
        <v>1249</v>
      </c>
      <c r="B1253" s="49" t="s">
        <v>1164</v>
      </c>
      <c r="C1253" s="52">
        <v>7736036614</v>
      </c>
      <c r="D1253" s="49">
        <v>7703760520</v>
      </c>
      <c r="E1253" s="53">
        <v>45497</v>
      </c>
      <c r="F1253" s="50">
        <v>0.49027777777777781</v>
      </c>
      <c r="G1253" s="53">
        <v>45499</v>
      </c>
      <c r="H1253" s="49" t="s">
        <v>8</v>
      </c>
      <c r="K1253" s="7"/>
    </row>
    <row r="1254" spans="1:11" ht="15" customHeight="1">
      <c r="A1254" s="47">
        <v>1250</v>
      </c>
      <c r="B1254" s="49" t="s">
        <v>1165</v>
      </c>
      <c r="C1254" s="52">
        <v>3104140282</v>
      </c>
      <c r="D1254" s="49">
        <v>3114006900</v>
      </c>
      <c r="E1254" s="53">
        <v>45497</v>
      </c>
      <c r="F1254" s="50">
        <v>0.73888888888888893</v>
      </c>
      <c r="G1254" s="53">
        <v>45502</v>
      </c>
      <c r="H1254" s="49" t="s">
        <v>8</v>
      </c>
      <c r="K1254" s="7"/>
    </row>
    <row r="1255" spans="1:11" ht="15" customHeight="1">
      <c r="A1255" s="47">
        <v>1251</v>
      </c>
      <c r="B1255" s="49" t="s">
        <v>1166</v>
      </c>
      <c r="C1255" s="52">
        <v>7718027468</v>
      </c>
      <c r="D1255" s="49">
        <v>7729583145</v>
      </c>
      <c r="E1255" s="53">
        <v>45497</v>
      </c>
      <c r="F1255" s="50">
        <v>0.74236111111111114</v>
      </c>
      <c r="G1255" s="53">
        <v>45502</v>
      </c>
      <c r="H1255" s="49" t="s">
        <v>8</v>
      </c>
      <c r="K1255" s="7"/>
    </row>
    <row r="1256" spans="1:11" ht="15" customHeight="1">
      <c r="A1256" s="47">
        <v>1252</v>
      </c>
      <c r="B1256" s="49" t="s">
        <v>1167</v>
      </c>
      <c r="C1256" s="52">
        <v>7718036183</v>
      </c>
      <c r="D1256" s="49">
        <v>7701801805</v>
      </c>
      <c r="E1256" s="53">
        <v>45497</v>
      </c>
      <c r="F1256" s="50">
        <v>0.43055555555555558</v>
      </c>
      <c r="G1256" s="53">
        <v>45498</v>
      </c>
      <c r="H1256" s="49" t="s">
        <v>8</v>
      </c>
      <c r="K1256" s="7"/>
    </row>
    <row r="1257" spans="1:11" ht="15" customHeight="1">
      <c r="A1257" s="47">
        <v>1253</v>
      </c>
      <c r="B1257" s="49" t="s">
        <v>1169</v>
      </c>
      <c r="C1257" s="52">
        <v>7723009356</v>
      </c>
      <c r="D1257" s="49">
        <v>7710357167</v>
      </c>
      <c r="E1257" s="53">
        <v>45497</v>
      </c>
      <c r="F1257" s="50">
        <v>0.70000000000000007</v>
      </c>
      <c r="G1257" s="53">
        <v>45498</v>
      </c>
      <c r="H1257" s="49" t="s">
        <v>8</v>
      </c>
      <c r="K1257" s="7"/>
    </row>
    <row r="1258" spans="1:11" ht="15" customHeight="1">
      <c r="A1258" s="47">
        <v>1254</v>
      </c>
      <c r="B1258" s="49" t="s">
        <v>1170</v>
      </c>
      <c r="C1258" s="52">
        <v>7736061766</v>
      </c>
      <c r="D1258" s="49">
        <v>7708294400</v>
      </c>
      <c r="E1258" s="53">
        <v>45497</v>
      </c>
      <c r="F1258" s="50">
        <v>0.40625</v>
      </c>
      <c r="G1258" s="53">
        <v>45499</v>
      </c>
      <c r="H1258" s="49" t="s">
        <v>8</v>
      </c>
      <c r="K1258" s="7"/>
    </row>
    <row r="1259" spans="1:11" ht="15" customHeight="1">
      <c r="A1259" s="47">
        <v>1255</v>
      </c>
      <c r="B1259" s="49" t="s">
        <v>1171</v>
      </c>
      <c r="C1259" s="52">
        <v>7725168462</v>
      </c>
      <c r="D1259" s="49">
        <v>9705118142</v>
      </c>
      <c r="E1259" s="53">
        <v>45498</v>
      </c>
      <c r="F1259" s="50">
        <v>0.6875</v>
      </c>
      <c r="G1259" s="53">
        <v>45499</v>
      </c>
      <c r="H1259" s="49" t="s">
        <v>8</v>
      </c>
      <c r="K1259" s="7"/>
    </row>
    <row r="1260" spans="1:11" ht="15" customHeight="1">
      <c r="A1260" s="47">
        <v>1256</v>
      </c>
      <c r="B1260" s="49" t="s">
        <v>1173</v>
      </c>
      <c r="C1260" s="52">
        <v>9101025879</v>
      </c>
      <c r="D1260" s="49">
        <v>9102269550</v>
      </c>
      <c r="E1260" s="53">
        <v>45498</v>
      </c>
      <c r="F1260" s="50">
        <v>0.75</v>
      </c>
      <c r="G1260" s="53">
        <v>45499</v>
      </c>
      <c r="H1260" s="49" t="s">
        <v>8</v>
      </c>
      <c r="K1260" s="7"/>
    </row>
    <row r="1261" spans="1:11" ht="15" customHeight="1">
      <c r="A1261" s="47">
        <v>1257</v>
      </c>
      <c r="B1261" s="49" t="s">
        <v>1174</v>
      </c>
      <c r="C1261" s="52">
        <v>6900374433</v>
      </c>
      <c r="D1261" s="49">
        <v>6952010010</v>
      </c>
      <c r="E1261" s="53">
        <v>45498</v>
      </c>
      <c r="F1261" s="50">
        <v>0.72569444444444453</v>
      </c>
      <c r="G1261" s="53">
        <v>45499</v>
      </c>
      <c r="H1261" s="49" t="s">
        <v>8</v>
      </c>
      <c r="K1261" s="7"/>
    </row>
    <row r="1262" spans="1:11" ht="15" customHeight="1">
      <c r="A1262" s="47">
        <v>1258</v>
      </c>
      <c r="B1262" s="49" t="s">
        <v>1175</v>
      </c>
      <c r="C1262" s="52">
        <v>5042006539</v>
      </c>
      <c r="D1262" s="49">
        <v>5009053687</v>
      </c>
      <c r="E1262" s="53">
        <v>45498</v>
      </c>
      <c r="F1262" s="50">
        <v>0.64583333333333337</v>
      </c>
      <c r="G1262" s="53">
        <v>45499</v>
      </c>
      <c r="H1262" s="49" t="s">
        <v>9</v>
      </c>
      <c r="K1262" s="7"/>
    </row>
    <row r="1263" spans="1:11" ht="15" customHeight="1">
      <c r="A1263" s="47">
        <v>1259</v>
      </c>
      <c r="B1263" s="49" t="s">
        <v>1176</v>
      </c>
      <c r="C1263" s="52">
        <v>7736039173</v>
      </c>
      <c r="D1263" s="49">
        <v>773483995</v>
      </c>
      <c r="E1263" s="53">
        <v>45498</v>
      </c>
      <c r="F1263" s="50">
        <v>0.47916666666666669</v>
      </c>
      <c r="G1263" s="53">
        <v>45499</v>
      </c>
      <c r="H1263" s="49" t="s">
        <v>8</v>
      </c>
      <c r="K1263" s="7"/>
    </row>
    <row r="1264" spans="1:11" ht="15" customHeight="1">
      <c r="A1264" s="47">
        <v>1260</v>
      </c>
      <c r="B1264" s="49" t="s">
        <v>1177</v>
      </c>
      <c r="C1264" s="52">
        <v>7737000526</v>
      </c>
      <c r="D1264" s="49">
        <v>7710257780</v>
      </c>
      <c r="E1264" s="53">
        <v>45498</v>
      </c>
      <c r="F1264" s="50">
        <v>0.67361111111111116</v>
      </c>
      <c r="G1264" s="53">
        <v>45502</v>
      </c>
      <c r="H1264" s="49" t="s">
        <v>8</v>
      </c>
      <c r="K1264" s="7"/>
    </row>
    <row r="1265" spans="1:11" ht="15" customHeight="1">
      <c r="A1265" s="47">
        <v>1261</v>
      </c>
      <c r="B1265" s="49" t="s">
        <v>1178</v>
      </c>
      <c r="C1265" s="52">
        <v>7736072494</v>
      </c>
      <c r="D1265" s="49">
        <v>7703426243</v>
      </c>
      <c r="E1265" s="53">
        <v>45498</v>
      </c>
      <c r="F1265" s="50">
        <v>0.70138888888888884</v>
      </c>
      <c r="G1265" s="53">
        <v>45510</v>
      </c>
      <c r="H1265" s="49" t="s">
        <v>9</v>
      </c>
      <c r="K1265" s="7"/>
    </row>
    <row r="1266" spans="1:11" ht="15" customHeight="1">
      <c r="A1266" s="47">
        <v>1262</v>
      </c>
      <c r="B1266" s="49" t="s">
        <v>1125</v>
      </c>
      <c r="C1266" s="52">
        <v>890100175</v>
      </c>
      <c r="D1266" s="49">
        <v>5003026493</v>
      </c>
      <c r="E1266" s="53">
        <v>45499</v>
      </c>
      <c r="F1266" s="50">
        <v>0.38541666666666669</v>
      </c>
      <c r="G1266" s="53">
        <v>45503</v>
      </c>
      <c r="H1266" s="49" t="s">
        <v>8</v>
      </c>
      <c r="K1266" s="7"/>
    </row>
    <row r="1267" spans="1:11" ht="15" customHeight="1">
      <c r="A1267" s="47">
        <v>1263</v>
      </c>
      <c r="B1267" s="49" t="s">
        <v>1180</v>
      </c>
      <c r="C1267" s="52">
        <v>7718038844</v>
      </c>
      <c r="D1267" s="49">
        <v>7701815847</v>
      </c>
      <c r="E1267" s="53">
        <v>45499</v>
      </c>
      <c r="F1267" s="50">
        <v>0.6118055555555556</v>
      </c>
      <c r="G1267" s="53">
        <v>45504</v>
      </c>
      <c r="H1267" s="49" t="s">
        <v>8</v>
      </c>
      <c r="K1267" s="7"/>
    </row>
    <row r="1268" spans="1:11" ht="15" customHeight="1">
      <c r="A1268" s="47">
        <v>1264</v>
      </c>
      <c r="B1268" s="49" t="s">
        <v>1181</v>
      </c>
      <c r="C1268" s="52">
        <v>7718028402</v>
      </c>
      <c r="D1268" s="49">
        <v>7729588182</v>
      </c>
      <c r="E1268" s="53">
        <v>45499</v>
      </c>
      <c r="F1268" s="50">
        <v>0.69097222222222221</v>
      </c>
      <c r="G1268" s="53">
        <v>45502</v>
      </c>
      <c r="H1268" s="49" t="s">
        <v>8</v>
      </c>
      <c r="K1268" s="7"/>
    </row>
    <row r="1269" spans="1:11" ht="15" customHeight="1">
      <c r="A1269" s="47">
        <v>1265</v>
      </c>
      <c r="B1269" s="49" t="s">
        <v>1182</v>
      </c>
      <c r="C1269" s="52">
        <v>7723003784</v>
      </c>
      <c r="D1269" s="49">
        <v>7721144523</v>
      </c>
      <c r="E1269" s="53">
        <v>45499</v>
      </c>
      <c r="F1269" s="50">
        <v>0.55208333333333337</v>
      </c>
      <c r="G1269" s="53">
        <v>45502</v>
      </c>
      <c r="H1269" s="49" t="s">
        <v>8</v>
      </c>
      <c r="K1269" s="7"/>
    </row>
    <row r="1270" spans="1:11" ht="15" customHeight="1">
      <c r="A1270" s="47">
        <v>1266</v>
      </c>
      <c r="B1270" s="49" t="s">
        <v>1183</v>
      </c>
      <c r="C1270" s="52">
        <v>7718006602</v>
      </c>
      <c r="D1270" s="49">
        <v>7724211288</v>
      </c>
      <c r="E1270" s="53">
        <v>45499</v>
      </c>
      <c r="F1270" s="50">
        <v>0.43055555555555558</v>
      </c>
      <c r="G1270" s="53">
        <v>45503</v>
      </c>
      <c r="H1270" s="49" t="s">
        <v>8</v>
      </c>
      <c r="K1270" s="7"/>
    </row>
    <row r="1271" spans="1:11" ht="15" customHeight="1">
      <c r="A1271" s="47">
        <v>1267</v>
      </c>
      <c r="B1271" s="49" t="s">
        <v>1152</v>
      </c>
      <c r="C1271" s="52">
        <v>7727096030</v>
      </c>
      <c r="D1271" s="49">
        <v>9717100319</v>
      </c>
      <c r="E1271" s="53">
        <v>45499</v>
      </c>
      <c r="F1271" s="50">
        <v>0.64444444444444449</v>
      </c>
      <c r="G1271" s="53">
        <v>45502</v>
      </c>
      <c r="H1271" s="49" t="s">
        <v>8</v>
      </c>
      <c r="K1271" s="7"/>
    </row>
    <row r="1272" spans="1:11" ht="15" customHeight="1">
      <c r="A1272" s="47">
        <v>1268</v>
      </c>
      <c r="B1272" s="49" t="s">
        <v>1096</v>
      </c>
      <c r="C1272" s="52">
        <v>7736075019</v>
      </c>
      <c r="D1272" s="49">
        <v>7703428530</v>
      </c>
      <c r="E1272" s="53">
        <v>45499</v>
      </c>
      <c r="F1272" s="50">
        <v>0.43402777777777773</v>
      </c>
      <c r="G1272" s="53">
        <v>45510</v>
      </c>
      <c r="H1272" s="49" t="s">
        <v>9</v>
      </c>
      <c r="K1272" s="7"/>
    </row>
    <row r="1273" spans="1:11" ht="15" customHeight="1">
      <c r="A1273" s="47">
        <v>1269</v>
      </c>
      <c r="B1273" s="49" t="s">
        <v>1184</v>
      </c>
      <c r="C1273" s="52">
        <v>7722021072</v>
      </c>
      <c r="D1273" s="49">
        <v>7725514454</v>
      </c>
      <c r="E1273" s="53">
        <v>45499</v>
      </c>
      <c r="F1273" s="50">
        <v>0.64583333333333337</v>
      </c>
      <c r="G1273" s="53">
        <v>45504</v>
      </c>
      <c r="H1273" s="49" t="s">
        <v>8</v>
      </c>
      <c r="K1273" s="7"/>
    </row>
    <row r="1274" spans="1:11" ht="15" customHeight="1">
      <c r="A1274" s="47">
        <v>1270</v>
      </c>
      <c r="B1274" s="49" t="s">
        <v>1185</v>
      </c>
      <c r="C1274" s="52">
        <v>7736056474</v>
      </c>
      <c r="D1274" s="49">
        <v>7736261205</v>
      </c>
      <c r="E1274" s="53">
        <v>45499</v>
      </c>
      <c r="F1274" s="50">
        <v>0.40625</v>
      </c>
      <c r="G1274" s="53">
        <v>45504</v>
      </c>
      <c r="H1274" s="49" t="s">
        <v>9</v>
      </c>
      <c r="K1274" s="7"/>
    </row>
    <row r="1275" spans="1:11" ht="15" customHeight="1">
      <c r="A1275" s="47">
        <v>1271</v>
      </c>
      <c r="B1275" s="49" t="s">
        <v>1186</v>
      </c>
      <c r="C1275" s="52">
        <v>7821050015</v>
      </c>
      <c r="D1275" s="49">
        <v>7827004484</v>
      </c>
      <c r="E1275" s="53">
        <v>45502</v>
      </c>
      <c r="F1275" s="50">
        <v>0.63194444444444442</v>
      </c>
      <c r="G1275" s="53">
        <v>45525</v>
      </c>
      <c r="H1275" s="49" t="s">
        <v>8</v>
      </c>
      <c r="K1275" s="7"/>
    </row>
    <row r="1276" spans="1:11" ht="15" customHeight="1">
      <c r="A1276" s="47">
        <v>1272</v>
      </c>
      <c r="B1276" s="67" t="s">
        <v>1187</v>
      </c>
      <c r="C1276" s="52">
        <v>7740018523</v>
      </c>
      <c r="D1276" s="49">
        <v>7708619320</v>
      </c>
      <c r="E1276" s="53">
        <v>45502</v>
      </c>
      <c r="F1276" s="50">
        <v>0.40277777777777773</v>
      </c>
      <c r="G1276" s="53">
        <v>45525</v>
      </c>
      <c r="H1276" s="49" t="s">
        <v>8</v>
      </c>
      <c r="K1276" s="7"/>
    </row>
    <row r="1277" spans="1:11" ht="15" customHeight="1">
      <c r="A1277" s="47">
        <v>1273</v>
      </c>
      <c r="B1277" s="49" t="s">
        <v>1144</v>
      </c>
      <c r="C1277" s="52">
        <v>7718052371</v>
      </c>
      <c r="D1277" s="66">
        <v>771595465206</v>
      </c>
      <c r="E1277" s="53">
        <v>45502</v>
      </c>
      <c r="F1277" s="50">
        <v>0.4909722222222222</v>
      </c>
      <c r="G1277" s="53">
        <v>45502</v>
      </c>
      <c r="H1277" s="49" t="s">
        <v>9</v>
      </c>
      <c r="K1277" s="7"/>
    </row>
    <row r="1278" spans="1:11" ht="15" customHeight="1">
      <c r="A1278" s="47">
        <v>1274</v>
      </c>
      <c r="B1278" s="49" t="s">
        <v>1188</v>
      </c>
      <c r="C1278" s="52">
        <v>7725168805</v>
      </c>
      <c r="D1278" s="49">
        <v>9705119202</v>
      </c>
      <c r="E1278" s="53">
        <v>45502</v>
      </c>
      <c r="F1278" s="50">
        <v>0.38194444444444442</v>
      </c>
      <c r="G1278" s="53">
        <v>45504</v>
      </c>
      <c r="H1278" s="49" t="s">
        <v>8</v>
      </c>
      <c r="K1278" s="7"/>
    </row>
    <row r="1279" spans="1:11" ht="15" customHeight="1">
      <c r="A1279" s="47">
        <v>1275</v>
      </c>
      <c r="B1279" s="49" t="s">
        <v>1189</v>
      </c>
      <c r="C1279" s="52">
        <v>7727006709</v>
      </c>
      <c r="D1279" s="49">
        <v>7733055444</v>
      </c>
      <c r="E1279" s="53">
        <v>45502</v>
      </c>
      <c r="F1279" s="50">
        <v>0.4236111111111111</v>
      </c>
      <c r="G1279" s="53">
        <v>45504</v>
      </c>
      <c r="H1279" s="49" t="s">
        <v>8</v>
      </c>
      <c r="K1279" s="7"/>
    </row>
    <row r="1280" spans="1:11" ht="15" customHeight="1">
      <c r="A1280" s="47">
        <v>1276</v>
      </c>
      <c r="B1280" s="49" t="s">
        <v>1190</v>
      </c>
      <c r="C1280" s="52">
        <v>7718063358</v>
      </c>
      <c r="D1280" s="49">
        <v>7714947216</v>
      </c>
      <c r="E1280" s="53">
        <v>45502</v>
      </c>
      <c r="F1280" s="50">
        <v>0.63194444444444442</v>
      </c>
      <c r="G1280" s="53">
        <v>45504</v>
      </c>
      <c r="H1280" s="49" t="s">
        <v>8</v>
      </c>
      <c r="K1280" s="7"/>
    </row>
    <row r="1281" spans="1:11" ht="15" customHeight="1">
      <c r="A1281" s="47">
        <v>1277</v>
      </c>
      <c r="B1281" s="49" t="s">
        <v>1191</v>
      </c>
      <c r="C1281" s="52">
        <v>7718045542</v>
      </c>
      <c r="D1281" s="49">
        <v>7720673002</v>
      </c>
      <c r="E1281" s="53">
        <v>45502</v>
      </c>
      <c r="F1281" s="50">
        <v>0.43263888888888885</v>
      </c>
      <c r="G1281" s="53">
        <v>45513</v>
      </c>
      <c r="H1281" s="49" t="s">
        <v>8</v>
      </c>
      <c r="K1281" s="7"/>
    </row>
    <row r="1282" spans="1:11" ht="15" customHeight="1">
      <c r="A1282" s="47">
        <v>1278</v>
      </c>
      <c r="B1282" s="49" t="s">
        <v>1192</v>
      </c>
      <c r="C1282" s="52">
        <v>7736063225</v>
      </c>
      <c r="D1282" s="49">
        <v>9718020867</v>
      </c>
      <c r="E1282" s="53">
        <v>45502</v>
      </c>
      <c r="F1282" s="50">
        <v>0.43402777777777773</v>
      </c>
      <c r="G1282" s="53">
        <v>45505</v>
      </c>
      <c r="H1282" s="49" t="s">
        <v>8</v>
      </c>
      <c r="K1282" s="7"/>
    </row>
    <row r="1283" spans="1:11" ht="15" customHeight="1">
      <c r="A1283" s="47">
        <v>1279</v>
      </c>
      <c r="B1283" s="49" t="s">
        <v>1193</v>
      </c>
      <c r="C1283" s="52">
        <v>7736053562</v>
      </c>
      <c r="D1283" s="49">
        <v>7703402370</v>
      </c>
      <c r="E1283" s="53">
        <v>45502</v>
      </c>
      <c r="F1283" s="50">
        <v>0.7416666666666667</v>
      </c>
      <c r="G1283" s="53">
        <v>45506</v>
      </c>
      <c r="H1283" s="49" t="s">
        <v>8</v>
      </c>
      <c r="K1283" s="7"/>
    </row>
    <row r="1284" spans="1:11" ht="15" customHeight="1">
      <c r="A1284" s="47">
        <v>1280</v>
      </c>
      <c r="B1284" s="49" t="s">
        <v>1194</v>
      </c>
      <c r="C1284" s="52">
        <v>7727009262</v>
      </c>
      <c r="D1284" s="49">
        <v>9728011519</v>
      </c>
      <c r="E1284" s="53">
        <v>45502</v>
      </c>
      <c r="F1284" s="50">
        <v>0.75</v>
      </c>
      <c r="G1284" s="53">
        <v>45505</v>
      </c>
      <c r="H1284" s="49" t="s">
        <v>8</v>
      </c>
      <c r="K1284" s="7"/>
    </row>
    <row r="1285" spans="1:11" ht="15" customHeight="1">
      <c r="A1285" s="47">
        <v>1281</v>
      </c>
      <c r="B1285" s="49" t="s">
        <v>1195</v>
      </c>
      <c r="C1285" s="52">
        <v>7723019960</v>
      </c>
      <c r="D1285" s="49">
        <v>7734517148</v>
      </c>
      <c r="E1285" s="53">
        <v>45502</v>
      </c>
      <c r="F1285" s="50">
        <v>0.60069444444444442</v>
      </c>
      <c r="G1285" s="53">
        <v>45504</v>
      </c>
      <c r="H1285" s="49" t="s">
        <v>8</v>
      </c>
      <c r="K1285" s="7"/>
    </row>
    <row r="1286" spans="1:11" ht="15" customHeight="1">
      <c r="A1286" s="47">
        <v>1282</v>
      </c>
      <c r="B1286" s="49" t="s">
        <v>5016</v>
      </c>
      <c r="C1286" s="52">
        <v>7737011397</v>
      </c>
      <c r="D1286" s="49">
        <v>7731276913</v>
      </c>
      <c r="E1286" s="53">
        <v>45502</v>
      </c>
      <c r="F1286" s="50">
        <v>0.6875</v>
      </c>
      <c r="G1286" s="53">
        <v>45510</v>
      </c>
      <c r="H1286" s="49" t="s">
        <v>8</v>
      </c>
      <c r="K1286" s="7"/>
    </row>
    <row r="1287" spans="1:11" ht="15" customHeight="1">
      <c r="A1287" s="47">
        <v>1283</v>
      </c>
      <c r="B1287" s="49" t="s">
        <v>1196</v>
      </c>
      <c r="C1287" s="52">
        <v>7736030531</v>
      </c>
      <c r="D1287" s="49">
        <v>7703729819</v>
      </c>
      <c r="E1287" s="53">
        <v>45503</v>
      </c>
      <c r="F1287" s="50">
        <v>0.31527777777777777</v>
      </c>
      <c r="G1287" s="53">
        <v>45510</v>
      </c>
      <c r="H1287" s="49" t="s">
        <v>8</v>
      </c>
      <c r="K1287" s="7"/>
    </row>
    <row r="1288" spans="1:11" ht="15" customHeight="1">
      <c r="A1288" s="47">
        <v>1284</v>
      </c>
      <c r="B1288" s="49" t="s">
        <v>1197</v>
      </c>
      <c r="C1288" s="52">
        <v>7718071331</v>
      </c>
      <c r="D1288" s="49">
        <v>9705102150</v>
      </c>
      <c r="E1288" s="53">
        <v>45503</v>
      </c>
      <c r="F1288" s="50">
        <v>0.69374999999999998</v>
      </c>
      <c r="G1288" s="53">
        <v>45505</v>
      </c>
      <c r="H1288" s="49" t="s">
        <v>9</v>
      </c>
      <c r="K1288" s="7"/>
    </row>
    <row r="1289" spans="1:11" ht="15" customHeight="1">
      <c r="A1289" s="47">
        <v>1285</v>
      </c>
      <c r="B1289" s="49" t="s">
        <v>1198</v>
      </c>
      <c r="C1289" s="52">
        <v>2621011952</v>
      </c>
      <c r="D1289" s="49">
        <v>2632811590</v>
      </c>
      <c r="E1289" s="53">
        <v>45503</v>
      </c>
      <c r="F1289" s="50">
        <v>0.7104166666666667</v>
      </c>
      <c r="G1289" s="53">
        <v>45505</v>
      </c>
      <c r="H1289" s="49" t="s">
        <v>8</v>
      </c>
      <c r="K1289" s="7"/>
    </row>
    <row r="1290" spans="1:11" ht="15" customHeight="1">
      <c r="A1290" s="47">
        <v>1286</v>
      </c>
      <c r="B1290" s="49" t="s">
        <v>1199</v>
      </c>
      <c r="C1290" s="52">
        <v>7718039493</v>
      </c>
      <c r="D1290" s="49">
        <v>7729628325</v>
      </c>
      <c r="E1290" s="53">
        <v>45503</v>
      </c>
      <c r="F1290" s="50">
        <v>0.65972222222222221</v>
      </c>
      <c r="G1290" s="53">
        <v>45513</v>
      </c>
      <c r="H1290" s="49" t="s">
        <v>8</v>
      </c>
      <c r="K1290" s="7"/>
    </row>
    <row r="1291" spans="1:11" ht="15" customHeight="1">
      <c r="A1291" s="47">
        <v>1287</v>
      </c>
      <c r="B1291" s="49" t="s">
        <v>1200</v>
      </c>
      <c r="C1291" s="52">
        <v>7736004144</v>
      </c>
      <c r="D1291" s="49">
        <v>7736207494</v>
      </c>
      <c r="E1291" s="53">
        <v>45503</v>
      </c>
      <c r="F1291" s="50">
        <v>0.64236111111111105</v>
      </c>
      <c r="G1291" s="53">
        <v>45510</v>
      </c>
      <c r="H1291" s="49" t="s">
        <v>8</v>
      </c>
      <c r="K1291" s="7"/>
    </row>
    <row r="1292" spans="1:11" ht="15" customHeight="1">
      <c r="A1292" s="47">
        <v>1288</v>
      </c>
      <c r="B1292" s="49" t="s">
        <v>1201</v>
      </c>
      <c r="C1292" s="52">
        <v>7735050896</v>
      </c>
      <c r="D1292" s="49">
        <v>7713792464</v>
      </c>
      <c r="E1292" s="53">
        <v>45503</v>
      </c>
      <c r="F1292" s="50">
        <v>0.72083333333333333</v>
      </c>
      <c r="G1292" s="53">
        <v>45512</v>
      </c>
      <c r="H1292" s="49" t="s">
        <v>8</v>
      </c>
      <c r="K1292" s="7"/>
    </row>
    <row r="1293" spans="1:11" ht="15" customHeight="1">
      <c r="A1293" s="47">
        <v>1289</v>
      </c>
      <c r="B1293" s="49" t="s">
        <v>1202</v>
      </c>
      <c r="C1293" s="52">
        <v>7736048761</v>
      </c>
      <c r="D1293" s="49">
        <v>7703041155</v>
      </c>
      <c r="E1293" s="53">
        <v>45503</v>
      </c>
      <c r="F1293" s="50">
        <v>0.46875</v>
      </c>
      <c r="G1293" s="53">
        <v>45505</v>
      </c>
      <c r="H1293" s="49" t="s">
        <v>8</v>
      </c>
      <c r="K1293" s="7"/>
    </row>
    <row r="1294" spans="1:11" ht="15" customHeight="1">
      <c r="A1294" s="47">
        <v>1290</v>
      </c>
      <c r="B1294" s="49" t="s">
        <v>1203</v>
      </c>
      <c r="C1294" s="52">
        <v>7718065362</v>
      </c>
      <c r="D1294" s="49">
        <v>7736124174</v>
      </c>
      <c r="E1294" s="53">
        <v>45503</v>
      </c>
      <c r="F1294" s="50">
        <v>0.46875</v>
      </c>
      <c r="G1294" s="53">
        <v>45505</v>
      </c>
      <c r="H1294" s="49" t="s">
        <v>8</v>
      </c>
      <c r="K1294" s="7"/>
    </row>
    <row r="1295" spans="1:11" ht="15" customHeight="1">
      <c r="A1295" s="47">
        <v>1291</v>
      </c>
      <c r="B1295" s="49" t="s">
        <v>1204</v>
      </c>
      <c r="C1295" s="52">
        <v>6313000964</v>
      </c>
      <c r="D1295" s="49">
        <v>6345012488</v>
      </c>
      <c r="E1295" s="53">
        <v>45503</v>
      </c>
      <c r="F1295" s="50">
        <v>0.52430555555555558</v>
      </c>
      <c r="G1295" s="53">
        <v>45504</v>
      </c>
      <c r="H1295" s="49" t="s">
        <v>8</v>
      </c>
      <c r="K1295" s="7"/>
    </row>
    <row r="1296" spans="1:11" ht="15" customHeight="1">
      <c r="A1296" s="47">
        <v>1292</v>
      </c>
      <c r="B1296" s="49" t="s">
        <v>1205</v>
      </c>
      <c r="C1296" s="52">
        <v>5026205764</v>
      </c>
      <c r="D1296" s="49">
        <v>5047149534</v>
      </c>
      <c r="E1296" s="53">
        <v>45503</v>
      </c>
      <c r="F1296" s="50">
        <v>0.73402777777777783</v>
      </c>
      <c r="G1296" s="53">
        <v>45511</v>
      </c>
      <c r="H1296" s="49" t="s">
        <v>8</v>
      </c>
      <c r="K1296" s="7"/>
    </row>
    <row r="1297" spans="1:11" ht="15" customHeight="1">
      <c r="A1297" s="47">
        <v>1293</v>
      </c>
      <c r="B1297" s="49" t="s">
        <v>1206</v>
      </c>
      <c r="C1297" s="52">
        <v>7718028783</v>
      </c>
      <c r="D1297" s="49">
        <v>7729590470</v>
      </c>
      <c r="E1297" s="53">
        <v>45503</v>
      </c>
      <c r="F1297" s="50">
        <v>0.60763888888888895</v>
      </c>
      <c r="G1297" s="53">
        <v>45505</v>
      </c>
      <c r="H1297" s="49" t="s">
        <v>8</v>
      </c>
      <c r="K1297" s="7"/>
    </row>
    <row r="1298" spans="1:11" ht="15" customHeight="1">
      <c r="A1298" s="47">
        <v>1294</v>
      </c>
      <c r="B1298" s="49" t="s">
        <v>1207</v>
      </c>
      <c r="C1298" s="52">
        <v>7736047500</v>
      </c>
      <c r="D1298" s="49">
        <v>7703813394</v>
      </c>
      <c r="E1298" s="53">
        <v>45503</v>
      </c>
      <c r="F1298" s="50">
        <v>0.65277777777777779</v>
      </c>
      <c r="G1298" s="53">
        <v>45505</v>
      </c>
      <c r="H1298" s="49" t="s">
        <v>8</v>
      </c>
      <c r="K1298" s="7"/>
    </row>
    <row r="1299" spans="1:11" ht="15" customHeight="1">
      <c r="A1299" s="47">
        <v>1295</v>
      </c>
      <c r="B1299" s="49" t="s">
        <v>1208</v>
      </c>
      <c r="C1299" s="52">
        <v>7718002067</v>
      </c>
      <c r="D1299" s="49">
        <v>7705060700</v>
      </c>
      <c r="E1299" s="53">
        <v>45503</v>
      </c>
      <c r="F1299" s="50">
        <v>0.70138888888888884</v>
      </c>
      <c r="G1299" s="53">
        <v>45512</v>
      </c>
      <c r="H1299" s="49" t="s">
        <v>8</v>
      </c>
      <c r="K1299" s="7"/>
    </row>
    <row r="1300" spans="1:11" ht="15" customHeight="1">
      <c r="A1300" s="47">
        <v>1296</v>
      </c>
      <c r="B1300" s="49" t="s">
        <v>1209</v>
      </c>
      <c r="C1300" s="52">
        <v>7727007348</v>
      </c>
      <c r="D1300" s="49">
        <v>9717092354</v>
      </c>
      <c r="E1300" s="53">
        <v>45503</v>
      </c>
      <c r="F1300" s="50">
        <v>0.43402777777777773</v>
      </c>
      <c r="G1300" s="53">
        <v>45510</v>
      </c>
      <c r="H1300" s="49" t="s">
        <v>8</v>
      </c>
      <c r="K1300" s="7"/>
    </row>
    <row r="1301" spans="1:11" ht="15" customHeight="1">
      <c r="A1301" s="47">
        <v>1297</v>
      </c>
      <c r="B1301" s="49" t="s">
        <v>1096</v>
      </c>
      <c r="C1301" s="52">
        <v>7736075019</v>
      </c>
      <c r="D1301" s="49">
        <v>7703428530</v>
      </c>
      <c r="E1301" s="53">
        <v>45504</v>
      </c>
      <c r="F1301" s="50">
        <v>0.47916666666666669</v>
      </c>
      <c r="G1301" s="53">
        <v>45510</v>
      </c>
      <c r="H1301" s="49" t="s">
        <v>8</v>
      </c>
      <c r="K1301" s="7"/>
    </row>
    <row r="1302" spans="1:11" ht="15" customHeight="1">
      <c r="A1302" s="47">
        <v>1298</v>
      </c>
      <c r="B1302" s="67" t="s">
        <v>1210</v>
      </c>
      <c r="C1302" s="52">
        <v>7736068235</v>
      </c>
      <c r="D1302" s="49">
        <v>7708307384</v>
      </c>
      <c r="E1302" s="53">
        <v>45504</v>
      </c>
      <c r="F1302" s="50">
        <v>0.52777777777777779</v>
      </c>
      <c r="G1302" s="53">
        <v>45510</v>
      </c>
      <c r="H1302" s="49" t="s">
        <v>8</v>
      </c>
      <c r="K1302" s="7"/>
    </row>
    <row r="1303" spans="1:11" ht="15" customHeight="1">
      <c r="A1303" s="47">
        <v>1299</v>
      </c>
      <c r="B1303" s="49" t="s">
        <v>1211</v>
      </c>
      <c r="C1303" s="52">
        <v>7718000667</v>
      </c>
      <c r="D1303" s="49">
        <v>7711067140</v>
      </c>
      <c r="E1303" s="53">
        <v>45504</v>
      </c>
      <c r="F1303" s="50">
        <v>0.3923611111111111</v>
      </c>
      <c r="G1303" s="53">
        <v>45510</v>
      </c>
      <c r="H1303" s="49" t="s">
        <v>8</v>
      </c>
      <c r="K1303" s="7"/>
    </row>
    <row r="1304" spans="1:11" ht="15" customHeight="1">
      <c r="A1304" s="47">
        <v>1300</v>
      </c>
      <c r="B1304" s="49" t="s">
        <v>1175</v>
      </c>
      <c r="C1304" s="52">
        <v>5042006539</v>
      </c>
      <c r="D1304" s="49">
        <v>5009053687</v>
      </c>
      <c r="E1304" s="53">
        <v>45504</v>
      </c>
      <c r="F1304" s="50">
        <v>0.68402777777777779</v>
      </c>
      <c r="G1304" s="53">
        <v>45506</v>
      </c>
      <c r="H1304" s="49" t="s">
        <v>8</v>
      </c>
      <c r="K1304" s="7"/>
    </row>
    <row r="1305" spans="1:11" ht="15" customHeight="1">
      <c r="A1305" s="47">
        <v>1301</v>
      </c>
      <c r="B1305" s="49" t="s">
        <v>1212</v>
      </c>
      <c r="C1305" s="52">
        <v>7718002328</v>
      </c>
      <c r="D1305" s="49">
        <v>9723102184</v>
      </c>
      <c r="E1305" s="53">
        <v>45504</v>
      </c>
      <c r="F1305" s="50">
        <v>0.39930555555555558</v>
      </c>
      <c r="G1305" s="53">
        <v>45506</v>
      </c>
      <c r="H1305" s="49" t="s">
        <v>8</v>
      </c>
      <c r="K1305" s="7"/>
    </row>
    <row r="1306" spans="1:11" ht="15" customHeight="1">
      <c r="A1306" s="47">
        <v>1302</v>
      </c>
      <c r="B1306" s="49" t="s">
        <v>1109</v>
      </c>
      <c r="C1306" s="52">
        <v>7737008832</v>
      </c>
      <c r="D1306" s="49">
        <v>7730153186</v>
      </c>
      <c r="E1306" s="53">
        <v>45504</v>
      </c>
      <c r="F1306" s="50">
        <v>0.50694444444444442</v>
      </c>
      <c r="G1306" s="53">
        <v>45527</v>
      </c>
      <c r="H1306" s="49" t="s">
        <v>8</v>
      </c>
      <c r="K1306" s="7"/>
    </row>
    <row r="1307" spans="1:11" ht="15" customHeight="1">
      <c r="A1307" s="47">
        <v>1303</v>
      </c>
      <c r="B1307" s="49" t="s">
        <v>1213</v>
      </c>
      <c r="C1307" s="52">
        <v>7736017289</v>
      </c>
      <c r="D1307" s="49">
        <v>7703651792</v>
      </c>
      <c r="E1307" s="53">
        <v>45504</v>
      </c>
      <c r="F1307" s="50">
        <v>0.40972222222222227</v>
      </c>
      <c r="G1307" s="53">
        <v>45513</v>
      </c>
      <c r="H1307" s="49" t="s">
        <v>8</v>
      </c>
      <c r="K1307" s="7"/>
    </row>
    <row r="1308" spans="1:11" ht="15" customHeight="1">
      <c r="A1308" s="47">
        <v>1304</v>
      </c>
      <c r="B1308" s="49" t="s">
        <v>1214</v>
      </c>
      <c r="C1308" s="52">
        <v>7718047031</v>
      </c>
      <c r="D1308" s="49">
        <v>7701865647</v>
      </c>
      <c r="E1308" s="53">
        <v>45504</v>
      </c>
      <c r="F1308" s="50">
        <v>0.63541666666666663</v>
      </c>
      <c r="G1308" s="53">
        <v>45511</v>
      </c>
      <c r="H1308" s="49" t="s">
        <v>8</v>
      </c>
      <c r="K1308" s="7"/>
    </row>
    <row r="1309" spans="1:11" ht="15" customHeight="1">
      <c r="A1309" s="47">
        <v>1305</v>
      </c>
      <c r="B1309" s="49" t="s">
        <v>1215</v>
      </c>
      <c r="C1309" s="52">
        <v>7736022550</v>
      </c>
      <c r="D1309" s="49">
        <v>7734268163</v>
      </c>
      <c r="E1309" s="53">
        <v>45504</v>
      </c>
      <c r="F1309" s="50">
        <v>0.53194444444444444</v>
      </c>
      <c r="G1309" s="53">
        <v>45511</v>
      </c>
      <c r="H1309" s="49" t="s">
        <v>8</v>
      </c>
      <c r="K1309" s="7"/>
    </row>
    <row r="1310" spans="1:11" ht="15" customHeight="1">
      <c r="A1310" s="47">
        <v>1306</v>
      </c>
      <c r="B1310" s="49" t="s">
        <v>1030</v>
      </c>
      <c r="C1310" s="52">
        <v>7736055327</v>
      </c>
      <c r="D1310" s="49">
        <v>7703405099</v>
      </c>
      <c r="E1310" s="53">
        <v>45504</v>
      </c>
      <c r="F1310" s="50">
        <v>0.3923611111111111</v>
      </c>
      <c r="G1310" s="53">
        <v>45506</v>
      </c>
      <c r="H1310" s="49" t="s">
        <v>8</v>
      </c>
      <c r="K1310" s="7"/>
    </row>
    <row r="1311" spans="1:11" ht="15" customHeight="1">
      <c r="A1311" s="47">
        <v>1307</v>
      </c>
      <c r="B1311" s="49" t="s">
        <v>1216</v>
      </c>
      <c r="C1311" s="52">
        <v>5021009497</v>
      </c>
      <c r="D1311" s="49">
        <v>5002106241</v>
      </c>
      <c r="E1311" s="53">
        <v>45504</v>
      </c>
      <c r="F1311" s="50">
        <v>0.80694444444444446</v>
      </c>
      <c r="G1311" s="53">
        <v>45510</v>
      </c>
      <c r="H1311" s="49" t="s">
        <v>9</v>
      </c>
      <c r="K1311" s="7"/>
    </row>
    <row r="1312" spans="1:11" ht="15" customHeight="1">
      <c r="A1312" s="47">
        <v>1308</v>
      </c>
      <c r="B1312" s="49" t="s">
        <v>1218</v>
      </c>
      <c r="C1312" s="52">
        <v>7736004155</v>
      </c>
      <c r="D1312" s="49">
        <v>7728220318</v>
      </c>
      <c r="E1312" s="53">
        <v>45504</v>
      </c>
      <c r="F1312" s="50">
        <v>0.68611111111111101</v>
      </c>
      <c r="G1312" s="53">
        <v>45513</v>
      </c>
      <c r="H1312" s="49" t="s">
        <v>8</v>
      </c>
      <c r="K1312" s="7"/>
    </row>
    <row r="1313" spans="1:14" ht="15" customHeight="1">
      <c r="A1313" s="47">
        <v>1309</v>
      </c>
      <c r="B1313" s="49" t="s">
        <v>1219</v>
      </c>
      <c r="C1313" s="52">
        <v>7736050269</v>
      </c>
      <c r="D1313" s="49">
        <v>7703388936</v>
      </c>
      <c r="E1313" s="53">
        <v>45504</v>
      </c>
      <c r="F1313" s="50">
        <v>0.74305555555555547</v>
      </c>
      <c r="G1313" s="53">
        <v>45511</v>
      </c>
      <c r="H1313" s="49" t="s">
        <v>9</v>
      </c>
      <c r="K1313" s="7"/>
    </row>
    <row r="1314" spans="1:14" ht="15" customHeight="1">
      <c r="A1314" s="47">
        <v>1310</v>
      </c>
      <c r="B1314" s="49" t="s">
        <v>1220</v>
      </c>
      <c r="C1314" s="52">
        <v>7727063608</v>
      </c>
      <c r="D1314" s="49">
        <v>7701974131</v>
      </c>
      <c r="E1314" s="53">
        <v>45504</v>
      </c>
      <c r="F1314" s="50">
        <v>0.74652777777777779</v>
      </c>
      <c r="G1314" s="53">
        <v>45511</v>
      </c>
      <c r="H1314" s="49" t="s">
        <v>9</v>
      </c>
      <c r="K1314" s="7"/>
    </row>
    <row r="1315" spans="1:14" ht="15" customHeight="1">
      <c r="A1315" s="47">
        <v>1311</v>
      </c>
      <c r="B1315" s="49" t="s">
        <v>1221</v>
      </c>
      <c r="C1315" s="52">
        <v>7736033690</v>
      </c>
      <c r="D1315" s="49">
        <v>773468075</v>
      </c>
      <c r="E1315" s="53">
        <v>45504</v>
      </c>
      <c r="F1315" s="50">
        <v>0.63888888888888895</v>
      </c>
      <c r="G1315" s="53">
        <v>45512</v>
      </c>
      <c r="H1315" s="49" t="s">
        <v>8</v>
      </c>
      <c r="K1315" s="7"/>
    </row>
    <row r="1316" spans="1:14" ht="15" customHeight="1">
      <c r="A1316" s="47">
        <v>1312</v>
      </c>
      <c r="B1316" s="49" t="s">
        <v>1222</v>
      </c>
      <c r="C1316" s="52">
        <v>7718047034</v>
      </c>
      <c r="D1316" s="49">
        <v>7701865679</v>
      </c>
      <c r="E1316" s="53">
        <v>45504</v>
      </c>
      <c r="F1316" s="50">
        <v>0.63888888888888895</v>
      </c>
      <c r="G1316" s="53">
        <v>45511</v>
      </c>
      <c r="H1316" s="49" t="s">
        <v>8</v>
      </c>
      <c r="K1316" s="7"/>
    </row>
    <row r="1317" spans="1:14" ht="15" customHeight="1">
      <c r="A1317" s="47">
        <v>1313</v>
      </c>
      <c r="B1317" s="49" t="s">
        <v>1070</v>
      </c>
      <c r="C1317" s="52">
        <v>2316539538</v>
      </c>
      <c r="D1317" s="49">
        <v>2317054802</v>
      </c>
      <c r="E1317" s="53">
        <v>45504</v>
      </c>
      <c r="F1317" s="50">
        <v>0.69791666666666663</v>
      </c>
      <c r="G1317" s="53">
        <v>45513</v>
      </c>
      <c r="H1317" s="49" t="s">
        <v>9</v>
      </c>
      <c r="K1317" s="7"/>
    </row>
    <row r="1318" spans="1:14" ht="15" customHeight="1">
      <c r="A1318" s="47">
        <v>1314</v>
      </c>
      <c r="B1318" s="49" t="s">
        <v>1185</v>
      </c>
      <c r="C1318" s="52">
        <v>7736056474</v>
      </c>
      <c r="D1318" s="49">
        <v>7736261205</v>
      </c>
      <c r="E1318" s="53">
        <v>45504</v>
      </c>
      <c r="F1318" s="50">
        <v>0.74305555555555547</v>
      </c>
      <c r="G1318" s="53">
        <v>45516</v>
      </c>
      <c r="H1318" s="49" t="s">
        <v>8</v>
      </c>
      <c r="K1318" s="7"/>
    </row>
    <row r="1319" spans="1:14" ht="14.25" customHeight="1">
      <c r="A1319" s="47">
        <v>1315</v>
      </c>
      <c r="B1319" s="67" t="s">
        <v>1223</v>
      </c>
      <c r="C1319" s="52">
        <v>7722000234</v>
      </c>
      <c r="D1319" s="49">
        <v>7715135778</v>
      </c>
      <c r="E1319" s="53">
        <v>45349</v>
      </c>
      <c r="F1319" s="50">
        <v>0.73263888888888884</v>
      </c>
      <c r="G1319" s="53">
        <v>45356</v>
      </c>
      <c r="H1319" s="49" t="s">
        <v>8</v>
      </c>
      <c r="I1319" s="6" t="s">
        <v>1224</v>
      </c>
      <c r="K1319" s="7" t="s">
        <v>10</v>
      </c>
      <c r="N1319" s="31" t="s">
        <v>40</v>
      </c>
    </row>
    <row r="1320" spans="1:14" ht="14.25" customHeight="1">
      <c r="A1320" s="47">
        <v>1316</v>
      </c>
      <c r="B1320" s="49" t="s">
        <v>1225</v>
      </c>
      <c r="C1320" s="52">
        <v>3307028577</v>
      </c>
      <c r="D1320" s="49">
        <v>3328493708</v>
      </c>
      <c r="E1320" s="53">
        <v>45350</v>
      </c>
      <c r="F1320" s="50">
        <v>0.53125</v>
      </c>
      <c r="G1320" s="53">
        <v>45356</v>
      </c>
      <c r="H1320" s="49" t="s">
        <v>8</v>
      </c>
      <c r="K1320" s="7" t="s">
        <v>11</v>
      </c>
      <c r="N1320" s="31" t="s">
        <v>41</v>
      </c>
    </row>
    <row r="1321" spans="1:14" ht="14.25" customHeight="1">
      <c r="A1321" s="47">
        <v>1317</v>
      </c>
      <c r="B1321" s="49" t="s">
        <v>1226</v>
      </c>
      <c r="C1321" s="52">
        <v>7719081576</v>
      </c>
      <c r="D1321" s="49">
        <v>7727344230</v>
      </c>
      <c r="E1321" s="53">
        <v>45364</v>
      </c>
      <c r="F1321" s="50">
        <v>0.72569444444444453</v>
      </c>
      <c r="G1321" s="53">
        <v>45366</v>
      </c>
      <c r="H1321" s="49" t="s">
        <v>8</v>
      </c>
      <c r="K1321" s="7" t="s">
        <v>42</v>
      </c>
    </row>
    <row r="1322" spans="1:14" ht="14.25" customHeight="1">
      <c r="A1322" s="47">
        <v>1318</v>
      </c>
      <c r="B1322" s="49" t="s">
        <v>1227</v>
      </c>
      <c r="C1322" s="52">
        <v>7729062287</v>
      </c>
      <c r="D1322" s="49">
        <v>7730713208</v>
      </c>
      <c r="E1322" s="53">
        <v>45365</v>
      </c>
      <c r="F1322" s="50" t="s">
        <v>1228</v>
      </c>
      <c r="G1322" s="53">
        <v>45369</v>
      </c>
      <c r="H1322" s="49" t="s">
        <v>8</v>
      </c>
      <c r="K1322" s="7"/>
    </row>
    <row r="1323" spans="1:14" ht="14.25" customHeight="1">
      <c r="A1323" s="47">
        <v>1319</v>
      </c>
      <c r="B1323" s="49" t="s">
        <v>1229</v>
      </c>
      <c r="C1323" s="52">
        <v>7719030738</v>
      </c>
      <c r="D1323" s="49">
        <v>7724601087</v>
      </c>
      <c r="E1323" s="53">
        <v>45366</v>
      </c>
      <c r="F1323" s="50">
        <v>0.63263888888888886</v>
      </c>
      <c r="G1323" s="53">
        <v>45370</v>
      </c>
      <c r="H1323" s="49" t="s">
        <v>9</v>
      </c>
      <c r="I1323" s="6" t="s">
        <v>1224</v>
      </c>
      <c r="K1323" s="7" t="s">
        <v>10</v>
      </c>
      <c r="N1323" s="31" t="s">
        <v>40</v>
      </c>
    </row>
    <row r="1324" spans="1:14" ht="14.25" customHeight="1">
      <c r="A1324" s="47">
        <v>1320</v>
      </c>
      <c r="B1324" s="49" t="s">
        <v>1230</v>
      </c>
      <c r="C1324" s="52">
        <v>7719041112</v>
      </c>
      <c r="D1324" s="49">
        <v>7724663372</v>
      </c>
      <c r="E1324" s="53">
        <v>45369</v>
      </c>
      <c r="F1324" s="50">
        <v>0.68541666666666667</v>
      </c>
      <c r="G1324" s="53">
        <v>45371</v>
      </c>
      <c r="H1324" s="49" t="s">
        <v>8</v>
      </c>
      <c r="I1324" s="6" t="s">
        <v>1224</v>
      </c>
      <c r="K1324" s="7" t="s">
        <v>10</v>
      </c>
      <c r="N1324" s="31" t="s">
        <v>40</v>
      </c>
    </row>
    <row r="1325" spans="1:14" ht="14.25" customHeight="1">
      <c r="A1325" s="47">
        <v>1321</v>
      </c>
      <c r="B1325" s="49" t="s">
        <v>1231</v>
      </c>
      <c r="C1325" s="52">
        <v>7719041387</v>
      </c>
      <c r="D1325" s="49">
        <v>7724665066</v>
      </c>
      <c r="E1325" s="53">
        <v>45369</v>
      </c>
      <c r="F1325" s="50">
        <v>0.68472222222222223</v>
      </c>
      <c r="G1325" s="53">
        <v>45371</v>
      </c>
      <c r="H1325" s="49" t="s">
        <v>8</v>
      </c>
      <c r="I1325" s="6" t="s">
        <v>1224</v>
      </c>
      <c r="K1325" s="7" t="s">
        <v>10</v>
      </c>
      <c r="N1325" s="31" t="s">
        <v>40</v>
      </c>
    </row>
    <row r="1326" spans="1:14" ht="14.25" customHeight="1">
      <c r="A1326" s="47">
        <v>1322</v>
      </c>
      <c r="B1326" s="49" t="s">
        <v>1232</v>
      </c>
      <c r="C1326" s="52">
        <v>3307033157</v>
      </c>
      <c r="D1326" s="49">
        <v>3328002188</v>
      </c>
      <c r="E1326" s="53">
        <v>45369</v>
      </c>
      <c r="F1326" s="50">
        <v>0.68402777777777779</v>
      </c>
      <c r="G1326" s="53">
        <v>45371</v>
      </c>
      <c r="H1326" s="49" t="s">
        <v>8</v>
      </c>
      <c r="K1326" s="7"/>
    </row>
    <row r="1327" spans="1:14" s="32" customFormat="1" ht="14.25" customHeight="1">
      <c r="A1327" s="47">
        <v>1323</v>
      </c>
      <c r="B1327" s="67" t="s">
        <v>1233</v>
      </c>
      <c r="C1327" s="54">
        <v>7819000315</v>
      </c>
      <c r="D1327" s="67">
        <v>7812016906</v>
      </c>
      <c r="E1327" s="103">
        <v>45372</v>
      </c>
      <c r="F1327" s="68">
        <v>0.68055555555555547</v>
      </c>
      <c r="G1327" s="103">
        <v>45376</v>
      </c>
      <c r="H1327" s="67" t="s">
        <v>9</v>
      </c>
      <c r="K1327" s="34"/>
    </row>
    <row r="1328" spans="1:14" ht="14.25" customHeight="1">
      <c r="A1328" s="47">
        <v>1324</v>
      </c>
      <c r="B1328" s="49" t="s">
        <v>1234</v>
      </c>
      <c r="C1328" s="52">
        <v>7719087446</v>
      </c>
      <c r="D1328" s="49">
        <v>9723058658</v>
      </c>
      <c r="E1328" s="53">
        <v>45379</v>
      </c>
      <c r="F1328" s="50">
        <v>0.65945601851851854</v>
      </c>
      <c r="G1328" s="53">
        <v>45383</v>
      </c>
      <c r="H1328" s="49" t="s">
        <v>8</v>
      </c>
      <c r="K1328" s="7"/>
    </row>
    <row r="1329" spans="1:14" ht="14.25" customHeight="1">
      <c r="A1329" s="47">
        <v>1325</v>
      </c>
      <c r="B1329" s="49" t="s">
        <v>1235</v>
      </c>
      <c r="C1329" s="52">
        <v>7727007881</v>
      </c>
      <c r="D1329" s="49">
        <v>7716948134</v>
      </c>
      <c r="E1329" s="53">
        <v>45379</v>
      </c>
      <c r="F1329" s="50">
        <v>0.72850694444444442</v>
      </c>
      <c r="G1329" s="53">
        <v>45383</v>
      </c>
      <c r="H1329" s="49" t="s">
        <v>8</v>
      </c>
      <c r="K1329" s="7"/>
    </row>
    <row r="1330" spans="1:14" ht="14.25" customHeight="1">
      <c r="A1330" s="47">
        <v>1326</v>
      </c>
      <c r="B1330" s="49" t="s">
        <v>1236</v>
      </c>
      <c r="C1330" s="52">
        <v>7727007893</v>
      </c>
      <c r="D1330" s="49">
        <v>7716948159</v>
      </c>
      <c r="E1330" s="53">
        <v>45379</v>
      </c>
      <c r="F1330" s="50">
        <v>0.72731481481481486</v>
      </c>
      <c r="G1330" s="53">
        <v>45383</v>
      </c>
      <c r="H1330" s="49" t="s">
        <v>8</v>
      </c>
      <c r="K1330" s="7"/>
    </row>
    <row r="1331" spans="1:14" ht="14.25" customHeight="1">
      <c r="A1331" s="47">
        <v>1327</v>
      </c>
      <c r="B1331" s="67" t="s">
        <v>1237</v>
      </c>
      <c r="C1331" s="52">
        <v>7727007890</v>
      </c>
      <c r="D1331" s="49">
        <v>7716948141</v>
      </c>
      <c r="E1331" s="53">
        <v>45379</v>
      </c>
      <c r="F1331" s="50">
        <v>0.72658564814814808</v>
      </c>
      <c r="G1331" s="53">
        <v>45383</v>
      </c>
      <c r="H1331" s="49" t="s">
        <v>8</v>
      </c>
      <c r="K1331" s="7"/>
    </row>
    <row r="1332" spans="1:14" ht="14.25" customHeight="1">
      <c r="A1332" s="47">
        <v>1328</v>
      </c>
      <c r="B1332" s="49" t="s">
        <v>1238</v>
      </c>
      <c r="C1332" s="52">
        <v>7719000105</v>
      </c>
      <c r="D1332" s="49">
        <v>7705034876</v>
      </c>
      <c r="E1332" s="53">
        <v>45384</v>
      </c>
      <c r="F1332" s="50">
        <v>0.64180555555555552</v>
      </c>
      <c r="G1332" s="53">
        <v>45385</v>
      </c>
      <c r="H1332" s="49" t="s">
        <v>8</v>
      </c>
      <c r="K1332" s="7"/>
    </row>
    <row r="1333" spans="1:14" ht="14.25" customHeight="1">
      <c r="A1333" s="47">
        <v>1329</v>
      </c>
      <c r="B1333" s="49" t="s">
        <v>1239</v>
      </c>
      <c r="C1333" s="52">
        <v>7719068022</v>
      </c>
      <c r="D1333" s="49">
        <v>7727297766</v>
      </c>
      <c r="E1333" s="53">
        <v>45384</v>
      </c>
      <c r="F1333" s="50">
        <v>0.64240740740740743</v>
      </c>
      <c r="G1333" s="53">
        <v>45385</v>
      </c>
      <c r="H1333" s="49" t="s">
        <v>8</v>
      </c>
      <c r="I1333" s="6" t="s">
        <v>1224</v>
      </c>
      <c r="K1333" s="7" t="s">
        <v>10</v>
      </c>
      <c r="N1333" s="31" t="s">
        <v>40</v>
      </c>
    </row>
    <row r="1334" spans="1:14" ht="14.25" customHeight="1">
      <c r="A1334" s="47">
        <v>1330</v>
      </c>
      <c r="B1334" s="49" t="s">
        <v>1240</v>
      </c>
      <c r="C1334" s="52">
        <v>7719000072</v>
      </c>
      <c r="D1334" s="49">
        <v>7727081943</v>
      </c>
      <c r="E1334" s="53">
        <v>45384</v>
      </c>
      <c r="F1334" s="50" t="s">
        <v>1241</v>
      </c>
      <c r="G1334" s="53">
        <v>45385</v>
      </c>
      <c r="H1334" s="49" t="s">
        <v>8</v>
      </c>
      <c r="K1334" s="7"/>
    </row>
    <row r="1335" spans="1:14" ht="14.25" customHeight="1">
      <c r="A1335" s="47">
        <v>1331</v>
      </c>
      <c r="B1335" s="49" t="s">
        <v>1229</v>
      </c>
      <c r="C1335" s="52">
        <v>7719030738</v>
      </c>
      <c r="D1335" s="49">
        <v>7724601087</v>
      </c>
      <c r="E1335" s="53">
        <v>45386</v>
      </c>
      <c r="F1335" s="50">
        <v>0.73729166666666668</v>
      </c>
      <c r="G1335" s="53">
        <v>45390</v>
      </c>
      <c r="H1335" s="49" t="s">
        <v>8</v>
      </c>
      <c r="I1335" s="6" t="s">
        <v>1224</v>
      </c>
      <c r="K1335" s="7" t="s">
        <v>10</v>
      </c>
      <c r="N1335" s="31" t="s">
        <v>40</v>
      </c>
    </row>
    <row r="1336" spans="1:14" ht="14.25" customHeight="1">
      <c r="A1336" s="47">
        <v>1332</v>
      </c>
      <c r="B1336" s="49" t="s">
        <v>1242</v>
      </c>
      <c r="C1336" s="52">
        <v>7717055672</v>
      </c>
      <c r="D1336" s="49">
        <v>7717777509</v>
      </c>
      <c r="E1336" s="53">
        <v>45387</v>
      </c>
      <c r="F1336" s="50">
        <v>0.60636574074074068</v>
      </c>
      <c r="G1336" s="53">
        <v>45390</v>
      </c>
      <c r="H1336" s="49" t="s">
        <v>8</v>
      </c>
      <c r="K1336" s="7"/>
    </row>
    <row r="1337" spans="1:14" ht="14.25" customHeight="1">
      <c r="A1337" s="47">
        <v>1333</v>
      </c>
      <c r="B1337" s="67" t="s">
        <v>1243</v>
      </c>
      <c r="C1337" s="52">
        <v>7717057645</v>
      </c>
      <c r="D1337" s="49">
        <v>7733897384</v>
      </c>
      <c r="E1337" s="53">
        <v>45390</v>
      </c>
      <c r="F1337" s="50">
        <v>0.67802083333333341</v>
      </c>
      <c r="G1337" s="53">
        <v>45391</v>
      </c>
      <c r="H1337" s="49" t="s">
        <v>8</v>
      </c>
      <c r="K1337" s="7"/>
    </row>
    <row r="1338" spans="1:14" ht="14.25" customHeight="1">
      <c r="A1338" s="47">
        <v>1334</v>
      </c>
      <c r="B1338" s="67" t="s">
        <v>1244</v>
      </c>
      <c r="C1338" s="52">
        <v>5043007511</v>
      </c>
      <c r="D1338" s="49">
        <v>5047087239</v>
      </c>
      <c r="E1338" s="53">
        <v>45390</v>
      </c>
      <c r="F1338" s="50">
        <v>0.67266203703703698</v>
      </c>
      <c r="G1338" s="53">
        <v>45392</v>
      </c>
      <c r="H1338" s="49" t="s">
        <v>8</v>
      </c>
      <c r="K1338" s="7"/>
    </row>
    <row r="1339" spans="1:14" ht="14.25" customHeight="1">
      <c r="A1339" s="47">
        <v>1335</v>
      </c>
      <c r="B1339" s="67" t="s">
        <v>1245</v>
      </c>
      <c r="C1339" s="52">
        <v>7719079040</v>
      </c>
      <c r="D1339" s="49">
        <v>9723036485</v>
      </c>
      <c r="E1339" s="53">
        <v>45390</v>
      </c>
      <c r="F1339" s="50">
        <v>0.68945601851851857</v>
      </c>
      <c r="G1339" s="53">
        <v>45392</v>
      </c>
      <c r="H1339" s="49" t="s">
        <v>8</v>
      </c>
      <c r="K1339" s="7"/>
    </row>
    <row r="1340" spans="1:14" ht="14.25" customHeight="1">
      <c r="A1340" s="47">
        <v>1336</v>
      </c>
      <c r="B1340" s="67" t="s">
        <v>1246</v>
      </c>
      <c r="C1340" s="52">
        <v>7711060665</v>
      </c>
      <c r="D1340" s="49">
        <v>7704280906</v>
      </c>
      <c r="E1340" s="53">
        <v>45392</v>
      </c>
      <c r="F1340" s="50">
        <v>0.60138888888888886</v>
      </c>
      <c r="G1340" s="53">
        <v>45399</v>
      </c>
      <c r="H1340" s="49" t="s">
        <v>8</v>
      </c>
      <c r="K1340" s="7"/>
    </row>
    <row r="1341" spans="1:14" ht="14.25" customHeight="1">
      <c r="A1341" s="47">
        <v>1337</v>
      </c>
      <c r="B1341" s="67" t="s">
        <v>1233</v>
      </c>
      <c r="C1341" s="52">
        <v>7819000315</v>
      </c>
      <c r="D1341" s="49">
        <v>7812016906</v>
      </c>
      <c r="E1341" s="53">
        <v>45392</v>
      </c>
      <c r="F1341" s="50">
        <v>0.61788194444444444</v>
      </c>
      <c r="G1341" s="53">
        <v>45393</v>
      </c>
      <c r="H1341" s="49" t="s">
        <v>8</v>
      </c>
      <c r="K1341" s="7"/>
    </row>
    <row r="1342" spans="1:14" ht="14.25" customHeight="1">
      <c r="A1342" s="47">
        <v>1338</v>
      </c>
      <c r="B1342" s="49" t="s">
        <v>1247</v>
      </c>
      <c r="C1342" s="52">
        <v>7722000144</v>
      </c>
      <c r="D1342" s="49">
        <v>7730035496</v>
      </c>
      <c r="E1342" s="53">
        <v>45393</v>
      </c>
      <c r="F1342" s="50">
        <v>0.64460648148148147</v>
      </c>
      <c r="G1342" s="53">
        <v>45394</v>
      </c>
      <c r="H1342" s="49" t="s">
        <v>8</v>
      </c>
      <c r="K1342" s="7"/>
    </row>
    <row r="1343" spans="1:14" ht="14.25" customHeight="1">
      <c r="A1343" s="47">
        <v>1339</v>
      </c>
      <c r="B1343" s="49" t="s">
        <v>1248</v>
      </c>
      <c r="C1343" s="52">
        <v>7711015637</v>
      </c>
      <c r="D1343" s="49">
        <v>7704520601</v>
      </c>
      <c r="E1343" s="53">
        <v>45397</v>
      </c>
      <c r="F1343" s="50">
        <v>0.48472222222222222</v>
      </c>
      <c r="G1343" s="53">
        <v>45400</v>
      </c>
      <c r="H1343" s="49" t="s">
        <v>8</v>
      </c>
      <c r="K1343" s="7"/>
    </row>
    <row r="1344" spans="1:14" ht="14.25" customHeight="1">
      <c r="A1344" s="47">
        <v>1340</v>
      </c>
      <c r="B1344" s="49" t="s">
        <v>1249</v>
      </c>
      <c r="C1344" s="52">
        <v>7711071912</v>
      </c>
      <c r="D1344" s="49">
        <v>7704340060</v>
      </c>
      <c r="E1344" s="53">
        <v>45397</v>
      </c>
      <c r="F1344" s="50">
        <v>0.48541666666666666</v>
      </c>
      <c r="G1344" s="53">
        <v>45399</v>
      </c>
      <c r="H1344" s="49" t="s">
        <v>8</v>
      </c>
      <c r="K1344" s="7"/>
    </row>
    <row r="1345" spans="1:11" ht="14.25" customHeight="1">
      <c r="A1345" s="47">
        <v>1341</v>
      </c>
      <c r="B1345" s="49" t="s">
        <v>1250</v>
      </c>
      <c r="C1345" s="52">
        <v>7739057128</v>
      </c>
      <c r="D1345" s="49">
        <v>7720852017</v>
      </c>
      <c r="E1345" s="53">
        <v>45397</v>
      </c>
      <c r="F1345" s="50" t="s">
        <v>1251</v>
      </c>
      <c r="G1345" s="53">
        <v>45407</v>
      </c>
      <c r="H1345" s="49" t="s">
        <v>8</v>
      </c>
      <c r="I1345" s="6" t="s">
        <v>1224</v>
      </c>
      <c r="K1345" s="7"/>
    </row>
    <row r="1346" spans="1:11" ht="14.25" customHeight="1">
      <c r="A1346" s="47">
        <v>1342</v>
      </c>
      <c r="B1346" s="49" t="s">
        <v>1252</v>
      </c>
      <c r="C1346" s="52">
        <v>7719035075</v>
      </c>
      <c r="D1346" s="49">
        <v>7724628410</v>
      </c>
      <c r="E1346" s="53">
        <v>45398</v>
      </c>
      <c r="F1346" s="50">
        <v>0.64478009259259261</v>
      </c>
      <c r="G1346" s="53">
        <v>45400</v>
      </c>
      <c r="H1346" s="49" t="s">
        <v>8</v>
      </c>
      <c r="K1346" s="7"/>
    </row>
    <row r="1347" spans="1:11" ht="14.25" customHeight="1">
      <c r="A1347" s="47">
        <v>1343</v>
      </c>
      <c r="B1347" s="49" t="s">
        <v>1253</v>
      </c>
      <c r="C1347" s="52">
        <v>7709008095</v>
      </c>
      <c r="D1347" s="49">
        <v>7724011923</v>
      </c>
      <c r="E1347" s="53">
        <v>45400</v>
      </c>
      <c r="F1347" s="50">
        <v>0.59097222222222223</v>
      </c>
      <c r="G1347" s="53">
        <v>45405</v>
      </c>
      <c r="H1347" s="49" t="s">
        <v>8</v>
      </c>
      <c r="K1347" s="7"/>
    </row>
    <row r="1348" spans="1:11" ht="14.25" customHeight="1">
      <c r="A1348" s="47">
        <v>1344</v>
      </c>
      <c r="B1348" s="49" t="s">
        <v>1254</v>
      </c>
      <c r="C1348" s="52">
        <v>7729013124</v>
      </c>
      <c r="D1348" s="49">
        <v>7729119110</v>
      </c>
      <c r="E1348" s="53">
        <v>45407</v>
      </c>
      <c r="F1348" s="50">
        <v>0.50902777777777775</v>
      </c>
      <c r="G1348" s="53">
        <v>45419</v>
      </c>
      <c r="H1348" s="49" t="s">
        <v>8</v>
      </c>
      <c r="K1348" s="7"/>
    </row>
    <row r="1349" spans="1:11" ht="14.25" customHeight="1">
      <c r="A1349" s="47">
        <v>1345</v>
      </c>
      <c r="B1349" s="49" t="s">
        <v>1255</v>
      </c>
      <c r="C1349" s="52">
        <v>7719038320</v>
      </c>
      <c r="D1349" s="49">
        <v>7731584330</v>
      </c>
      <c r="E1349" s="53">
        <v>45408</v>
      </c>
      <c r="F1349" s="50">
        <v>0.4861111111111111</v>
      </c>
      <c r="G1349" s="53">
        <v>45409</v>
      </c>
      <c r="H1349" s="49" t="s">
        <v>8</v>
      </c>
      <c r="K1349" s="7"/>
    </row>
    <row r="1350" spans="1:11" ht="14.25" customHeight="1">
      <c r="A1350" s="47">
        <v>1346</v>
      </c>
      <c r="B1350" s="49" t="s">
        <v>1256</v>
      </c>
      <c r="C1350" s="52">
        <v>7729056201</v>
      </c>
      <c r="D1350" s="49">
        <v>7716728107</v>
      </c>
      <c r="E1350" s="53">
        <v>45408</v>
      </c>
      <c r="F1350" s="50">
        <v>0.67708333333333337</v>
      </c>
      <c r="G1350" s="53">
        <v>45426</v>
      </c>
      <c r="H1350" s="49" t="s">
        <v>8</v>
      </c>
      <c r="K1350" s="7"/>
    </row>
    <row r="1351" spans="1:11" ht="14.25" customHeight="1">
      <c r="A1351" s="47">
        <v>1347</v>
      </c>
      <c r="B1351" s="49" t="s">
        <v>1257</v>
      </c>
      <c r="C1351" s="52">
        <v>7719047050</v>
      </c>
      <c r="D1351" s="49">
        <v>7727800203</v>
      </c>
      <c r="E1351" s="53">
        <v>45409</v>
      </c>
      <c r="F1351" s="50">
        <v>0.58849537037037036</v>
      </c>
      <c r="G1351" s="53">
        <v>45419</v>
      </c>
      <c r="H1351" s="49" t="s">
        <v>8</v>
      </c>
      <c r="K1351" s="7"/>
    </row>
    <row r="1352" spans="1:11" ht="14.25" customHeight="1">
      <c r="A1352" s="47">
        <v>1348</v>
      </c>
      <c r="B1352" s="49" t="s">
        <v>1258</v>
      </c>
      <c r="C1352" s="52">
        <v>7711102665</v>
      </c>
      <c r="D1352" s="49">
        <v>7704451468</v>
      </c>
      <c r="E1352" s="53">
        <v>45409</v>
      </c>
      <c r="F1352" s="50">
        <v>0.66111111111111109</v>
      </c>
      <c r="G1352" s="53">
        <v>45426</v>
      </c>
      <c r="H1352" s="49" t="s">
        <v>8</v>
      </c>
      <c r="K1352" s="7"/>
    </row>
    <row r="1353" spans="1:11" ht="14.25" customHeight="1">
      <c r="A1353" s="47">
        <v>1349</v>
      </c>
      <c r="B1353" s="49" t="s">
        <v>1259</v>
      </c>
      <c r="C1353" s="52">
        <v>7719001082</v>
      </c>
      <c r="D1353" s="49">
        <v>7717011200</v>
      </c>
      <c r="E1353" s="53">
        <v>45409</v>
      </c>
      <c r="F1353" s="50">
        <v>0.69930555555555562</v>
      </c>
      <c r="G1353" s="53">
        <v>45426</v>
      </c>
      <c r="H1353" s="49" t="s">
        <v>8</v>
      </c>
      <c r="K1353" s="7"/>
    </row>
    <row r="1354" spans="1:11" ht="14.25" customHeight="1">
      <c r="A1354" s="47">
        <v>1350</v>
      </c>
      <c r="B1354" s="49" t="s">
        <v>1260</v>
      </c>
      <c r="C1354" s="52">
        <v>7722041534</v>
      </c>
      <c r="D1354" s="49">
        <v>7725629159</v>
      </c>
      <c r="E1354" s="53">
        <v>45409</v>
      </c>
      <c r="F1354" s="50">
        <v>0.74375000000000002</v>
      </c>
      <c r="G1354" s="53">
        <v>45427</v>
      </c>
      <c r="H1354" s="49" t="s">
        <v>8</v>
      </c>
      <c r="K1354" s="7"/>
    </row>
    <row r="1355" spans="1:11" ht="14.25" customHeight="1">
      <c r="A1355" s="47">
        <v>1351</v>
      </c>
      <c r="B1355" s="49" t="s">
        <v>1261</v>
      </c>
      <c r="C1355" s="52">
        <v>7711052933</v>
      </c>
      <c r="D1355" s="49">
        <v>7704763308</v>
      </c>
      <c r="E1355" s="53">
        <v>45414</v>
      </c>
      <c r="F1355" s="50">
        <v>0.6645833333333333</v>
      </c>
      <c r="G1355" s="53">
        <v>45425</v>
      </c>
      <c r="H1355" s="49" t="s">
        <v>9</v>
      </c>
      <c r="K1355" s="7"/>
    </row>
    <row r="1356" spans="1:11" ht="14.25" customHeight="1">
      <c r="A1356" s="47">
        <v>1352</v>
      </c>
      <c r="B1356" s="49" t="s">
        <v>1261</v>
      </c>
      <c r="C1356" s="52">
        <v>7711052933</v>
      </c>
      <c r="D1356" s="49">
        <v>7704763308</v>
      </c>
      <c r="E1356" s="53">
        <v>45414</v>
      </c>
      <c r="F1356" s="50">
        <v>0.66527777777777775</v>
      </c>
      <c r="G1356" s="53">
        <v>45425</v>
      </c>
      <c r="H1356" s="49" t="s">
        <v>9</v>
      </c>
      <c r="K1356" s="7"/>
    </row>
    <row r="1357" spans="1:11" ht="14.25" customHeight="1">
      <c r="A1357" s="47">
        <v>1353</v>
      </c>
      <c r="B1357" s="49" t="s">
        <v>1262</v>
      </c>
      <c r="C1357" s="52">
        <v>7717072573</v>
      </c>
      <c r="D1357" s="49">
        <v>7728381442</v>
      </c>
      <c r="E1357" s="53">
        <v>45419</v>
      </c>
      <c r="F1357" s="50">
        <v>0.57342592592592589</v>
      </c>
      <c r="G1357" s="53">
        <v>45420</v>
      </c>
      <c r="H1357" s="49" t="s">
        <v>8</v>
      </c>
      <c r="K1357" s="7"/>
    </row>
    <row r="1358" spans="1:11" ht="14.25" customHeight="1">
      <c r="A1358" s="47">
        <v>1354</v>
      </c>
      <c r="B1358" s="49" t="s">
        <v>1263</v>
      </c>
      <c r="C1358" s="52">
        <v>7717015212</v>
      </c>
      <c r="D1358" s="49">
        <v>7709532375</v>
      </c>
      <c r="E1358" s="53">
        <v>45419</v>
      </c>
      <c r="F1358" s="50">
        <v>0.72804398148148142</v>
      </c>
      <c r="G1358" s="53">
        <v>45420</v>
      </c>
      <c r="H1358" s="49" t="s">
        <v>8</v>
      </c>
      <c r="K1358" s="7"/>
    </row>
    <row r="1359" spans="1:11" ht="14.25" customHeight="1">
      <c r="A1359" s="47">
        <v>1355</v>
      </c>
      <c r="B1359" s="49" t="s">
        <v>1264</v>
      </c>
      <c r="C1359" s="52">
        <v>7717050828</v>
      </c>
      <c r="D1359" s="49">
        <v>7717730846</v>
      </c>
      <c r="E1359" s="53">
        <v>45420</v>
      </c>
      <c r="F1359" s="50">
        <v>0.68315972222222221</v>
      </c>
      <c r="G1359" s="53">
        <v>45425</v>
      </c>
      <c r="H1359" s="49" t="s">
        <v>9</v>
      </c>
      <c r="K1359" s="7"/>
    </row>
    <row r="1360" spans="1:11" ht="14.25" customHeight="1">
      <c r="A1360" s="47">
        <v>1356</v>
      </c>
      <c r="B1360" s="49" t="s">
        <v>1265</v>
      </c>
      <c r="C1360" s="52">
        <v>7717010414</v>
      </c>
      <c r="D1360" s="49">
        <v>7709401982</v>
      </c>
      <c r="E1360" s="53">
        <v>45425</v>
      </c>
      <c r="F1360" s="50">
        <v>0.72820601851851852</v>
      </c>
      <c r="G1360" s="53">
        <v>45426</v>
      </c>
      <c r="H1360" s="49" t="s">
        <v>8</v>
      </c>
      <c r="K1360" s="7"/>
    </row>
    <row r="1361" spans="1:11" ht="14.25" customHeight="1">
      <c r="A1361" s="47">
        <v>1357</v>
      </c>
      <c r="B1361" s="49" t="s">
        <v>1266</v>
      </c>
      <c r="C1361" s="52">
        <v>7711039238</v>
      </c>
      <c r="D1361" s="49">
        <v>7727613193</v>
      </c>
      <c r="E1361" s="53">
        <v>45425</v>
      </c>
      <c r="F1361" s="50">
        <v>0.73471064814814813</v>
      </c>
      <c r="G1361" s="53">
        <v>45426</v>
      </c>
      <c r="H1361" s="49" t="s">
        <v>8</v>
      </c>
      <c r="K1361" s="7"/>
    </row>
    <row r="1362" spans="1:11" ht="14.25" customHeight="1">
      <c r="A1362" s="47">
        <v>1358</v>
      </c>
      <c r="B1362" s="49" t="s">
        <v>1267</v>
      </c>
      <c r="C1362" s="52">
        <v>5001440336</v>
      </c>
      <c r="D1362" s="49">
        <v>5012007218</v>
      </c>
      <c r="E1362" s="53">
        <v>45427</v>
      </c>
      <c r="F1362" s="50">
        <v>0.52002314814814821</v>
      </c>
      <c r="G1362" s="53">
        <v>45429</v>
      </c>
      <c r="H1362" s="49" t="s">
        <v>9</v>
      </c>
      <c r="K1362" s="7"/>
    </row>
    <row r="1363" spans="1:11" ht="14.25" customHeight="1">
      <c r="A1363" s="47">
        <v>1359</v>
      </c>
      <c r="B1363" s="49" t="s">
        <v>1268</v>
      </c>
      <c r="C1363" s="52">
        <v>7711070449</v>
      </c>
      <c r="D1363" s="49">
        <v>7704332573</v>
      </c>
      <c r="E1363" s="53">
        <v>45427</v>
      </c>
      <c r="F1363" s="50">
        <v>0.60641203703703705</v>
      </c>
      <c r="G1363" s="53">
        <v>45429</v>
      </c>
      <c r="H1363" s="49" t="s">
        <v>8</v>
      </c>
      <c r="K1363" s="7"/>
    </row>
    <row r="1364" spans="1:11" ht="14.25" customHeight="1">
      <c r="A1364" s="47">
        <v>1360</v>
      </c>
      <c r="B1364" s="49" t="s">
        <v>1269</v>
      </c>
      <c r="C1364" s="52">
        <v>7711090998</v>
      </c>
      <c r="D1364" s="49">
        <v>7704418848</v>
      </c>
      <c r="E1364" s="53">
        <v>45428</v>
      </c>
      <c r="F1364" s="50">
        <v>0.72018518518518515</v>
      </c>
      <c r="G1364" s="53">
        <v>45429</v>
      </c>
      <c r="H1364" s="49" t="s">
        <v>9</v>
      </c>
      <c r="K1364" s="7"/>
    </row>
    <row r="1365" spans="1:11" ht="14.25" customHeight="1">
      <c r="A1365" s="47">
        <v>1361</v>
      </c>
      <c r="B1365" s="49" t="s">
        <v>1270</v>
      </c>
      <c r="C1365" s="52">
        <v>7729021241</v>
      </c>
      <c r="D1365" s="49">
        <v>7707011088</v>
      </c>
      <c r="E1365" s="53">
        <v>45429</v>
      </c>
      <c r="F1365" s="50">
        <v>0.67145833333333327</v>
      </c>
      <c r="G1365" s="53">
        <v>45433</v>
      </c>
      <c r="H1365" s="49" t="s">
        <v>8</v>
      </c>
      <c r="K1365" s="7"/>
    </row>
    <row r="1366" spans="1:11" ht="14.25" customHeight="1">
      <c r="A1366" s="47">
        <v>1362</v>
      </c>
      <c r="B1366" s="49" t="s">
        <v>1271</v>
      </c>
      <c r="C1366" s="52">
        <v>7729083134</v>
      </c>
      <c r="D1366" s="49">
        <v>7716918309</v>
      </c>
      <c r="E1366" s="53">
        <v>45429</v>
      </c>
      <c r="F1366" s="50">
        <v>0.58596064814814819</v>
      </c>
      <c r="G1366" s="53">
        <v>45432</v>
      </c>
      <c r="H1366" s="49" t="s">
        <v>8</v>
      </c>
      <c r="I1366" s="6" t="s">
        <v>1272</v>
      </c>
      <c r="K1366" s="7"/>
    </row>
    <row r="1367" spans="1:11" ht="14.25" customHeight="1">
      <c r="A1367" s="47">
        <v>1363</v>
      </c>
      <c r="B1367" s="49" t="s">
        <v>1273</v>
      </c>
      <c r="C1367" s="52">
        <v>7717057873</v>
      </c>
      <c r="D1367" s="49">
        <v>7717798259</v>
      </c>
      <c r="E1367" s="53">
        <v>45429</v>
      </c>
      <c r="F1367" s="50">
        <v>0.6277314814814815</v>
      </c>
      <c r="G1367" s="53">
        <v>45432</v>
      </c>
      <c r="H1367" s="49" t="s">
        <v>8</v>
      </c>
      <c r="K1367" s="7"/>
    </row>
    <row r="1368" spans="1:11" ht="14.25" customHeight="1">
      <c r="A1368" s="47">
        <v>1364</v>
      </c>
      <c r="B1368" s="49" t="s">
        <v>1274</v>
      </c>
      <c r="C1368" s="52">
        <v>7719005885</v>
      </c>
      <c r="D1368" s="49">
        <v>7733015025</v>
      </c>
      <c r="E1368" s="53">
        <v>45429</v>
      </c>
      <c r="F1368" s="50">
        <v>0.6491203703703704</v>
      </c>
      <c r="G1368" s="53">
        <v>45433</v>
      </c>
      <c r="H1368" s="49" t="s">
        <v>8</v>
      </c>
      <c r="K1368" s="7"/>
    </row>
    <row r="1369" spans="1:11" ht="14.25" customHeight="1">
      <c r="A1369" s="47">
        <v>1365</v>
      </c>
      <c r="B1369" s="49" t="s">
        <v>1275</v>
      </c>
      <c r="C1369" s="52">
        <v>7729001591</v>
      </c>
      <c r="D1369" s="49">
        <v>7726058980</v>
      </c>
      <c r="E1369" s="53">
        <v>45432</v>
      </c>
      <c r="F1369" s="50">
        <v>0.59409722222222217</v>
      </c>
      <c r="G1369" s="53">
        <v>45433</v>
      </c>
      <c r="H1369" s="49" t="s">
        <v>8</v>
      </c>
      <c r="K1369" s="7"/>
    </row>
    <row r="1370" spans="1:11" ht="14.25" customHeight="1">
      <c r="A1370" s="47">
        <v>1366</v>
      </c>
      <c r="B1370" s="49" t="s">
        <v>1264</v>
      </c>
      <c r="C1370" s="52">
        <v>7717050828</v>
      </c>
      <c r="D1370" s="49">
        <v>7717730846</v>
      </c>
      <c r="E1370" s="53">
        <v>45432</v>
      </c>
      <c r="F1370" s="50">
        <v>0.71603009259259265</v>
      </c>
      <c r="G1370" s="53">
        <v>45433</v>
      </c>
      <c r="H1370" s="49" t="s">
        <v>8</v>
      </c>
      <c r="K1370" s="7"/>
    </row>
    <row r="1371" spans="1:11" ht="14.25" customHeight="1">
      <c r="A1371" s="47">
        <v>1367</v>
      </c>
      <c r="B1371" s="49" t="s">
        <v>1276</v>
      </c>
      <c r="C1371" s="52">
        <v>7711000161</v>
      </c>
      <c r="D1371" s="49">
        <v>7734034550</v>
      </c>
      <c r="E1371" s="53">
        <v>45432</v>
      </c>
      <c r="F1371" s="50">
        <v>0.71597222222222223</v>
      </c>
      <c r="G1371" s="53">
        <v>45440</v>
      </c>
      <c r="H1371" s="49" t="s">
        <v>8</v>
      </c>
      <c r="K1371" s="7"/>
    </row>
    <row r="1372" spans="1:11" ht="14.25" customHeight="1">
      <c r="A1372" s="47">
        <v>1368</v>
      </c>
      <c r="B1372" s="49" t="s">
        <v>1277</v>
      </c>
      <c r="C1372" s="52">
        <v>7711019146</v>
      </c>
      <c r="D1372" s="49">
        <v>7704538260</v>
      </c>
      <c r="E1372" s="53">
        <v>45433</v>
      </c>
      <c r="F1372" s="50">
        <v>0.5157870370370371</v>
      </c>
      <c r="G1372" s="53">
        <v>45434</v>
      </c>
      <c r="H1372" s="49" t="s">
        <v>8</v>
      </c>
      <c r="K1372" s="7"/>
    </row>
    <row r="1373" spans="1:11" ht="14.25" customHeight="1">
      <c r="A1373" s="47">
        <v>1369</v>
      </c>
      <c r="B1373" s="49" t="s">
        <v>1267</v>
      </c>
      <c r="C1373" s="52">
        <v>5001440336</v>
      </c>
      <c r="D1373" s="49">
        <v>5012007218</v>
      </c>
      <c r="E1373" s="53">
        <v>45434</v>
      </c>
      <c r="F1373" s="50">
        <v>0.64567129629629627</v>
      </c>
      <c r="G1373" s="53">
        <v>45435</v>
      </c>
      <c r="H1373" s="49" t="s">
        <v>9</v>
      </c>
      <c r="K1373" s="7"/>
    </row>
    <row r="1374" spans="1:11" ht="14.25" customHeight="1">
      <c r="A1374" s="47">
        <v>1370</v>
      </c>
      <c r="B1374" s="49" t="s">
        <v>1278</v>
      </c>
      <c r="C1374" s="52">
        <v>7719023165</v>
      </c>
      <c r="D1374" s="49">
        <v>7731529804</v>
      </c>
      <c r="E1374" s="53">
        <v>45434</v>
      </c>
      <c r="F1374" s="50">
        <v>0.7044907407407407</v>
      </c>
      <c r="G1374" s="53">
        <v>45435</v>
      </c>
      <c r="H1374" s="49" t="s">
        <v>8</v>
      </c>
      <c r="K1374" s="7"/>
    </row>
    <row r="1375" spans="1:11" ht="14.25" customHeight="1">
      <c r="A1375" s="47">
        <v>1371</v>
      </c>
      <c r="B1375" s="49" t="s">
        <v>1279</v>
      </c>
      <c r="C1375" s="52">
        <v>7711030304</v>
      </c>
      <c r="D1375" s="49">
        <v>7704598534</v>
      </c>
      <c r="E1375" s="53">
        <v>45434</v>
      </c>
      <c r="F1375" s="50">
        <v>0.70912037037037035</v>
      </c>
      <c r="G1375" s="53">
        <v>45436</v>
      </c>
      <c r="H1375" s="49" t="s">
        <v>8</v>
      </c>
      <c r="K1375" s="7"/>
    </row>
    <row r="1376" spans="1:11" ht="14.25" customHeight="1">
      <c r="A1376" s="47">
        <v>1372</v>
      </c>
      <c r="B1376" s="49" t="s">
        <v>1280</v>
      </c>
      <c r="C1376" s="52">
        <v>7711030364</v>
      </c>
      <c r="D1376" s="49">
        <v>7704598855</v>
      </c>
      <c r="E1376" s="53">
        <v>45434</v>
      </c>
      <c r="F1376" s="50">
        <v>0.70871527777777776</v>
      </c>
      <c r="G1376" s="53">
        <v>45436</v>
      </c>
      <c r="H1376" s="49" t="s">
        <v>8</v>
      </c>
      <c r="K1376" s="7"/>
    </row>
    <row r="1377" spans="1:11" ht="14.25" customHeight="1">
      <c r="A1377" s="47">
        <v>1373</v>
      </c>
      <c r="B1377" s="49" t="s">
        <v>1281</v>
      </c>
      <c r="C1377" s="52">
        <v>7729065193</v>
      </c>
      <c r="D1377" s="49">
        <v>7716800770</v>
      </c>
      <c r="E1377" s="53">
        <v>45435</v>
      </c>
      <c r="F1377" s="50">
        <v>0.63186342592592593</v>
      </c>
      <c r="G1377" s="53">
        <v>45436</v>
      </c>
      <c r="H1377" s="49" t="s">
        <v>8</v>
      </c>
      <c r="K1377" s="7"/>
    </row>
    <row r="1378" spans="1:11" ht="14.25" customHeight="1">
      <c r="A1378" s="47">
        <v>1374</v>
      </c>
      <c r="B1378" s="49" t="s">
        <v>1282</v>
      </c>
      <c r="C1378" s="52">
        <v>7729017641</v>
      </c>
      <c r="D1378" s="49">
        <v>7717020170</v>
      </c>
      <c r="E1378" s="53">
        <v>45436</v>
      </c>
      <c r="F1378" s="50">
        <v>0.68678240740740737</v>
      </c>
      <c r="G1378" s="53">
        <v>45442</v>
      </c>
      <c r="H1378" s="49" t="s">
        <v>8</v>
      </c>
      <c r="K1378" s="7"/>
    </row>
    <row r="1379" spans="1:11" ht="14.25" customHeight="1">
      <c r="A1379" s="47">
        <v>1375</v>
      </c>
      <c r="B1379" s="49" t="s">
        <v>1283</v>
      </c>
      <c r="C1379" s="52">
        <v>7719043749</v>
      </c>
      <c r="D1379" s="49">
        <v>7701944514</v>
      </c>
      <c r="E1379" s="53">
        <v>45439</v>
      </c>
      <c r="F1379" s="50">
        <v>0.72944444444444445</v>
      </c>
      <c r="G1379" s="53">
        <v>45441</v>
      </c>
      <c r="H1379" s="49" t="s">
        <v>8</v>
      </c>
      <c r="K1379" s="7"/>
    </row>
    <row r="1380" spans="1:11" ht="14.25" customHeight="1">
      <c r="A1380" s="47">
        <v>1376</v>
      </c>
      <c r="B1380" s="49" t="s">
        <v>1284</v>
      </c>
      <c r="C1380" s="52">
        <v>7717022563</v>
      </c>
      <c r="D1380" s="49">
        <v>7717550956</v>
      </c>
      <c r="E1380" s="53">
        <v>45439</v>
      </c>
      <c r="F1380" s="50">
        <v>0.73002314814814817</v>
      </c>
      <c r="G1380" s="53">
        <v>45441</v>
      </c>
      <c r="H1380" s="49" t="s">
        <v>8</v>
      </c>
      <c r="K1380" s="7"/>
    </row>
    <row r="1381" spans="1:11" ht="14.25" customHeight="1">
      <c r="A1381" s="47">
        <v>1377</v>
      </c>
      <c r="B1381" s="49" t="s">
        <v>1285</v>
      </c>
      <c r="C1381" s="52">
        <v>1106920686</v>
      </c>
      <c r="D1381" s="49">
        <v>1116009734</v>
      </c>
      <c r="E1381" s="53">
        <v>45439</v>
      </c>
      <c r="F1381" s="50">
        <v>0.51017361111111115</v>
      </c>
      <c r="G1381" s="53">
        <v>45443</v>
      </c>
      <c r="H1381" s="49" t="s">
        <v>9</v>
      </c>
      <c r="K1381" s="7"/>
    </row>
    <row r="1382" spans="1:11" ht="14.25" customHeight="1">
      <c r="A1382" s="47">
        <v>1378</v>
      </c>
      <c r="B1382" s="49" t="s">
        <v>1261</v>
      </c>
      <c r="C1382" s="52">
        <v>7711052933</v>
      </c>
      <c r="D1382" s="49">
        <v>7704763308</v>
      </c>
      <c r="E1382" s="53">
        <v>45442</v>
      </c>
      <c r="F1382" s="50">
        <v>0.63133101851851847</v>
      </c>
      <c r="G1382" s="53">
        <v>45449</v>
      </c>
      <c r="H1382" s="49" t="s">
        <v>8</v>
      </c>
      <c r="K1382" s="7"/>
    </row>
    <row r="1383" spans="1:11" ht="14.25" customHeight="1">
      <c r="A1383" s="47">
        <v>1379</v>
      </c>
      <c r="B1383" s="49" t="s">
        <v>1286</v>
      </c>
      <c r="C1383" s="52">
        <v>5027003418</v>
      </c>
      <c r="D1383" s="49">
        <v>5005046760</v>
      </c>
      <c r="E1383" s="53">
        <v>45443</v>
      </c>
      <c r="F1383" s="50">
        <v>0.50766203703703705</v>
      </c>
      <c r="G1383" s="53">
        <v>45447</v>
      </c>
      <c r="H1383" s="49" t="s">
        <v>8</v>
      </c>
      <c r="I1383" s="6" t="s">
        <v>4904</v>
      </c>
      <c r="K1383" s="7"/>
    </row>
    <row r="1384" spans="1:11" ht="14.25" customHeight="1">
      <c r="A1384" s="47">
        <v>1380</v>
      </c>
      <c r="B1384" s="67" t="s">
        <v>1287</v>
      </c>
      <c r="C1384" s="52">
        <v>7717078956</v>
      </c>
      <c r="D1384" s="49">
        <v>7728434750</v>
      </c>
      <c r="E1384" s="53">
        <v>45443</v>
      </c>
      <c r="F1384" s="50">
        <v>0.63023148148148145</v>
      </c>
      <c r="G1384" s="53">
        <v>45449</v>
      </c>
      <c r="H1384" s="49" t="s">
        <v>9</v>
      </c>
      <c r="K1384" s="7"/>
    </row>
    <row r="1385" spans="1:11" ht="14.25" customHeight="1">
      <c r="A1385" s="47">
        <v>1381</v>
      </c>
      <c r="B1385" s="49" t="s">
        <v>1253</v>
      </c>
      <c r="C1385" s="52">
        <v>7709008095</v>
      </c>
      <c r="D1385" s="49">
        <v>7724011923</v>
      </c>
      <c r="E1385" s="53">
        <v>45443</v>
      </c>
      <c r="F1385" s="50">
        <v>0.64512731481481478</v>
      </c>
      <c r="G1385" s="53">
        <v>45456</v>
      </c>
      <c r="H1385" s="49" t="s">
        <v>8</v>
      </c>
      <c r="K1385" s="7"/>
    </row>
    <row r="1386" spans="1:11" ht="14.25" customHeight="1">
      <c r="A1386" s="47">
        <v>1382</v>
      </c>
      <c r="B1386" s="49" t="s">
        <v>1267</v>
      </c>
      <c r="C1386" s="52">
        <v>5001440336</v>
      </c>
      <c r="D1386" s="49">
        <v>5012007218</v>
      </c>
      <c r="E1386" s="53">
        <v>45443</v>
      </c>
      <c r="F1386" s="50">
        <v>0.41449074074074077</v>
      </c>
      <c r="G1386" s="53">
        <v>45447</v>
      </c>
      <c r="H1386" s="49" t="s">
        <v>8</v>
      </c>
      <c r="K1386" s="7"/>
    </row>
    <row r="1387" spans="1:11" ht="14.25" customHeight="1">
      <c r="A1387" s="47">
        <v>1383</v>
      </c>
      <c r="B1387" s="49" t="s">
        <v>1288</v>
      </c>
      <c r="C1387" s="52">
        <v>7717056930</v>
      </c>
      <c r="D1387" s="49">
        <v>7717789462</v>
      </c>
      <c r="E1387" s="53">
        <v>45447</v>
      </c>
      <c r="F1387" s="50">
        <v>0.62939814814814821</v>
      </c>
      <c r="G1387" s="53">
        <v>45448</v>
      </c>
      <c r="H1387" s="49" t="s">
        <v>8</v>
      </c>
      <c r="K1387" s="7"/>
    </row>
    <row r="1388" spans="1:11" ht="14.25" customHeight="1">
      <c r="A1388" s="47">
        <v>1384</v>
      </c>
      <c r="B1388" s="49" t="s">
        <v>4905</v>
      </c>
      <c r="C1388" s="52">
        <v>7719045587</v>
      </c>
      <c r="D1388" s="49">
        <v>7727786686</v>
      </c>
      <c r="E1388" s="53">
        <v>45447</v>
      </c>
      <c r="F1388" s="50">
        <v>0.7139699074074074</v>
      </c>
      <c r="G1388" s="53">
        <v>45457</v>
      </c>
      <c r="H1388" s="49" t="s">
        <v>8</v>
      </c>
      <c r="K1388" s="7"/>
    </row>
    <row r="1389" spans="1:11" ht="14.25" customHeight="1">
      <c r="A1389" s="47">
        <v>1385</v>
      </c>
      <c r="B1389" s="49" t="s">
        <v>1289</v>
      </c>
      <c r="C1389" s="52">
        <v>7711091094</v>
      </c>
      <c r="D1389" s="49">
        <v>7743211526</v>
      </c>
      <c r="E1389" s="53">
        <v>45448</v>
      </c>
      <c r="F1389" s="50">
        <v>0.68622685185185184</v>
      </c>
      <c r="G1389" s="53">
        <v>45457</v>
      </c>
      <c r="H1389" s="49" t="s">
        <v>8</v>
      </c>
      <c r="K1389" s="7"/>
    </row>
    <row r="1390" spans="1:11" ht="14.25" customHeight="1">
      <c r="A1390" s="47">
        <v>1386</v>
      </c>
      <c r="B1390" s="49" t="s">
        <v>1290</v>
      </c>
      <c r="C1390" s="52">
        <v>7717057866</v>
      </c>
      <c r="D1390" s="49">
        <v>7717798160</v>
      </c>
      <c r="E1390" s="53">
        <v>45448</v>
      </c>
      <c r="F1390" s="50">
        <v>0.68333333333333324</v>
      </c>
      <c r="G1390" s="53">
        <v>45449</v>
      </c>
      <c r="H1390" s="49" t="s">
        <v>9</v>
      </c>
      <c r="K1390" s="7"/>
    </row>
    <row r="1391" spans="1:11" ht="14.25" customHeight="1">
      <c r="A1391" s="47">
        <v>1387</v>
      </c>
      <c r="B1391" s="49" t="s">
        <v>1291</v>
      </c>
      <c r="C1391" s="52">
        <v>7722000462</v>
      </c>
      <c r="D1391" s="49">
        <v>7717002815</v>
      </c>
      <c r="E1391" s="53">
        <v>45448</v>
      </c>
      <c r="F1391" s="50">
        <v>0.70292824074074067</v>
      </c>
      <c r="G1391" s="53">
        <v>45449</v>
      </c>
      <c r="H1391" s="49" t="s">
        <v>8</v>
      </c>
      <c r="K1391" s="7"/>
    </row>
    <row r="1392" spans="1:11" ht="14.25" customHeight="1">
      <c r="A1392" s="47">
        <v>1388</v>
      </c>
      <c r="B1392" s="49" t="s">
        <v>1292</v>
      </c>
      <c r="C1392" s="52">
        <v>7725028365</v>
      </c>
      <c r="D1392" s="49">
        <v>9705183600</v>
      </c>
      <c r="E1392" s="53">
        <v>45448</v>
      </c>
      <c r="F1392" s="50">
        <v>0.69430555555555562</v>
      </c>
      <c r="G1392" s="53">
        <v>45457</v>
      </c>
      <c r="H1392" s="49" t="s">
        <v>8</v>
      </c>
      <c r="K1392" s="7"/>
    </row>
    <row r="1393" spans="1:11" ht="14.25" customHeight="1">
      <c r="A1393" s="47">
        <v>1389</v>
      </c>
      <c r="B1393" s="49" t="s">
        <v>1293</v>
      </c>
      <c r="C1393" s="52">
        <v>3307012962</v>
      </c>
      <c r="D1393" s="49">
        <v>3328459312</v>
      </c>
      <c r="E1393" s="53">
        <v>45449</v>
      </c>
      <c r="F1393" s="50">
        <v>0.64444444444444449</v>
      </c>
      <c r="G1393" s="53">
        <v>45462</v>
      </c>
      <c r="H1393" s="49" t="s">
        <v>9</v>
      </c>
      <c r="K1393" s="7"/>
    </row>
    <row r="1394" spans="1:11" ht="14.25" customHeight="1">
      <c r="A1394" s="47">
        <v>1390</v>
      </c>
      <c r="B1394" s="49" t="s">
        <v>1294</v>
      </c>
      <c r="C1394" s="52">
        <v>7717063885</v>
      </c>
      <c r="D1394" s="49">
        <v>9717022999</v>
      </c>
      <c r="E1394" s="53">
        <v>45450</v>
      </c>
      <c r="F1394" s="50">
        <v>0.63767361111111109</v>
      </c>
      <c r="G1394" s="53">
        <v>45454</v>
      </c>
      <c r="H1394" s="49" t="s">
        <v>8</v>
      </c>
      <c r="K1394" s="7"/>
    </row>
    <row r="1395" spans="1:11" ht="14.25" customHeight="1">
      <c r="A1395" s="47">
        <v>1391</v>
      </c>
      <c r="B1395" s="49" t="s">
        <v>1295</v>
      </c>
      <c r="C1395" s="52">
        <v>7711048960</v>
      </c>
      <c r="D1395" s="49">
        <v>7704726183</v>
      </c>
      <c r="E1395" s="53">
        <v>45450</v>
      </c>
      <c r="F1395" s="50">
        <v>0.62949074074074074</v>
      </c>
      <c r="G1395" s="53">
        <v>45454</v>
      </c>
      <c r="H1395" s="49" t="s">
        <v>8</v>
      </c>
      <c r="K1395" s="7"/>
    </row>
    <row r="1396" spans="1:11" ht="14.25" customHeight="1">
      <c r="A1396" s="47">
        <v>1392</v>
      </c>
      <c r="B1396" s="49" t="s">
        <v>1296</v>
      </c>
      <c r="C1396" s="52">
        <v>7719000102</v>
      </c>
      <c r="D1396" s="49">
        <v>7705032967</v>
      </c>
      <c r="E1396" s="53">
        <v>45450</v>
      </c>
      <c r="F1396" s="50">
        <v>0.64097222222222217</v>
      </c>
      <c r="G1396" s="53">
        <v>45453</v>
      </c>
      <c r="H1396" s="49" t="s">
        <v>8</v>
      </c>
      <c r="K1396" s="7"/>
    </row>
    <row r="1397" spans="1:11" ht="14.25" customHeight="1">
      <c r="A1397" s="47">
        <v>1393</v>
      </c>
      <c r="B1397" s="49" t="s">
        <v>1297</v>
      </c>
      <c r="C1397" s="52">
        <v>8602016458</v>
      </c>
      <c r="D1397" s="49">
        <v>8602150738</v>
      </c>
      <c r="E1397" s="53">
        <v>45450</v>
      </c>
      <c r="F1397" s="50">
        <v>0.64027777777777783</v>
      </c>
      <c r="G1397" s="53">
        <v>45453</v>
      </c>
      <c r="H1397" s="49" t="s">
        <v>9</v>
      </c>
      <c r="K1397" s="7"/>
    </row>
    <row r="1398" spans="1:11" ht="14.25" customHeight="1">
      <c r="A1398" s="47">
        <v>1394</v>
      </c>
      <c r="B1398" s="49" t="s">
        <v>1298</v>
      </c>
      <c r="C1398" s="52">
        <v>7717005731</v>
      </c>
      <c r="D1398" s="49">
        <v>7709266211</v>
      </c>
      <c r="E1398" s="53">
        <v>45453</v>
      </c>
      <c r="F1398" s="50">
        <v>0.58585648148148151</v>
      </c>
      <c r="G1398" s="53">
        <v>45454</v>
      </c>
      <c r="H1398" s="49" t="s">
        <v>8</v>
      </c>
      <c r="K1398" s="7"/>
    </row>
    <row r="1399" spans="1:11" ht="14.25" customHeight="1">
      <c r="A1399" s="47">
        <v>1395</v>
      </c>
      <c r="B1399" s="49" t="s">
        <v>1299</v>
      </c>
      <c r="C1399" s="52">
        <v>7712109355</v>
      </c>
      <c r="D1399" s="49">
        <v>7724010662</v>
      </c>
      <c r="E1399" s="53">
        <v>45453</v>
      </c>
      <c r="F1399" s="50">
        <v>0.6791666666666667</v>
      </c>
      <c r="G1399" s="53">
        <v>45462</v>
      </c>
      <c r="H1399" s="49" t="s">
        <v>9</v>
      </c>
      <c r="K1399" s="7"/>
    </row>
    <row r="1400" spans="1:11" ht="14.25" customHeight="1">
      <c r="A1400" s="47">
        <v>1396</v>
      </c>
      <c r="B1400" s="49" t="s">
        <v>1300</v>
      </c>
      <c r="C1400" s="52">
        <v>7722011424</v>
      </c>
      <c r="D1400" s="49">
        <v>7724246940</v>
      </c>
      <c r="E1400" s="53">
        <v>45453</v>
      </c>
      <c r="F1400" s="50">
        <v>0.53234953703703702</v>
      </c>
      <c r="G1400" s="53">
        <v>45462</v>
      </c>
      <c r="H1400" s="49" t="s">
        <v>8</v>
      </c>
      <c r="K1400" s="7"/>
    </row>
    <row r="1401" spans="1:11" ht="14.25" customHeight="1">
      <c r="A1401" s="47">
        <v>1397</v>
      </c>
      <c r="B1401" s="49" t="s">
        <v>1301</v>
      </c>
      <c r="C1401" s="52">
        <v>7719000046</v>
      </c>
      <c r="D1401" s="49">
        <v>7719034650</v>
      </c>
      <c r="E1401" s="53">
        <v>45454</v>
      </c>
      <c r="F1401" s="50">
        <v>0.66041666666666665</v>
      </c>
      <c r="G1401" s="53">
        <v>45467</v>
      </c>
      <c r="H1401" s="49" t="s">
        <v>8</v>
      </c>
      <c r="K1401" s="7"/>
    </row>
    <row r="1402" spans="1:11" ht="14.25" customHeight="1">
      <c r="A1402" s="47">
        <v>1398</v>
      </c>
      <c r="B1402" s="67" t="s">
        <v>1302</v>
      </c>
      <c r="C1402" s="52">
        <v>7722038460</v>
      </c>
      <c r="D1402" s="49">
        <v>7725616015</v>
      </c>
      <c r="E1402" s="53">
        <v>45457</v>
      </c>
      <c r="F1402" s="50">
        <v>0.61249999999999993</v>
      </c>
      <c r="G1402" s="53">
        <v>45470</v>
      </c>
      <c r="H1402" s="49" t="s">
        <v>8</v>
      </c>
      <c r="K1402" s="7"/>
    </row>
    <row r="1403" spans="1:11" ht="14.25" customHeight="1">
      <c r="A1403" s="47">
        <v>1399</v>
      </c>
      <c r="B1403" s="49" t="s">
        <v>1290</v>
      </c>
      <c r="C1403" s="52">
        <v>7717057866</v>
      </c>
      <c r="D1403" s="49">
        <v>7717798160</v>
      </c>
      <c r="E1403" s="53">
        <v>45457</v>
      </c>
      <c r="F1403" s="50">
        <v>0.45208333333333334</v>
      </c>
      <c r="G1403" s="53">
        <v>45461</v>
      </c>
      <c r="H1403" s="49" t="s">
        <v>8</v>
      </c>
      <c r="K1403" s="7"/>
    </row>
    <row r="1404" spans="1:11" ht="14.25" customHeight="1">
      <c r="A1404" s="47">
        <v>1400</v>
      </c>
      <c r="B1404" s="49" t="s">
        <v>1303</v>
      </c>
      <c r="C1404" s="52">
        <v>7719027998</v>
      </c>
      <c r="D1404" s="49">
        <v>7731547708</v>
      </c>
      <c r="E1404" s="53">
        <v>45457</v>
      </c>
      <c r="F1404" s="50">
        <v>0.51126157407407413</v>
      </c>
      <c r="G1404" s="53">
        <v>45469</v>
      </c>
      <c r="H1404" s="49" t="s">
        <v>8</v>
      </c>
      <c r="K1404" s="7"/>
    </row>
    <row r="1405" spans="1:11" ht="14.25" customHeight="1">
      <c r="A1405" s="47">
        <v>1401</v>
      </c>
      <c r="B1405" s="49" t="s">
        <v>1304</v>
      </c>
      <c r="C1405" s="52">
        <v>7717001569</v>
      </c>
      <c r="D1405" s="49">
        <v>7718014490</v>
      </c>
      <c r="E1405" s="53">
        <v>45460</v>
      </c>
      <c r="F1405" s="50">
        <v>0.39166666666666666</v>
      </c>
      <c r="G1405" s="53">
        <v>45470</v>
      </c>
      <c r="H1405" s="49" t="s">
        <v>8</v>
      </c>
      <c r="K1405" s="7"/>
    </row>
    <row r="1406" spans="1:11" ht="14.25" customHeight="1">
      <c r="A1406" s="47">
        <v>1402</v>
      </c>
      <c r="B1406" s="49" t="s">
        <v>1305</v>
      </c>
      <c r="C1406" s="52">
        <v>7722029393</v>
      </c>
      <c r="D1406" s="49">
        <v>772378477</v>
      </c>
      <c r="E1406" s="53">
        <v>45460</v>
      </c>
      <c r="F1406" s="50">
        <v>0.7368055555555556</v>
      </c>
      <c r="G1406" s="53">
        <v>45471</v>
      </c>
      <c r="H1406" s="49" t="s">
        <v>8</v>
      </c>
      <c r="K1406" s="7"/>
    </row>
    <row r="1407" spans="1:11" ht="14.25" customHeight="1">
      <c r="A1407" s="47">
        <v>1403</v>
      </c>
      <c r="B1407" s="49" t="s">
        <v>1306</v>
      </c>
      <c r="C1407" s="52">
        <v>7717016765</v>
      </c>
      <c r="D1407" s="49">
        <v>7706407094</v>
      </c>
      <c r="E1407" s="53">
        <v>45460</v>
      </c>
      <c r="F1407" s="50">
        <v>0.41695601851851855</v>
      </c>
      <c r="G1407" s="53">
        <v>45470</v>
      </c>
      <c r="H1407" s="49" t="s">
        <v>8</v>
      </c>
      <c r="K1407" s="7"/>
    </row>
    <row r="1408" spans="1:11" ht="14.25" customHeight="1">
      <c r="A1408" s="47">
        <v>1404</v>
      </c>
      <c r="B1408" s="49" t="s">
        <v>1307</v>
      </c>
      <c r="C1408" s="52">
        <v>7719000098</v>
      </c>
      <c r="D1408" s="49">
        <v>7715081064</v>
      </c>
      <c r="E1408" s="53">
        <v>45460</v>
      </c>
      <c r="F1408" s="50">
        <v>0.42476851851851855</v>
      </c>
      <c r="G1408" s="53">
        <v>45469</v>
      </c>
      <c r="H1408" s="49" t="s">
        <v>8</v>
      </c>
      <c r="K1408" s="7"/>
    </row>
    <row r="1409" spans="1:11" ht="14.25" customHeight="1">
      <c r="A1409" s="47">
        <v>1405</v>
      </c>
      <c r="B1409" s="49" t="s">
        <v>1308</v>
      </c>
      <c r="C1409" s="52">
        <v>7717035464</v>
      </c>
      <c r="D1409" s="49">
        <v>7705880068</v>
      </c>
      <c r="E1409" s="53">
        <v>45462</v>
      </c>
      <c r="F1409" s="50">
        <v>0.65902777777777777</v>
      </c>
      <c r="G1409" s="53">
        <v>45475</v>
      </c>
      <c r="H1409" s="49" t="s">
        <v>8</v>
      </c>
      <c r="K1409" s="7"/>
    </row>
    <row r="1410" spans="1:11" ht="14.25" customHeight="1">
      <c r="A1410" s="47">
        <v>1406</v>
      </c>
      <c r="B1410" s="49" t="s">
        <v>1309</v>
      </c>
      <c r="C1410" s="52">
        <v>7722011060</v>
      </c>
      <c r="D1410" s="49">
        <v>7724015205</v>
      </c>
      <c r="E1410" s="53">
        <v>45462</v>
      </c>
      <c r="F1410" s="50">
        <v>0.67361111111111116</v>
      </c>
      <c r="G1410" s="53">
        <v>45471</v>
      </c>
      <c r="H1410" s="49" t="s">
        <v>8</v>
      </c>
      <c r="K1410" s="7"/>
    </row>
    <row r="1411" spans="1:11" ht="14.25" customHeight="1">
      <c r="A1411" s="47">
        <v>1407</v>
      </c>
      <c r="B1411" s="49" t="s">
        <v>1310</v>
      </c>
      <c r="C1411" s="52">
        <v>7719046267</v>
      </c>
      <c r="D1411" s="49">
        <v>7725776121</v>
      </c>
      <c r="E1411" s="53">
        <v>45462</v>
      </c>
      <c r="F1411" s="50">
        <v>0.69321759259259252</v>
      </c>
      <c r="G1411" s="53">
        <v>45470</v>
      </c>
      <c r="H1411" s="49" t="s">
        <v>8</v>
      </c>
      <c r="K1411" s="7"/>
    </row>
    <row r="1412" spans="1:11" ht="14.25" customHeight="1">
      <c r="A1412" s="47">
        <v>1408</v>
      </c>
      <c r="B1412" s="49" t="s">
        <v>1311</v>
      </c>
      <c r="C1412" s="52">
        <v>5003006600</v>
      </c>
      <c r="D1412" s="49">
        <v>5030065734</v>
      </c>
      <c r="E1412" s="53">
        <v>45463</v>
      </c>
      <c r="F1412" s="50">
        <v>0.58818287037037031</v>
      </c>
      <c r="G1412" s="53">
        <v>45616</v>
      </c>
      <c r="H1412" s="49" t="s">
        <v>8</v>
      </c>
      <c r="K1412" s="7"/>
    </row>
    <row r="1413" spans="1:11" ht="14.25" customHeight="1">
      <c r="A1413" s="47">
        <v>1409</v>
      </c>
      <c r="B1413" s="49" t="s">
        <v>1312</v>
      </c>
      <c r="C1413" s="52">
        <v>7719071241</v>
      </c>
      <c r="D1413" s="69" t="s">
        <v>1313</v>
      </c>
      <c r="E1413" s="53">
        <v>45463</v>
      </c>
      <c r="F1413" s="50">
        <v>0.66891203703703705</v>
      </c>
      <c r="G1413" s="53">
        <v>45476</v>
      </c>
      <c r="H1413" s="49" t="s">
        <v>8</v>
      </c>
      <c r="K1413" s="7"/>
    </row>
    <row r="1414" spans="1:11" ht="14.25" customHeight="1">
      <c r="A1414" s="47">
        <v>1410</v>
      </c>
      <c r="B1414" s="49" t="s">
        <v>1314</v>
      </c>
      <c r="C1414" s="52">
        <v>7719068180</v>
      </c>
      <c r="D1414" s="49">
        <v>7723467054</v>
      </c>
      <c r="E1414" s="53">
        <v>45463</v>
      </c>
      <c r="F1414" s="50">
        <v>0.67718750000000005</v>
      </c>
      <c r="G1414" s="53">
        <v>45475</v>
      </c>
      <c r="H1414" s="49" t="s">
        <v>8</v>
      </c>
      <c r="K1414" s="7"/>
    </row>
    <row r="1415" spans="1:11" ht="14.25" customHeight="1">
      <c r="A1415" s="47">
        <v>1411</v>
      </c>
      <c r="B1415" s="49" t="s">
        <v>1315</v>
      </c>
      <c r="C1415" s="52">
        <v>1615395617</v>
      </c>
      <c r="D1415" s="49">
        <v>1639034037</v>
      </c>
      <c r="E1415" s="53">
        <v>45464</v>
      </c>
      <c r="F1415" s="50">
        <v>0.40349537037037037</v>
      </c>
      <c r="G1415" s="53">
        <v>45476</v>
      </c>
      <c r="H1415" s="49" t="s">
        <v>8</v>
      </c>
      <c r="K1415" s="7"/>
    </row>
    <row r="1416" spans="1:11" ht="14.25" customHeight="1">
      <c r="A1416" s="47">
        <v>1412</v>
      </c>
      <c r="B1416" s="49" t="s">
        <v>1316</v>
      </c>
      <c r="C1416" s="52">
        <v>3308001100</v>
      </c>
      <c r="D1416" s="49">
        <v>3314006390</v>
      </c>
      <c r="E1416" s="53">
        <v>45464</v>
      </c>
      <c r="F1416" s="50">
        <v>0.5625</v>
      </c>
      <c r="G1416" s="53">
        <v>45476</v>
      </c>
      <c r="H1416" s="49" t="s">
        <v>8</v>
      </c>
      <c r="K1416" s="7"/>
    </row>
    <row r="1417" spans="1:11" ht="14.25" customHeight="1">
      <c r="A1417" s="47">
        <v>1413</v>
      </c>
      <c r="B1417" s="49" t="s">
        <v>1317</v>
      </c>
      <c r="C1417" s="52">
        <v>7717005493</v>
      </c>
      <c r="D1417" s="49">
        <v>7720074697</v>
      </c>
      <c r="E1417" s="53">
        <v>45464</v>
      </c>
      <c r="F1417" s="50">
        <v>0.4909722222222222</v>
      </c>
      <c r="G1417" s="53">
        <v>45476</v>
      </c>
      <c r="H1417" s="49" t="s">
        <v>8</v>
      </c>
      <c r="K1417" s="7"/>
    </row>
    <row r="1418" spans="1:11" ht="14.25" customHeight="1">
      <c r="A1418" s="47">
        <v>1414</v>
      </c>
      <c r="B1418" s="49" t="s">
        <v>1318</v>
      </c>
      <c r="C1418" s="52">
        <v>7711019146</v>
      </c>
      <c r="D1418" s="49">
        <v>7704538260</v>
      </c>
      <c r="E1418" s="53">
        <v>45464</v>
      </c>
      <c r="F1418" s="50">
        <v>0.41180555555555554</v>
      </c>
      <c r="G1418" s="53">
        <v>45476</v>
      </c>
      <c r="H1418" s="49" t="s">
        <v>8</v>
      </c>
      <c r="K1418" s="7"/>
    </row>
    <row r="1419" spans="1:11" ht="14.25" customHeight="1">
      <c r="A1419" s="47">
        <v>1415</v>
      </c>
      <c r="B1419" s="49" t="s">
        <v>1319</v>
      </c>
      <c r="C1419" s="52">
        <v>7717072590</v>
      </c>
      <c r="D1419" s="49">
        <v>7728381587</v>
      </c>
      <c r="E1419" s="53">
        <v>45467</v>
      </c>
      <c r="F1419" s="50">
        <v>0.73333333333333339</v>
      </c>
      <c r="G1419" s="53">
        <v>45477</v>
      </c>
      <c r="H1419" s="49" t="s">
        <v>8</v>
      </c>
      <c r="K1419" s="7"/>
    </row>
    <row r="1420" spans="1:11" ht="14.25" customHeight="1">
      <c r="A1420" s="47">
        <v>1416</v>
      </c>
      <c r="B1420" s="49" t="s">
        <v>1293</v>
      </c>
      <c r="C1420" s="52">
        <v>3307012962</v>
      </c>
      <c r="D1420" s="49">
        <v>3328459312</v>
      </c>
      <c r="E1420" s="53">
        <v>45467</v>
      </c>
      <c r="F1420" s="50">
        <v>0.43472222222222223</v>
      </c>
      <c r="G1420" s="53">
        <v>45617</v>
      </c>
      <c r="H1420" s="49" t="s">
        <v>8</v>
      </c>
      <c r="K1420" s="7"/>
    </row>
    <row r="1421" spans="1:11" ht="14.25" customHeight="1">
      <c r="A1421" s="47">
        <v>1417</v>
      </c>
      <c r="B1421" s="49" t="s">
        <v>1320</v>
      </c>
      <c r="C1421" s="52">
        <v>7711000231</v>
      </c>
      <c r="D1421" s="49">
        <v>7709263796</v>
      </c>
      <c r="E1421" s="53">
        <v>45468</v>
      </c>
      <c r="F1421" s="50">
        <v>0.65138888888888891</v>
      </c>
      <c r="G1421" s="53">
        <v>45481</v>
      </c>
      <c r="H1421" s="49" t="s">
        <v>8</v>
      </c>
      <c r="K1421" s="7"/>
    </row>
    <row r="1422" spans="1:11" ht="14.25" customHeight="1">
      <c r="A1422" s="47">
        <v>1418</v>
      </c>
      <c r="B1422" s="49" t="s">
        <v>1321</v>
      </c>
      <c r="C1422" s="52">
        <v>6306004522</v>
      </c>
      <c r="D1422" s="49">
        <v>6316077025</v>
      </c>
      <c r="E1422" s="53">
        <v>45468</v>
      </c>
      <c r="F1422" s="50">
        <v>0.44861111111111113</v>
      </c>
      <c r="G1422" s="53">
        <v>45476</v>
      </c>
      <c r="H1422" s="49" t="s">
        <v>8</v>
      </c>
      <c r="K1422" s="7"/>
    </row>
    <row r="1423" spans="1:11" ht="14.25" customHeight="1">
      <c r="A1423" s="47">
        <v>1419</v>
      </c>
      <c r="B1423" s="49" t="s">
        <v>1322</v>
      </c>
      <c r="C1423" s="52">
        <v>7719013570</v>
      </c>
      <c r="D1423" s="49">
        <v>7724294887</v>
      </c>
      <c r="E1423" s="53">
        <v>45469</v>
      </c>
      <c r="F1423" s="50">
        <v>0.5229166666666667</v>
      </c>
      <c r="G1423" s="53">
        <v>45482</v>
      </c>
      <c r="H1423" s="49" t="s">
        <v>8</v>
      </c>
      <c r="K1423" s="7"/>
    </row>
    <row r="1424" spans="1:11" ht="14.25" customHeight="1">
      <c r="A1424" s="47">
        <v>1420</v>
      </c>
      <c r="B1424" s="67" t="s">
        <v>1323</v>
      </c>
      <c r="C1424" s="52">
        <v>4303043183</v>
      </c>
      <c r="D1424" s="49">
        <v>4303005238</v>
      </c>
      <c r="E1424" s="53">
        <v>45469</v>
      </c>
      <c r="F1424" s="50">
        <v>0.62777777777777777</v>
      </c>
      <c r="G1424" s="53">
        <v>45481</v>
      </c>
      <c r="H1424" s="49" t="s">
        <v>8</v>
      </c>
      <c r="K1424" s="7"/>
    </row>
    <row r="1425" spans="1:11" ht="14.25" customHeight="1">
      <c r="A1425" s="47">
        <v>1421</v>
      </c>
      <c r="B1425" s="49" t="s">
        <v>1324</v>
      </c>
      <c r="C1425" s="52">
        <v>7729057932</v>
      </c>
      <c r="D1425" s="49">
        <v>7716744564</v>
      </c>
      <c r="E1425" s="53">
        <v>45469</v>
      </c>
      <c r="F1425" s="50">
        <v>0.70347222222222217</v>
      </c>
      <c r="G1425" s="53">
        <v>45482</v>
      </c>
      <c r="H1425" s="49" t="s">
        <v>8</v>
      </c>
      <c r="K1425" s="7"/>
    </row>
    <row r="1426" spans="1:11" ht="14.25" customHeight="1">
      <c r="A1426" s="47">
        <v>1422</v>
      </c>
      <c r="B1426" s="49" t="s">
        <v>1325</v>
      </c>
      <c r="C1426" s="52">
        <v>7722002072</v>
      </c>
      <c r="D1426" s="49">
        <v>7719014911</v>
      </c>
      <c r="E1426" s="53">
        <v>45469</v>
      </c>
      <c r="F1426" s="50">
        <v>0.4009375</v>
      </c>
      <c r="G1426" s="53">
        <v>45481</v>
      </c>
      <c r="H1426" s="49" t="s">
        <v>8</v>
      </c>
      <c r="K1426" s="7"/>
    </row>
    <row r="1427" spans="1:11" ht="14.25" customHeight="1">
      <c r="A1427" s="47">
        <v>1423</v>
      </c>
      <c r="B1427" s="49" t="s">
        <v>1326</v>
      </c>
      <c r="C1427" s="52">
        <v>7719041643</v>
      </c>
      <c r="D1427" s="49">
        <v>7731596913</v>
      </c>
      <c r="E1427" s="53">
        <v>45469</v>
      </c>
      <c r="F1427" s="50">
        <v>0.41269675925925925</v>
      </c>
      <c r="G1427" s="53">
        <v>45476</v>
      </c>
      <c r="H1427" s="49" t="s">
        <v>8</v>
      </c>
      <c r="K1427" s="7"/>
    </row>
    <row r="1428" spans="1:11" ht="14.25" customHeight="1">
      <c r="A1428" s="47">
        <v>1424</v>
      </c>
      <c r="B1428" s="49" t="s">
        <v>1327</v>
      </c>
      <c r="C1428" s="52">
        <v>7717031184</v>
      </c>
      <c r="D1428" s="49">
        <v>7717595474</v>
      </c>
      <c r="E1428" s="53">
        <v>45469</v>
      </c>
      <c r="F1428" s="50">
        <v>0.41215277777777781</v>
      </c>
      <c r="G1428" s="53">
        <v>45476</v>
      </c>
      <c r="H1428" s="49" t="s">
        <v>8</v>
      </c>
      <c r="K1428" s="7"/>
    </row>
    <row r="1429" spans="1:11" ht="14.25" customHeight="1">
      <c r="A1429" s="47">
        <v>1425</v>
      </c>
      <c r="B1429" s="49" t="s">
        <v>1328</v>
      </c>
      <c r="C1429" s="52">
        <v>7712106688</v>
      </c>
      <c r="D1429" s="49">
        <v>7707277923</v>
      </c>
      <c r="E1429" s="53">
        <v>45469</v>
      </c>
      <c r="F1429" s="50">
        <v>0.39268518518518519</v>
      </c>
      <c r="G1429" s="53">
        <v>45477</v>
      </c>
      <c r="H1429" s="49" t="s">
        <v>8</v>
      </c>
      <c r="K1429" s="7"/>
    </row>
    <row r="1430" spans="1:11" ht="14.25" customHeight="1">
      <c r="A1430" s="47">
        <v>1426</v>
      </c>
      <c r="B1430" s="49" t="s">
        <v>1329</v>
      </c>
      <c r="C1430" s="52">
        <v>7712109355</v>
      </c>
      <c r="D1430" s="49">
        <v>7724010662</v>
      </c>
      <c r="E1430" s="53">
        <v>45470</v>
      </c>
      <c r="F1430" s="50">
        <v>0.44248842592592591</v>
      </c>
      <c r="G1430" s="53">
        <v>45481</v>
      </c>
      <c r="H1430" s="49" t="s">
        <v>8</v>
      </c>
      <c r="K1430" s="7"/>
    </row>
    <row r="1431" spans="1:11" ht="14.25" customHeight="1">
      <c r="A1431" s="47">
        <v>1427</v>
      </c>
      <c r="B1431" s="49" t="s">
        <v>1330</v>
      </c>
      <c r="C1431" s="52">
        <v>7717062381</v>
      </c>
      <c r="D1431" s="49">
        <v>9717013024</v>
      </c>
      <c r="E1431" s="53">
        <v>45470</v>
      </c>
      <c r="F1431" s="50">
        <v>0.52361111111111114</v>
      </c>
      <c r="G1431" s="53">
        <v>45476</v>
      </c>
      <c r="H1431" s="49" t="s">
        <v>9</v>
      </c>
      <c r="K1431" s="7"/>
    </row>
    <row r="1432" spans="1:11" ht="14.25" customHeight="1">
      <c r="A1432" s="47">
        <v>1428</v>
      </c>
      <c r="B1432" s="49" t="s">
        <v>1331</v>
      </c>
      <c r="C1432" s="52">
        <v>7717079460</v>
      </c>
      <c r="D1432" s="49">
        <v>9717069820</v>
      </c>
      <c r="E1432" s="53">
        <v>45470</v>
      </c>
      <c r="F1432" s="50">
        <v>0.52013888888888882</v>
      </c>
      <c r="G1432" s="53">
        <v>45477</v>
      </c>
      <c r="H1432" s="49" t="s">
        <v>8</v>
      </c>
      <c r="K1432" s="7"/>
    </row>
    <row r="1433" spans="1:11" ht="14.25" customHeight="1">
      <c r="A1433" s="47">
        <v>1429</v>
      </c>
      <c r="B1433" s="49" t="s">
        <v>1332</v>
      </c>
      <c r="C1433" s="52">
        <v>7719088302</v>
      </c>
      <c r="D1433" s="49">
        <v>9717070833</v>
      </c>
      <c r="E1433" s="53">
        <v>45470</v>
      </c>
      <c r="F1433" s="50">
        <v>0.67188657407407415</v>
      </c>
      <c r="G1433" s="53">
        <v>45476</v>
      </c>
      <c r="H1433" s="49" t="s">
        <v>8</v>
      </c>
      <c r="K1433" s="7"/>
    </row>
    <row r="1434" spans="1:11" ht="14.25" customHeight="1">
      <c r="A1434" s="47">
        <v>1430</v>
      </c>
      <c r="B1434" s="49" t="s">
        <v>1333</v>
      </c>
      <c r="C1434" s="52">
        <v>7717034408</v>
      </c>
      <c r="D1434" s="49">
        <v>7717626370</v>
      </c>
      <c r="E1434" s="53">
        <v>45470</v>
      </c>
      <c r="F1434" s="50">
        <v>0.71471064814814822</v>
      </c>
      <c r="G1434" s="53">
        <v>45476</v>
      </c>
      <c r="H1434" s="49" t="s">
        <v>8</v>
      </c>
      <c r="K1434" s="7"/>
    </row>
    <row r="1435" spans="1:11" ht="14.25" customHeight="1">
      <c r="A1435" s="47">
        <v>1431</v>
      </c>
      <c r="B1435" s="49" t="s">
        <v>1334</v>
      </c>
      <c r="C1435" s="52">
        <v>7717062036</v>
      </c>
      <c r="D1435" s="49">
        <v>9717009405</v>
      </c>
      <c r="E1435" s="53">
        <v>45470</v>
      </c>
      <c r="F1435" s="50">
        <v>0.68752314814814808</v>
      </c>
      <c r="G1435" s="53">
        <v>45476</v>
      </c>
      <c r="H1435" s="49" t="s">
        <v>8</v>
      </c>
      <c r="K1435" s="7"/>
    </row>
    <row r="1436" spans="1:11" ht="14.25" customHeight="1">
      <c r="A1436" s="47">
        <v>1432</v>
      </c>
      <c r="B1436" s="49" t="s">
        <v>1335</v>
      </c>
      <c r="C1436" s="52">
        <v>7719063330</v>
      </c>
      <c r="D1436" s="49">
        <v>7723433601</v>
      </c>
      <c r="E1436" s="53">
        <v>45471</v>
      </c>
      <c r="F1436" s="50">
        <v>0.62883101851851853</v>
      </c>
      <c r="G1436" s="53">
        <v>45478</v>
      </c>
      <c r="H1436" s="49" t="s">
        <v>8</v>
      </c>
      <c r="K1436" s="7"/>
    </row>
    <row r="1437" spans="1:11" ht="14.25" customHeight="1">
      <c r="A1437" s="47">
        <v>1433</v>
      </c>
      <c r="B1437" s="49" t="s">
        <v>1336</v>
      </c>
      <c r="C1437" s="52">
        <v>7719008639</v>
      </c>
      <c r="D1437" s="49">
        <v>7713215523</v>
      </c>
      <c r="E1437" s="53">
        <v>45471</v>
      </c>
      <c r="F1437" s="50">
        <v>0.65050925925925929</v>
      </c>
      <c r="G1437" s="53">
        <v>45477</v>
      </c>
      <c r="H1437" s="49" t="s">
        <v>9</v>
      </c>
      <c r="K1437" s="7"/>
    </row>
    <row r="1438" spans="1:11" ht="14.25" customHeight="1">
      <c r="A1438" s="47">
        <v>1434</v>
      </c>
      <c r="B1438" s="49" t="s">
        <v>1337</v>
      </c>
      <c r="C1438" s="52">
        <v>7717069343</v>
      </c>
      <c r="D1438" s="49">
        <v>7714972558</v>
      </c>
      <c r="E1438" s="53">
        <v>45471</v>
      </c>
      <c r="F1438" s="50">
        <v>0.62201388888888887</v>
      </c>
      <c r="G1438" s="53">
        <v>45481</v>
      </c>
      <c r="H1438" s="49" t="s">
        <v>8</v>
      </c>
      <c r="K1438" s="7"/>
    </row>
    <row r="1439" spans="1:11" ht="14.25" customHeight="1">
      <c r="A1439" s="47">
        <v>1435</v>
      </c>
      <c r="B1439" s="49" t="s">
        <v>1338</v>
      </c>
      <c r="C1439" s="52">
        <v>7719008788</v>
      </c>
      <c r="D1439" s="49">
        <v>7710305634</v>
      </c>
      <c r="E1439" s="53">
        <v>45471</v>
      </c>
      <c r="F1439" s="50">
        <v>0.66505787037037034</v>
      </c>
      <c r="G1439" s="53">
        <v>45477</v>
      </c>
      <c r="H1439" s="49" t="s">
        <v>8</v>
      </c>
      <c r="K1439" s="7"/>
    </row>
    <row r="1440" spans="1:11" ht="14.25" customHeight="1">
      <c r="A1440" s="47">
        <v>1436</v>
      </c>
      <c r="B1440" s="49" t="s">
        <v>1339</v>
      </c>
      <c r="C1440" s="52">
        <v>7711024846</v>
      </c>
      <c r="D1440" s="49">
        <v>7727551998</v>
      </c>
      <c r="E1440" s="53">
        <v>45471</v>
      </c>
      <c r="F1440" s="50">
        <v>0.69266203703703699</v>
      </c>
      <c r="G1440" s="53">
        <v>45478</v>
      </c>
      <c r="H1440" s="49" t="s">
        <v>8</v>
      </c>
      <c r="K1440" s="7"/>
    </row>
    <row r="1441" spans="1:11" ht="14.25" customHeight="1">
      <c r="A1441" s="47">
        <v>1437</v>
      </c>
      <c r="B1441" s="49" t="s">
        <v>1340</v>
      </c>
      <c r="C1441" s="52">
        <v>7717032919</v>
      </c>
      <c r="D1441" s="49">
        <v>7717611662</v>
      </c>
      <c r="E1441" s="53">
        <v>45471</v>
      </c>
      <c r="F1441" s="50">
        <v>0.58281250000000007</v>
      </c>
      <c r="G1441" s="53">
        <v>45476</v>
      </c>
      <c r="H1441" s="49" t="s">
        <v>8</v>
      </c>
      <c r="K1441" s="7"/>
    </row>
    <row r="1442" spans="1:11" ht="14.25" customHeight="1">
      <c r="A1442" s="47">
        <v>1438</v>
      </c>
      <c r="B1442" s="49" t="s">
        <v>1341</v>
      </c>
      <c r="C1442" s="52">
        <v>7717000704</v>
      </c>
      <c r="D1442" s="49">
        <v>7707082071</v>
      </c>
      <c r="E1442" s="53">
        <v>45471</v>
      </c>
      <c r="F1442" s="50">
        <v>0.54021990740740744</v>
      </c>
      <c r="G1442" s="53">
        <v>45478</v>
      </c>
      <c r="H1442" s="49" t="s">
        <v>8</v>
      </c>
      <c r="K1442" s="7"/>
    </row>
    <row r="1443" spans="1:11" ht="14.25" customHeight="1">
      <c r="A1443" s="47">
        <v>1439</v>
      </c>
      <c r="B1443" s="49" t="s">
        <v>845</v>
      </c>
      <c r="C1443" s="52">
        <v>7717020351</v>
      </c>
      <c r="D1443" s="49">
        <v>7703567364</v>
      </c>
      <c r="E1443" s="53">
        <v>45471</v>
      </c>
      <c r="F1443" s="50">
        <v>0.64513888888888882</v>
      </c>
      <c r="G1443" s="53">
        <v>45496</v>
      </c>
      <c r="H1443" s="49" t="s">
        <v>8</v>
      </c>
      <c r="K1443" s="7"/>
    </row>
    <row r="1444" spans="1:11" ht="14.25" customHeight="1">
      <c r="A1444" s="47">
        <v>1440</v>
      </c>
      <c r="B1444" s="49" t="s">
        <v>1342</v>
      </c>
      <c r="C1444" s="52">
        <v>7711044790</v>
      </c>
      <c r="D1444" s="49">
        <v>7704676655</v>
      </c>
      <c r="E1444" s="53">
        <v>45474</v>
      </c>
      <c r="F1444" s="50">
        <v>0.61527777777777781</v>
      </c>
      <c r="G1444" s="53">
        <v>45485</v>
      </c>
      <c r="H1444" s="49" t="s">
        <v>8</v>
      </c>
      <c r="K1444" s="7"/>
    </row>
    <row r="1445" spans="1:11" ht="14.25" customHeight="1">
      <c r="A1445" s="47">
        <v>1441</v>
      </c>
      <c r="B1445" s="49" t="s">
        <v>1343</v>
      </c>
      <c r="C1445" s="52">
        <v>7719075908</v>
      </c>
      <c r="D1445" s="49">
        <v>7727314683</v>
      </c>
      <c r="E1445" s="53">
        <v>45474</v>
      </c>
      <c r="F1445" s="50">
        <v>0.67153935185185187</v>
      </c>
      <c r="G1445" s="53">
        <v>45476</v>
      </c>
      <c r="H1445" s="49" t="s">
        <v>8</v>
      </c>
      <c r="K1445" s="7"/>
    </row>
    <row r="1446" spans="1:11" ht="14.25" customHeight="1">
      <c r="A1446" s="47">
        <v>1442</v>
      </c>
      <c r="B1446" s="49" t="s">
        <v>1344</v>
      </c>
      <c r="C1446" s="52">
        <v>7729079549</v>
      </c>
      <c r="D1446" s="49">
        <v>7716897377</v>
      </c>
      <c r="E1446" s="53">
        <v>45474</v>
      </c>
      <c r="F1446" s="50">
        <v>0.71832175925925934</v>
      </c>
      <c r="G1446" s="53">
        <v>45476</v>
      </c>
      <c r="H1446" s="49" t="s">
        <v>8</v>
      </c>
      <c r="K1446" s="7"/>
    </row>
    <row r="1447" spans="1:11" ht="14.25" customHeight="1">
      <c r="A1447" s="47">
        <v>1443</v>
      </c>
      <c r="B1447" s="49" t="s">
        <v>1345</v>
      </c>
      <c r="C1447" s="52">
        <v>7719057891</v>
      </c>
      <c r="D1447" s="49">
        <v>7723399799</v>
      </c>
      <c r="E1447" s="53">
        <v>45474</v>
      </c>
      <c r="F1447" s="50">
        <v>0.63965277777777774</v>
      </c>
      <c r="G1447" s="53">
        <v>45476</v>
      </c>
      <c r="H1447" s="49" t="s">
        <v>8</v>
      </c>
      <c r="K1447" s="7"/>
    </row>
    <row r="1448" spans="1:11" ht="14.25" customHeight="1">
      <c r="A1448" s="47">
        <v>1444</v>
      </c>
      <c r="B1448" s="49" t="s">
        <v>1346</v>
      </c>
      <c r="C1448" s="52">
        <v>7719087983</v>
      </c>
      <c r="D1448" s="49">
        <v>7708333955</v>
      </c>
      <c r="E1448" s="53">
        <v>45475</v>
      </c>
      <c r="F1448" s="50">
        <v>0.47983796296296299</v>
      </c>
      <c r="G1448" s="53">
        <v>45476</v>
      </c>
      <c r="H1448" s="49" t="s">
        <v>8</v>
      </c>
      <c r="K1448" s="7"/>
    </row>
    <row r="1449" spans="1:11" ht="14.25" customHeight="1">
      <c r="A1449" s="47">
        <v>1445</v>
      </c>
      <c r="B1449" s="49" t="s">
        <v>1347</v>
      </c>
      <c r="C1449" s="52">
        <v>7719078767</v>
      </c>
      <c r="D1449" s="49">
        <v>9723035330</v>
      </c>
      <c r="E1449" s="53">
        <v>45475</v>
      </c>
      <c r="F1449" s="50">
        <v>0.54079861111111105</v>
      </c>
      <c r="G1449" s="53">
        <v>45477</v>
      </c>
      <c r="H1449" s="49" t="s">
        <v>8</v>
      </c>
      <c r="K1449" s="7"/>
    </row>
    <row r="1450" spans="1:11" ht="14.25" customHeight="1">
      <c r="A1450" s="47">
        <v>1446</v>
      </c>
      <c r="B1450" s="49" t="s">
        <v>1348</v>
      </c>
      <c r="C1450" s="52">
        <v>7717059971</v>
      </c>
      <c r="D1450" s="49">
        <v>7717289050</v>
      </c>
      <c r="E1450" s="53">
        <v>45475</v>
      </c>
      <c r="F1450" s="50">
        <v>0.70118055555555558</v>
      </c>
      <c r="G1450" s="53">
        <v>45476</v>
      </c>
      <c r="H1450" s="49" t="s">
        <v>8</v>
      </c>
      <c r="K1450" s="7"/>
    </row>
    <row r="1451" spans="1:11" ht="14.25" customHeight="1">
      <c r="A1451" s="47">
        <v>1447</v>
      </c>
      <c r="B1451" s="49" t="s">
        <v>1349</v>
      </c>
      <c r="C1451" s="52">
        <v>7729013572</v>
      </c>
      <c r="D1451" s="49">
        <v>7703030058</v>
      </c>
      <c r="E1451" s="53">
        <v>45475</v>
      </c>
      <c r="F1451" s="50">
        <v>0.42499999999999999</v>
      </c>
      <c r="G1451" s="53">
        <v>45483</v>
      </c>
      <c r="H1451" s="49" t="s">
        <v>8</v>
      </c>
      <c r="K1451" s="7"/>
    </row>
    <row r="1452" spans="1:11" ht="14.25" customHeight="1">
      <c r="A1452" s="47">
        <v>1448</v>
      </c>
      <c r="B1452" s="49" t="s">
        <v>1350</v>
      </c>
      <c r="C1452" s="52">
        <v>7729018304</v>
      </c>
      <c r="D1452" s="49">
        <v>7710149544</v>
      </c>
      <c r="E1452" s="53">
        <v>45475</v>
      </c>
      <c r="F1452" s="50">
        <v>0.59662037037037041</v>
      </c>
      <c r="G1452" s="53">
        <v>45482</v>
      </c>
      <c r="H1452" s="49" t="s">
        <v>8</v>
      </c>
      <c r="K1452" s="7"/>
    </row>
    <row r="1453" spans="1:11" ht="14.25" customHeight="1">
      <c r="A1453" s="47">
        <v>1449</v>
      </c>
      <c r="B1453" s="49" t="s">
        <v>1351</v>
      </c>
      <c r="C1453" s="52">
        <v>7712105565</v>
      </c>
      <c r="D1453" s="49">
        <v>7709138570</v>
      </c>
      <c r="E1453" s="53">
        <v>45475</v>
      </c>
      <c r="F1453" s="50">
        <v>0.71116898148148155</v>
      </c>
      <c r="G1453" s="53">
        <v>45477</v>
      </c>
      <c r="H1453" s="49" t="s">
        <v>8</v>
      </c>
      <c r="K1453" s="7"/>
    </row>
    <row r="1454" spans="1:11" ht="14.25" customHeight="1">
      <c r="A1454" s="47">
        <v>1450</v>
      </c>
      <c r="B1454" s="49" t="s">
        <v>1352</v>
      </c>
      <c r="C1454" s="52">
        <v>7729039465</v>
      </c>
      <c r="D1454" s="49">
        <v>7733747188</v>
      </c>
      <c r="E1454" s="53">
        <v>45475</v>
      </c>
      <c r="F1454" s="50">
        <v>0.70887731481481486</v>
      </c>
      <c r="G1454" s="53">
        <v>45478</v>
      </c>
      <c r="H1454" s="49" t="s">
        <v>8</v>
      </c>
      <c r="K1454" s="7"/>
    </row>
    <row r="1455" spans="1:11" ht="14.25" customHeight="1">
      <c r="A1455" s="47">
        <v>1451</v>
      </c>
      <c r="B1455" s="49" t="s">
        <v>1253</v>
      </c>
      <c r="C1455" s="52">
        <v>7709008095</v>
      </c>
      <c r="D1455" s="49">
        <v>7724011923</v>
      </c>
      <c r="E1455" s="53">
        <v>45475</v>
      </c>
      <c r="F1455" s="50">
        <v>0.48593749999999997</v>
      </c>
      <c r="G1455" s="53">
        <v>45484</v>
      </c>
      <c r="H1455" s="49" t="s">
        <v>8</v>
      </c>
      <c r="K1455" s="7"/>
    </row>
    <row r="1456" spans="1:11" ht="14.25" customHeight="1">
      <c r="A1456" s="47">
        <v>1452</v>
      </c>
      <c r="B1456" s="49" t="s">
        <v>1353</v>
      </c>
      <c r="C1456" s="52">
        <v>7717058491</v>
      </c>
      <c r="D1456" s="49">
        <v>7725258708</v>
      </c>
      <c r="E1456" s="53">
        <v>45475</v>
      </c>
      <c r="F1456" s="50">
        <v>0.71410879629629631</v>
      </c>
      <c r="G1456" s="53">
        <v>45484</v>
      </c>
      <c r="H1456" s="49" t="s">
        <v>8</v>
      </c>
      <c r="K1456" s="7"/>
    </row>
    <row r="1457" spans="1:11" ht="14.25" customHeight="1">
      <c r="A1457" s="47">
        <v>1453</v>
      </c>
      <c r="B1457" s="49" t="s">
        <v>1354</v>
      </c>
      <c r="C1457" s="52">
        <v>7719044785</v>
      </c>
      <c r="D1457" s="49">
        <v>7727779294</v>
      </c>
      <c r="E1457" s="53">
        <v>45475</v>
      </c>
      <c r="F1457" s="50">
        <v>0.72430555555555554</v>
      </c>
      <c r="G1457" s="53">
        <v>45483</v>
      </c>
      <c r="H1457" s="49" t="s">
        <v>9</v>
      </c>
      <c r="K1457" s="7"/>
    </row>
    <row r="1458" spans="1:11" ht="14.25" customHeight="1">
      <c r="A1458" s="47">
        <v>1454</v>
      </c>
      <c r="B1458" s="67" t="s">
        <v>1355</v>
      </c>
      <c r="C1458" s="52">
        <v>3307010171</v>
      </c>
      <c r="D1458" s="49">
        <v>3302000186</v>
      </c>
      <c r="E1458" s="53">
        <v>45476</v>
      </c>
      <c r="F1458" s="50">
        <v>0.53402777777777777</v>
      </c>
      <c r="G1458" s="53">
        <v>45483</v>
      </c>
      <c r="H1458" s="49" t="s">
        <v>8</v>
      </c>
      <c r="K1458" s="7"/>
    </row>
    <row r="1459" spans="1:11" ht="14.25" customHeight="1">
      <c r="A1459" s="47">
        <v>1455</v>
      </c>
      <c r="B1459" s="49" t="s">
        <v>1356</v>
      </c>
      <c r="C1459" s="52">
        <v>7729021289</v>
      </c>
      <c r="D1459" s="49">
        <v>7713003423</v>
      </c>
      <c r="E1459" s="53">
        <v>45476</v>
      </c>
      <c r="F1459" s="50">
        <v>0.71111111111111114</v>
      </c>
      <c r="G1459" s="53">
        <v>45483</v>
      </c>
      <c r="H1459" s="49" t="s">
        <v>8</v>
      </c>
      <c r="K1459" s="7"/>
    </row>
    <row r="1460" spans="1:11" ht="14.25" customHeight="1">
      <c r="A1460" s="47">
        <v>1456</v>
      </c>
      <c r="B1460" s="49" t="s">
        <v>1357</v>
      </c>
      <c r="C1460" s="52">
        <v>7729030977</v>
      </c>
      <c r="D1460" s="49">
        <v>7701796320</v>
      </c>
      <c r="E1460" s="53">
        <v>45476</v>
      </c>
      <c r="F1460" s="50">
        <v>0.76019675925925922</v>
      </c>
      <c r="G1460" s="53">
        <v>45485</v>
      </c>
      <c r="H1460" s="49" t="s">
        <v>8</v>
      </c>
      <c r="K1460" s="7"/>
    </row>
    <row r="1461" spans="1:11" ht="14.25" customHeight="1">
      <c r="A1461" s="47">
        <v>1457</v>
      </c>
      <c r="B1461" s="49" t="s">
        <v>1358</v>
      </c>
      <c r="C1461" s="52">
        <v>7719041685</v>
      </c>
      <c r="D1461" s="49">
        <v>7724666849</v>
      </c>
      <c r="E1461" s="53">
        <v>45477</v>
      </c>
      <c r="F1461" s="50">
        <v>0.73310185185185184</v>
      </c>
      <c r="G1461" s="53">
        <v>45481</v>
      </c>
      <c r="H1461" s="49" t="s">
        <v>8</v>
      </c>
      <c r="K1461" s="7"/>
    </row>
    <row r="1462" spans="1:11" ht="14.25" customHeight="1">
      <c r="A1462" s="47">
        <v>1458</v>
      </c>
      <c r="B1462" s="49" t="s">
        <v>1359</v>
      </c>
      <c r="C1462" s="52">
        <v>7717003068</v>
      </c>
      <c r="D1462" s="49">
        <v>7718118019</v>
      </c>
      <c r="E1462" s="53">
        <v>45477</v>
      </c>
      <c r="F1462" s="50">
        <v>0.73506944444444444</v>
      </c>
      <c r="G1462" s="53">
        <v>45481</v>
      </c>
      <c r="H1462" s="49" t="s">
        <v>8</v>
      </c>
      <c r="K1462" s="7"/>
    </row>
    <row r="1463" spans="1:11" ht="14.25" customHeight="1">
      <c r="A1463" s="47">
        <v>1459</v>
      </c>
      <c r="B1463" s="49" t="s">
        <v>1360</v>
      </c>
      <c r="C1463" s="52">
        <v>7719048427</v>
      </c>
      <c r="D1463" s="49">
        <v>7727813097</v>
      </c>
      <c r="E1463" s="53">
        <v>45477</v>
      </c>
      <c r="F1463" s="50">
        <v>0.69930555555555562</v>
      </c>
      <c r="G1463" s="53">
        <v>45478</v>
      </c>
      <c r="H1463" s="49" t="s">
        <v>8</v>
      </c>
      <c r="K1463" s="7"/>
    </row>
    <row r="1464" spans="1:11" ht="14.25" customHeight="1">
      <c r="A1464" s="47">
        <v>1460</v>
      </c>
      <c r="B1464" s="49" t="s">
        <v>1361</v>
      </c>
      <c r="C1464" s="52">
        <v>7717036160</v>
      </c>
      <c r="D1464" s="49">
        <v>7717652891</v>
      </c>
      <c r="E1464" s="53">
        <v>45477</v>
      </c>
      <c r="F1464" s="50">
        <v>0.66666666666666663</v>
      </c>
      <c r="G1464" s="53">
        <v>45617</v>
      </c>
      <c r="H1464" s="49" t="s">
        <v>8</v>
      </c>
      <c r="K1464" s="7"/>
    </row>
    <row r="1465" spans="1:11" ht="14.25" customHeight="1">
      <c r="A1465" s="47">
        <v>1461</v>
      </c>
      <c r="B1465" s="49" t="s">
        <v>1362</v>
      </c>
      <c r="C1465" s="52">
        <v>7711095532</v>
      </c>
      <c r="D1465" s="49">
        <v>7725388746</v>
      </c>
      <c r="E1465" s="53">
        <v>45477</v>
      </c>
      <c r="F1465" s="50">
        <v>0.39583333333333331</v>
      </c>
      <c r="G1465" s="53">
        <v>45488</v>
      </c>
      <c r="H1465" s="49" t="s">
        <v>9</v>
      </c>
      <c r="K1465" s="7"/>
    </row>
    <row r="1466" spans="1:11" ht="14.25" customHeight="1">
      <c r="A1466" s="47">
        <v>1462</v>
      </c>
      <c r="B1466" s="49" t="s">
        <v>1297</v>
      </c>
      <c r="C1466" s="52">
        <v>8602016458</v>
      </c>
      <c r="D1466" s="49">
        <v>8602150738</v>
      </c>
      <c r="E1466" s="53">
        <v>45477</v>
      </c>
      <c r="F1466" s="50">
        <v>0.67107638888888888</v>
      </c>
      <c r="G1466" s="53">
        <v>45485</v>
      </c>
      <c r="H1466" s="49" t="s">
        <v>9</v>
      </c>
      <c r="K1466" s="7"/>
    </row>
    <row r="1467" spans="1:11" ht="14.25" customHeight="1">
      <c r="A1467" s="47">
        <v>1463</v>
      </c>
      <c r="B1467" s="49" t="s">
        <v>1363</v>
      </c>
      <c r="C1467" s="52">
        <v>7722000606</v>
      </c>
      <c r="D1467" s="49">
        <v>7722018271</v>
      </c>
      <c r="E1467" s="53">
        <v>45478</v>
      </c>
      <c r="F1467" s="50">
        <v>0.6572337962962963</v>
      </c>
      <c r="G1467" s="53">
        <v>45483</v>
      </c>
      <c r="H1467" s="49" t="s">
        <v>8</v>
      </c>
      <c r="K1467" s="7"/>
    </row>
    <row r="1468" spans="1:11" ht="14.25" customHeight="1">
      <c r="A1468" s="47">
        <v>1464</v>
      </c>
      <c r="B1468" s="49" t="s">
        <v>1283</v>
      </c>
      <c r="C1468" s="52">
        <v>7719043749</v>
      </c>
      <c r="D1468" s="49">
        <v>7701944514</v>
      </c>
      <c r="E1468" s="53">
        <v>45478</v>
      </c>
      <c r="F1468" s="50">
        <v>0.65964120370370372</v>
      </c>
      <c r="G1468" s="53">
        <v>45482</v>
      </c>
      <c r="H1468" s="49" t="s">
        <v>8</v>
      </c>
      <c r="K1468" s="7"/>
    </row>
    <row r="1469" spans="1:11" ht="14.25" customHeight="1">
      <c r="A1469" s="47">
        <v>1465</v>
      </c>
      <c r="B1469" s="49" t="s">
        <v>1364</v>
      </c>
      <c r="C1469" s="52">
        <v>7719051977</v>
      </c>
      <c r="D1469" s="49">
        <v>7720827686</v>
      </c>
      <c r="E1469" s="53">
        <v>45478</v>
      </c>
      <c r="F1469" s="50">
        <v>0.66805555555555562</v>
      </c>
      <c r="G1469" s="53">
        <v>45483</v>
      </c>
      <c r="H1469" s="49" t="s">
        <v>8</v>
      </c>
      <c r="K1469" s="7"/>
    </row>
    <row r="1470" spans="1:11" ht="14.25" customHeight="1">
      <c r="A1470" s="47">
        <v>1466</v>
      </c>
      <c r="B1470" s="49" t="s">
        <v>1365</v>
      </c>
      <c r="C1470" s="52">
        <v>7717023039</v>
      </c>
      <c r="D1470" s="49">
        <v>7719583594</v>
      </c>
      <c r="E1470" s="53">
        <v>45478</v>
      </c>
      <c r="F1470" s="50">
        <v>0.66525462962962967</v>
      </c>
      <c r="G1470" s="53">
        <v>45482</v>
      </c>
      <c r="H1470" s="49" t="s">
        <v>8</v>
      </c>
      <c r="K1470" s="7"/>
    </row>
    <row r="1471" spans="1:11" ht="14.25" customHeight="1">
      <c r="A1471" s="47">
        <v>1467</v>
      </c>
      <c r="B1471" s="49" t="s">
        <v>1366</v>
      </c>
      <c r="C1471" s="52">
        <v>5046003619</v>
      </c>
      <c r="D1471" s="49">
        <v>5044046964</v>
      </c>
      <c r="E1471" s="53">
        <v>45478</v>
      </c>
      <c r="F1471" s="50">
        <v>0.66246527777777775</v>
      </c>
      <c r="G1471" s="53">
        <v>45482</v>
      </c>
      <c r="H1471" s="49" t="s">
        <v>8</v>
      </c>
      <c r="K1471" s="7"/>
    </row>
    <row r="1472" spans="1:11" ht="14.25" customHeight="1">
      <c r="A1472" s="47">
        <v>1468</v>
      </c>
      <c r="B1472" s="49" t="s">
        <v>1367</v>
      </c>
      <c r="C1472" s="52">
        <v>6708310183</v>
      </c>
      <c r="D1472" s="49">
        <v>6713007306</v>
      </c>
      <c r="E1472" s="53">
        <v>45478</v>
      </c>
      <c r="F1472" s="50">
        <v>0.64427083333333335</v>
      </c>
      <c r="G1472" s="53">
        <v>45489</v>
      </c>
      <c r="H1472" s="49" t="s">
        <v>8</v>
      </c>
      <c r="K1472" s="7"/>
    </row>
    <row r="1473" spans="1:328" ht="14.25" customHeight="1">
      <c r="A1473" s="47">
        <v>1469</v>
      </c>
      <c r="B1473" s="49" t="s">
        <v>1368</v>
      </c>
      <c r="C1473" s="52">
        <v>7719079779</v>
      </c>
      <c r="D1473" s="49">
        <v>7727335605</v>
      </c>
      <c r="E1473" s="53">
        <v>45478</v>
      </c>
      <c r="F1473" s="50">
        <v>0.64143518518518516</v>
      </c>
      <c r="G1473" s="53">
        <v>45489</v>
      </c>
      <c r="H1473" s="49" t="s">
        <v>8</v>
      </c>
      <c r="K1473" s="7"/>
    </row>
    <row r="1474" spans="1:328" ht="14.25" customHeight="1">
      <c r="A1474" s="47">
        <v>1470</v>
      </c>
      <c r="B1474" s="49" t="s">
        <v>1369</v>
      </c>
      <c r="C1474" s="52">
        <v>7711028420</v>
      </c>
      <c r="D1474" s="49">
        <v>7704588494</v>
      </c>
      <c r="E1474" s="53">
        <v>45478</v>
      </c>
      <c r="F1474" s="50">
        <v>0.40208333333333335</v>
      </c>
      <c r="G1474" s="53">
        <v>45491</v>
      </c>
      <c r="H1474" s="49" t="s">
        <v>8</v>
      </c>
      <c r="K1474" s="7"/>
    </row>
    <row r="1475" spans="1:328" ht="14.25" customHeight="1">
      <c r="A1475" s="47">
        <v>1471</v>
      </c>
      <c r="B1475" s="49" t="s">
        <v>1370</v>
      </c>
      <c r="C1475" s="52">
        <v>7719080538</v>
      </c>
      <c r="D1475" s="49">
        <v>7727338719</v>
      </c>
      <c r="E1475" s="53">
        <v>45478</v>
      </c>
      <c r="F1475" s="50">
        <v>0.65013888888888893</v>
      </c>
      <c r="G1475" s="53">
        <v>45484</v>
      </c>
      <c r="H1475" s="49" t="s">
        <v>8</v>
      </c>
      <c r="K1475" s="7"/>
    </row>
    <row r="1476" spans="1:328" ht="14.25" customHeight="1">
      <c r="A1476" s="47">
        <v>1472</v>
      </c>
      <c r="B1476" s="49" t="s">
        <v>1371</v>
      </c>
      <c r="C1476" s="52">
        <v>7717047525</v>
      </c>
      <c r="D1476" s="49">
        <v>7733779398</v>
      </c>
      <c r="E1476" s="53">
        <v>45478</v>
      </c>
      <c r="F1476" s="50">
        <v>0.60277777777777775</v>
      </c>
      <c r="G1476" s="53">
        <v>45490</v>
      </c>
      <c r="H1476" s="49" t="s">
        <v>9</v>
      </c>
      <c r="K1476" s="7"/>
    </row>
    <row r="1477" spans="1:328" ht="14.25" customHeight="1">
      <c r="A1477" s="47">
        <v>1473</v>
      </c>
      <c r="B1477" s="49" t="s">
        <v>1372</v>
      </c>
      <c r="C1477" s="52">
        <v>3307003491</v>
      </c>
      <c r="D1477" s="49">
        <v>3328441019</v>
      </c>
      <c r="E1477" s="53">
        <v>45481</v>
      </c>
      <c r="F1477" s="50">
        <v>0.63750000000000007</v>
      </c>
      <c r="G1477" s="53">
        <v>45491</v>
      </c>
      <c r="H1477" s="49" t="s">
        <v>8</v>
      </c>
      <c r="K1477" s="7"/>
    </row>
    <row r="1478" spans="1:328" ht="14.25" customHeight="1">
      <c r="A1478" s="47">
        <v>1474</v>
      </c>
      <c r="B1478" s="49" t="s">
        <v>1373</v>
      </c>
      <c r="C1478" s="52">
        <v>7722023735</v>
      </c>
      <c r="D1478" s="49">
        <v>7725539709</v>
      </c>
      <c r="E1478" s="53">
        <v>45481</v>
      </c>
      <c r="F1478" s="50">
        <v>0.67638888888888893</v>
      </c>
      <c r="G1478" s="53">
        <v>45488</v>
      </c>
      <c r="H1478" s="49" t="s">
        <v>8</v>
      </c>
      <c r="K1478" s="7"/>
    </row>
    <row r="1479" spans="1:328" ht="14.25" customHeight="1">
      <c r="A1479" s="47">
        <v>1475</v>
      </c>
      <c r="B1479" s="49" t="s">
        <v>1285</v>
      </c>
      <c r="C1479" s="52">
        <v>1106920686</v>
      </c>
      <c r="D1479" s="49">
        <v>1116009734</v>
      </c>
      <c r="E1479" s="53">
        <v>45481</v>
      </c>
      <c r="F1479" s="50">
        <v>0.55057870370370365</v>
      </c>
      <c r="G1479" s="53">
        <v>45489</v>
      </c>
      <c r="H1479" s="49" t="s">
        <v>8</v>
      </c>
      <c r="K1479" s="7"/>
    </row>
    <row r="1480" spans="1:328" ht="14.25" customHeight="1">
      <c r="A1480" s="47">
        <v>1476</v>
      </c>
      <c r="B1480" s="49" t="s">
        <v>1374</v>
      </c>
      <c r="C1480" s="52">
        <v>2900083902</v>
      </c>
      <c r="D1480" s="49">
        <v>2901230123</v>
      </c>
      <c r="E1480" s="53">
        <v>45481</v>
      </c>
      <c r="F1480" s="50">
        <v>0.55342592592592588</v>
      </c>
      <c r="G1480" s="53">
        <v>45482</v>
      </c>
      <c r="H1480" s="49" t="s">
        <v>8</v>
      </c>
      <c r="K1480" s="7"/>
    </row>
    <row r="1481" spans="1:328" ht="14.25" customHeight="1">
      <c r="A1481" s="47">
        <v>1477</v>
      </c>
      <c r="B1481" s="49" t="s">
        <v>1375</v>
      </c>
      <c r="C1481" s="52">
        <v>7729022084</v>
      </c>
      <c r="D1481" s="49">
        <v>7717002773</v>
      </c>
      <c r="E1481" s="53">
        <v>45481</v>
      </c>
      <c r="F1481" s="50">
        <v>0.68619212962962972</v>
      </c>
      <c r="G1481" s="53">
        <v>45488</v>
      </c>
      <c r="H1481" s="49" t="s">
        <v>9</v>
      </c>
      <c r="K1481" s="7"/>
    </row>
    <row r="1482" spans="1:328" ht="14.25" customHeight="1">
      <c r="A1482" s="47">
        <v>1478</v>
      </c>
      <c r="B1482" s="49" t="s">
        <v>1376</v>
      </c>
      <c r="C1482" s="52">
        <v>3307020443</v>
      </c>
      <c r="D1482" s="49">
        <v>3328100019</v>
      </c>
      <c r="E1482" s="53">
        <v>45481</v>
      </c>
      <c r="F1482" s="50">
        <v>0.63611111111111118</v>
      </c>
      <c r="G1482" s="53">
        <v>45490</v>
      </c>
      <c r="H1482" s="49" t="s">
        <v>8</v>
      </c>
      <c r="K1482" s="7"/>
    </row>
    <row r="1483" spans="1:328" ht="14.25" customHeight="1">
      <c r="A1483" s="47">
        <v>1479</v>
      </c>
      <c r="B1483" s="49" t="s">
        <v>1377</v>
      </c>
      <c r="C1483" s="52">
        <v>7719042924</v>
      </c>
      <c r="D1483" s="49">
        <v>7722690035</v>
      </c>
      <c r="E1483" s="53">
        <v>45482</v>
      </c>
      <c r="F1483" s="50">
        <v>0.6958333333333333</v>
      </c>
      <c r="G1483" s="53">
        <v>45491</v>
      </c>
      <c r="H1483" s="49" t="s">
        <v>8</v>
      </c>
      <c r="K1483" s="7"/>
    </row>
    <row r="1484" spans="1:328" s="9" customFormat="1" ht="14.25" customHeight="1">
      <c r="A1484" s="47">
        <v>1480</v>
      </c>
      <c r="B1484" s="49" t="s">
        <v>1378</v>
      </c>
      <c r="C1484" s="52">
        <v>7717000677</v>
      </c>
      <c r="D1484" s="49">
        <v>7714002581</v>
      </c>
      <c r="E1484" s="53">
        <v>45482</v>
      </c>
      <c r="F1484" s="50">
        <v>0.50026620370370367</v>
      </c>
      <c r="G1484" s="53">
        <v>45485</v>
      </c>
      <c r="H1484" s="49" t="str">
        <f>$H$166</f>
        <v>Разрешение</v>
      </c>
      <c r="I1484" s="36"/>
      <c r="K1484" s="8"/>
      <c r="N1484" s="42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  <c r="CC1484" s="6"/>
      <c r="CD1484" s="6"/>
      <c r="CE1484" s="6"/>
      <c r="CF1484" s="6"/>
      <c r="CG1484" s="6"/>
      <c r="CH1484" s="6"/>
      <c r="CI1484" s="6"/>
      <c r="CJ1484" s="6"/>
      <c r="CK1484" s="6"/>
      <c r="CL1484" s="6"/>
      <c r="CM1484" s="6"/>
      <c r="CN1484" s="6"/>
      <c r="CO1484" s="6"/>
      <c r="CP1484" s="6"/>
      <c r="CQ1484" s="6"/>
      <c r="CR1484" s="6"/>
      <c r="CS1484" s="6"/>
      <c r="CT1484" s="6"/>
      <c r="CU1484" s="6"/>
      <c r="CV1484" s="6"/>
      <c r="CW1484" s="6"/>
      <c r="CX1484" s="6"/>
      <c r="CY1484" s="6"/>
      <c r="CZ1484" s="6"/>
      <c r="DA1484" s="6"/>
      <c r="DB1484" s="6"/>
      <c r="DC1484" s="6"/>
      <c r="DD1484" s="6"/>
      <c r="DE1484" s="6"/>
      <c r="DF1484" s="6"/>
      <c r="DG1484" s="6"/>
      <c r="DH1484" s="6"/>
      <c r="DI1484" s="6"/>
      <c r="DJ1484" s="6"/>
      <c r="DK1484" s="6"/>
      <c r="DL1484" s="6"/>
      <c r="DM1484" s="6"/>
      <c r="DN1484" s="6"/>
      <c r="DO1484" s="6"/>
      <c r="DP1484" s="6"/>
      <c r="DQ1484" s="6"/>
      <c r="DR1484" s="6"/>
      <c r="DS1484" s="6"/>
      <c r="DT1484" s="6"/>
      <c r="DU1484" s="6"/>
      <c r="DV1484" s="6"/>
      <c r="DW1484" s="6"/>
      <c r="DX1484" s="6"/>
      <c r="DY1484" s="6"/>
      <c r="DZ1484" s="6"/>
      <c r="EA1484" s="6"/>
      <c r="EB1484" s="6"/>
      <c r="EC1484" s="6"/>
      <c r="ED1484" s="6"/>
      <c r="EE1484" s="6"/>
      <c r="EF1484" s="6"/>
      <c r="EG1484" s="6"/>
      <c r="EH1484" s="6"/>
      <c r="EI1484" s="6"/>
      <c r="EJ1484" s="6"/>
      <c r="EK1484" s="6"/>
      <c r="EL1484" s="6"/>
      <c r="EM1484" s="6"/>
      <c r="EN1484" s="6"/>
      <c r="EO1484" s="6"/>
      <c r="EP1484" s="6"/>
      <c r="EQ1484" s="6"/>
      <c r="ER1484" s="6"/>
      <c r="ES1484" s="6"/>
      <c r="ET1484" s="6"/>
      <c r="EU1484" s="6"/>
      <c r="EV1484" s="6"/>
      <c r="EW1484" s="6"/>
      <c r="EX1484" s="6"/>
      <c r="EY1484" s="6"/>
      <c r="EZ1484" s="6"/>
      <c r="FA1484" s="6"/>
      <c r="FB1484" s="6"/>
      <c r="FC1484" s="6"/>
      <c r="FD1484" s="6"/>
      <c r="FE1484" s="6"/>
      <c r="FF1484" s="6"/>
      <c r="FG1484" s="6"/>
      <c r="FH1484" s="6"/>
      <c r="FI1484" s="6"/>
      <c r="FJ1484" s="6"/>
      <c r="FK1484" s="6"/>
      <c r="FL1484" s="6"/>
      <c r="FM1484" s="6"/>
      <c r="FN1484" s="6"/>
      <c r="FO1484" s="6"/>
      <c r="FP1484" s="6"/>
      <c r="FQ1484" s="6"/>
      <c r="FR1484" s="6"/>
      <c r="FS1484" s="6"/>
      <c r="FT1484" s="6"/>
      <c r="FU1484" s="6"/>
      <c r="FV1484" s="6"/>
      <c r="FW1484" s="6"/>
      <c r="FX1484" s="6"/>
      <c r="FY1484" s="6"/>
      <c r="FZ1484" s="6"/>
      <c r="GA1484" s="6"/>
      <c r="GB1484" s="6"/>
      <c r="GC1484" s="6"/>
      <c r="GD1484" s="6"/>
      <c r="GE1484" s="6"/>
      <c r="GF1484" s="6"/>
      <c r="GG1484" s="6"/>
      <c r="GH1484" s="6"/>
      <c r="GI1484" s="6"/>
      <c r="GJ1484" s="6"/>
      <c r="GK1484" s="6"/>
      <c r="GL1484" s="6"/>
      <c r="GM1484" s="6"/>
      <c r="GN1484" s="6"/>
      <c r="GO1484" s="6"/>
      <c r="GP1484" s="6"/>
      <c r="GQ1484" s="6"/>
      <c r="GR1484" s="6"/>
      <c r="GS1484" s="6"/>
      <c r="GT1484" s="6"/>
      <c r="GU1484" s="6"/>
      <c r="GV1484" s="6"/>
      <c r="GW1484" s="6"/>
      <c r="GX1484" s="6"/>
      <c r="GY1484" s="6"/>
      <c r="GZ1484" s="6"/>
      <c r="HA1484" s="6"/>
      <c r="HB1484" s="6"/>
      <c r="HC1484" s="6"/>
      <c r="HD1484" s="6"/>
      <c r="HE1484" s="6"/>
      <c r="HF1484" s="6"/>
      <c r="HG1484" s="6"/>
      <c r="HH1484" s="6"/>
      <c r="HI1484" s="6"/>
      <c r="HJ1484" s="6"/>
      <c r="HK1484" s="6"/>
      <c r="HL1484" s="6"/>
      <c r="HM1484" s="6"/>
      <c r="HN1484" s="6"/>
      <c r="HO1484" s="6"/>
      <c r="HP1484" s="6"/>
      <c r="HQ1484" s="6"/>
      <c r="HR1484" s="6"/>
      <c r="HS1484" s="6"/>
      <c r="HT1484" s="6"/>
      <c r="HU1484" s="6"/>
      <c r="HV1484" s="6"/>
      <c r="HW1484" s="6"/>
      <c r="HX1484" s="6"/>
      <c r="HY1484" s="6"/>
      <c r="HZ1484" s="6"/>
      <c r="IA1484" s="6"/>
      <c r="IB1484" s="6"/>
      <c r="IC1484" s="6"/>
      <c r="ID1484" s="6"/>
      <c r="IE1484" s="6"/>
      <c r="IF1484" s="6"/>
      <c r="IG1484" s="6"/>
      <c r="IH1484" s="6"/>
      <c r="II1484" s="6"/>
      <c r="IJ1484" s="6"/>
      <c r="IK1484" s="6"/>
      <c r="IL1484" s="6"/>
      <c r="IM1484" s="6"/>
      <c r="IN1484" s="6"/>
      <c r="IO1484" s="6"/>
      <c r="IP1484" s="6"/>
      <c r="IQ1484" s="6"/>
      <c r="IR1484" s="6"/>
      <c r="IS1484" s="6"/>
      <c r="IT1484" s="6"/>
      <c r="IU1484" s="6"/>
      <c r="IV1484" s="6"/>
      <c r="IW1484" s="6"/>
      <c r="IX1484" s="6"/>
      <c r="IY1484" s="6"/>
      <c r="IZ1484" s="6"/>
      <c r="JA1484" s="6"/>
      <c r="JB1484" s="6"/>
      <c r="JC1484" s="6"/>
      <c r="JD1484" s="6"/>
      <c r="JE1484" s="6"/>
      <c r="JF1484" s="6"/>
      <c r="JG1484" s="6"/>
      <c r="JH1484" s="6"/>
      <c r="JI1484" s="6"/>
      <c r="JJ1484" s="6"/>
      <c r="JK1484" s="6"/>
      <c r="JL1484" s="6"/>
      <c r="JM1484" s="6"/>
      <c r="JN1484" s="6"/>
      <c r="JO1484" s="6"/>
      <c r="JP1484" s="6"/>
      <c r="JQ1484" s="6"/>
      <c r="JR1484" s="6"/>
      <c r="JS1484" s="6"/>
      <c r="JT1484" s="6"/>
      <c r="JU1484" s="6"/>
      <c r="JV1484" s="6"/>
      <c r="JW1484" s="6"/>
      <c r="JX1484" s="6"/>
      <c r="JY1484" s="6"/>
      <c r="JZ1484" s="6"/>
      <c r="KA1484" s="6"/>
      <c r="KB1484" s="6"/>
      <c r="KC1484" s="6"/>
      <c r="KD1484" s="6"/>
      <c r="KE1484" s="6"/>
      <c r="KF1484" s="6"/>
      <c r="KG1484" s="6"/>
      <c r="KH1484" s="6"/>
      <c r="KI1484" s="6"/>
      <c r="KJ1484" s="6"/>
      <c r="KK1484" s="6"/>
      <c r="KL1484" s="6"/>
      <c r="KM1484" s="6"/>
      <c r="KN1484" s="6"/>
      <c r="KO1484" s="6"/>
      <c r="KP1484" s="6"/>
      <c r="KQ1484" s="6"/>
      <c r="KR1484" s="6"/>
      <c r="KS1484" s="6"/>
      <c r="KT1484" s="6"/>
      <c r="KU1484" s="6"/>
      <c r="KV1484" s="6"/>
      <c r="KW1484" s="6"/>
      <c r="KX1484" s="6"/>
      <c r="KY1484" s="6"/>
      <c r="KZ1484" s="6"/>
      <c r="LA1484" s="6"/>
      <c r="LB1484" s="6"/>
      <c r="LC1484" s="6"/>
      <c r="LD1484" s="6"/>
      <c r="LE1484" s="6"/>
      <c r="LF1484" s="6"/>
      <c r="LG1484" s="6"/>
      <c r="LH1484" s="6"/>
      <c r="LI1484" s="6"/>
      <c r="LJ1484" s="6"/>
      <c r="LK1484" s="6"/>
      <c r="LL1484" s="6"/>
      <c r="LM1484" s="6"/>
      <c r="LN1484" s="6"/>
      <c r="LO1484" s="6"/>
      <c r="LP1484" s="36"/>
    </row>
    <row r="1485" spans="1:328" s="9" customFormat="1" ht="14.25" customHeight="1">
      <c r="A1485" s="47">
        <v>1481</v>
      </c>
      <c r="B1485" s="49" t="s">
        <v>1379</v>
      </c>
      <c r="C1485" s="52">
        <v>7722000024</v>
      </c>
      <c r="D1485" s="49">
        <v>7722015841</v>
      </c>
      <c r="E1485" s="53">
        <v>45482</v>
      </c>
      <c r="F1485" s="50">
        <v>0.62937500000000002</v>
      </c>
      <c r="G1485" s="53">
        <v>45491</v>
      </c>
      <c r="H1485" s="49" t="str">
        <f>$H$166</f>
        <v>Разрешение</v>
      </c>
      <c r="I1485" s="36"/>
      <c r="K1485" s="8"/>
      <c r="N1485" s="42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  <c r="CC1485" s="6"/>
      <c r="CD1485" s="6"/>
      <c r="CE1485" s="6"/>
      <c r="CF1485" s="6"/>
      <c r="CG1485" s="6"/>
      <c r="CH1485" s="6"/>
      <c r="CI1485" s="6"/>
      <c r="CJ1485" s="6"/>
      <c r="CK1485" s="6"/>
      <c r="CL1485" s="6"/>
      <c r="CM1485" s="6"/>
      <c r="CN1485" s="6"/>
      <c r="CO1485" s="6"/>
      <c r="CP1485" s="6"/>
      <c r="CQ1485" s="6"/>
      <c r="CR1485" s="6"/>
      <c r="CS1485" s="6"/>
      <c r="CT1485" s="6"/>
      <c r="CU1485" s="6"/>
      <c r="CV1485" s="6"/>
      <c r="CW1485" s="6"/>
      <c r="CX1485" s="6"/>
      <c r="CY1485" s="6"/>
      <c r="CZ1485" s="6"/>
      <c r="DA1485" s="6"/>
      <c r="DB1485" s="6"/>
      <c r="DC1485" s="6"/>
      <c r="DD1485" s="6"/>
      <c r="DE1485" s="6"/>
      <c r="DF1485" s="6"/>
      <c r="DG1485" s="6"/>
      <c r="DH1485" s="6"/>
      <c r="DI1485" s="6"/>
      <c r="DJ1485" s="6"/>
      <c r="DK1485" s="6"/>
      <c r="DL1485" s="6"/>
      <c r="DM1485" s="6"/>
      <c r="DN1485" s="6"/>
      <c r="DO1485" s="6"/>
      <c r="DP1485" s="6"/>
      <c r="DQ1485" s="6"/>
      <c r="DR1485" s="6"/>
      <c r="DS1485" s="6"/>
      <c r="DT1485" s="6"/>
      <c r="DU1485" s="6"/>
      <c r="DV1485" s="6"/>
      <c r="DW1485" s="6"/>
      <c r="DX1485" s="6"/>
      <c r="DY1485" s="6"/>
      <c r="DZ1485" s="6"/>
      <c r="EA1485" s="6"/>
      <c r="EB1485" s="6"/>
      <c r="EC1485" s="6"/>
      <c r="ED1485" s="6"/>
      <c r="EE1485" s="6"/>
      <c r="EF1485" s="6"/>
      <c r="EG1485" s="6"/>
      <c r="EH1485" s="6"/>
      <c r="EI1485" s="6"/>
      <c r="EJ1485" s="6"/>
      <c r="EK1485" s="6"/>
      <c r="EL1485" s="6"/>
      <c r="EM1485" s="6"/>
      <c r="EN1485" s="6"/>
      <c r="EO1485" s="6"/>
      <c r="EP1485" s="6"/>
      <c r="EQ1485" s="6"/>
      <c r="ER1485" s="6"/>
      <c r="ES1485" s="6"/>
      <c r="ET1485" s="6"/>
      <c r="EU1485" s="6"/>
      <c r="EV1485" s="6"/>
      <c r="EW1485" s="6"/>
      <c r="EX1485" s="6"/>
      <c r="EY1485" s="6"/>
      <c r="EZ1485" s="6"/>
      <c r="FA1485" s="6"/>
      <c r="FB1485" s="6"/>
      <c r="FC1485" s="6"/>
      <c r="FD1485" s="6"/>
      <c r="FE1485" s="6"/>
      <c r="FF1485" s="6"/>
      <c r="FG1485" s="6"/>
      <c r="FH1485" s="6"/>
      <c r="FI1485" s="6"/>
      <c r="FJ1485" s="6"/>
      <c r="FK1485" s="6"/>
      <c r="FL1485" s="6"/>
      <c r="FM1485" s="6"/>
      <c r="FN1485" s="6"/>
      <c r="FO1485" s="6"/>
      <c r="FP1485" s="6"/>
      <c r="FQ1485" s="6"/>
      <c r="FR1485" s="6"/>
      <c r="FS1485" s="6"/>
      <c r="FT1485" s="6"/>
      <c r="FU1485" s="6"/>
      <c r="FV1485" s="6"/>
      <c r="FW1485" s="6"/>
      <c r="FX1485" s="6"/>
      <c r="FY1485" s="6"/>
      <c r="FZ1485" s="6"/>
      <c r="GA1485" s="6"/>
      <c r="GB1485" s="6"/>
      <c r="GC1485" s="6"/>
      <c r="GD1485" s="6"/>
      <c r="GE1485" s="6"/>
      <c r="GF1485" s="6"/>
      <c r="GG1485" s="6"/>
      <c r="GH1485" s="6"/>
      <c r="GI1485" s="6"/>
      <c r="GJ1485" s="6"/>
      <c r="GK1485" s="6"/>
      <c r="GL1485" s="6"/>
      <c r="GM1485" s="6"/>
      <c r="GN1485" s="6"/>
      <c r="GO1485" s="6"/>
      <c r="GP1485" s="6"/>
      <c r="GQ1485" s="6"/>
      <c r="GR1485" s="6"/>
      <c r="GS1485" s="6"/>
      <c r="GT1485" s="6"/>
      <c r="GU1485" s="6"/>
      <c r="GV1485" s="6"/>
      <c r="GW1485" s="6"/>
      <c r="GX1485" s="6"/>
      <c r="GY1485" s="6"/>
      <c r="GZ1485" s="6"/>
      <c r="HA1485" s="6"/>
      <c r="HB1485" s="6"/>
      <c r="HC1485" s="6"/>
      <c r="HD1485" s="6"/>
      <c r="HE1485" s="6"/>
      <c r="HF1485" s="6"/>
      <c r="HG1485" s="6"/>
      <c r="HH1485" s="6"/>
      <c r="HI1485" s="6"/>
      <c r="HJ1485" s="6"/>
      <c r="HK1485" s="6"/>
      <c r="HL1485" s="6"/>
      <c r="HM1485" s="6"/>
      <c r="HN1485" s="6"/>
      <c r="HO1485" s="6"/>
      <c r="HP1485" s="6"/>
      <c r="HQ1485" s="6"/>
      <c r="HR1485" s="6"/>
      <c r="HS1485" s="6"/>
      <c r="HT1485" s="6"/>
      <c r="HU1485" s="6"/>
      <c r="HV1485" s="6"/>
      <c r="HW1485" s="6"/>
      <c r="HX1485" s="6"/>
      <c r="HY1485" s="6"/>
      <c r="HZ1485" s="6"/>
      <c r="IA1485" s="6"/>
      <c r="IB1485" s="6"/>
      <c r="IC1485" s="6"/>
      <c r="ID1485" s="6"/>
      <c r="IE1485" s="6"/>
      <c r="IF1485" s="6"/>
      <c r="IG1485" s="6"/>
      <c r="IH1485" s="6"/>
      <c r="II1485" s="6"/>
      <c r="IJ1485" s="6"/>
      <c r="IK1485" s="6"/>
      <c r="IL1485" s="6"/>
      <c r="IM1485" s="6"/>
      <c r="IN1485" s="6"/>
      <c r="IO1485" s="6"/>
      <c r="IP1485" s="6"/>
      <c r="IQ1485" s="6"/>
      <c r="IR1485" s="6"/>
      <c r="IS1485" s="6"/>
      <c r="IT1485" s="6"/>
      <c r="IU1485" s="6"/>
      <c r="IV1485" s="6"/>
      <c r="IW1485" s="6"/>
      <c r="IX1485" s="6"/>
      <c r="IY1485" s="6"/>
      <c r="IZ1485" s="6"/>
      <c r="JA1485" s="6"/>
      <c r="JB1485" s="6"/>
      <c r="JC1485" s="6"/>
      <c r="JD1485" s="6"/>
      <c r="JE1485" s="6"/>
      <c r="JF1485" s="6"/>
      <c r="JG1485" s="6"/>
      <c r="JH1485" s="6"/>
      <c r="JI1485" s="6"/>
      <c r="JJ1485" s="6"/>
      <c r="JK1485" s="6"/>
      <c r="JL1485" s="6"/>
      <c r="JM1485" s="6"/>
      <c r="JN1485" s="6"/>
      <c r="JO1485" s="6"/>
      <c r="JP1485" s="6"/>
      <c r="JQ1485" s="6"/>
      <c r="JR1485" s="6"/>
      <c r="JS1485" s="6"/>
      <c r="JT1485" s="6"/>
      <c r="JU1485" s="6"/>
      <c r="JV1485" s="6"/>
      <c r="JW1485" s="6"/>
      <c r="JX1485" s="6"/>
      <c r="JY1485" s="6"/>
      <c r="JZ1485" s="6"/>
      <c r="KA1485" s="6"/>
      <c r="KB1485" s="6"/>
      <c r="KC1485" s="6"/>
      <c r="KD1485" s="6"/>
      <c r="KE1485" s="6"/>
      <c r="KF1485" s="6"/>
      <c r="KG1485" s="6"/>
      <c r="KH1485" s="6"/>
      <c r="KI1485" s="6"/>
      <c r="KJ1485" s="6"/>
      <c r="KK1485" s="6"/>
      <c r="KL1485" s="6"/>
      <c r="KM1485" s="6"/>
      <c r="KN1485" s="6"/>
      <c r="KO1485" s="6"/>
      <c r="KP1485" s="6"/>
      <c r="KQ1485" s="6"/>
      <c r="KR1485" s="6"/>
      <c r="KS1485" s="6"/>
      <c r="KT1485" s="6"/>
      <c r="KU1485" s="6"/>
      <c r="KV1485" s="6"/>
      <c r="KW1485" s="6"/>
      <c r="KX1485" s="6"/>
      <c r="KY1485" s="6"/>
      <c r="KZ1485" s="6"/>
      <c r="LA1485" s="6"/>
      <c r="LB1485" s="6"/>
      <c r="LC1485" s="6"/>
      <c r="LD1485" s="6"/>
      <c r="LE1485" s="6"/>
      <c r="LF1485" s="6"/>
      <c r="LG1485" s="6"/>
      <c r="LH1485" s="6"/>
      <c r="LI1485" s="6"/>
      <c r="LJ1485" s="6"/>
      <c r="LK1485" s="6"/>
      <c r="LL1485" s="6"/>
      <c r="LM1485" s="6"/>
      <c r="LN1485" s="6"/>
      <c r="LO1485" s="6"/>
      <c r="LP1485" s="36"/>
    </row>
    <row r="1486" spans="1:328" s="9" customFormat="1" ht="14.25" customHeight="1">
      <c r="A1486" s="47">
        <v>1482</v>
      </c>
      <c r="B1486" s="49" t="s">
        <v>1380</v>
      </c>
      <c r="C1486" s="52">
        <v>7711000557</v>
      </c>
      <c r="D1486" s="49">
        <v>7706017584</v>
      </c>
      <c r="E1486" s="53">
        <v>45482</v>
      </c>
      <c r="F1486" s="50">
        <v>0.63337962962962957</v>
      </c>
      <c r="G1486" s="53">
        <v>45489</v>
      </c>
      <c r="H1486" s="49" t="s">
        <v>8</v>
      </c>
      <c r="I1486" s="36"/>
      <c r="K1486" s="8"/>
      <c r="N1486" s="42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A1486" s="6"/>
      <c r="CB1486" s="6"/>
      <c r="CC1486" s="6"/>
      <c r="CD1486" s="6"/>
      <c r="CE1486" s="6"/>
      <c r="CF1486" s="6"/>
      <c r="CG1486" s="6"/>
      <c r="CH1486" s="6"/>
      <c r="CI1486" s="6"/>
      <c r="CJ1486" s="6"/>
      <c r="CK1486" s="6"/>
      <c r="CL1486" s="6"/>
      <c r="CM1486" s="6"/>
      <c r="CN1486" s="6"/>
      <c r="CO1486" s="6"/>
      <c r="CP1486" s="6"/>
      <c r="CQ1486" s="6"/>
      <c r="CR1486" s="6"/>
      <c r="CS1486" s="6"/>
      <c r="CT1486" s="6"/>
      <c r="CU1486" s="6"/>
      <c r="CV1486" s="6"/>
      <c r="CW1486" s="6"/>
      <c r="CX1486" s="6"/>
      <c r="CY1486" s="6"/>
      <c r="CZ1486" s="6"/>
      <c r="DA1486" s="6"/>
      <c r="DB1486" s="6"/>
      <c r="DC1486" s="6"/>
      <c r="DD1486" s="6"/>
      <c r="DE1486" s="6"/>
      <c r="DF1486" s="6"/>
      <c r="DG1486" s="6"/>
      <c r="DH1486" s="6"/>
      <c r="DI1486" s="6"/>
      <c r="DJ1486" s="6"/>
      <c r="DK1486" s="6"/>
      <c r="DL1486" s="6"/>
      <c r="DM1486" s="6"/>
      <c r="DN1486" s="6"/>
      <c r="DO1486" s="6"/>
      <c r="DP1486" s="6"/>
      <c r="DQ1486" s="6"/>
      <c r="DR1486" s="6"/>
      <c r="DS1486" s="6"/>
      <c r="DT1486" s="6"/>
      <c r="DU1486" s="6"/>
      <c r="DV1486" s="6"/>
      <c r="DW1486" s="6"/>
      <c r="DX1486" s="6"/>
      <c r="DY1486" s="6"/>
      <c r="DZ1486" s="6"/>
      <c r="EA1486" s="6"/>
      <c r="EB1486" s="6"/>
      <c r="EC1486" s="6"/>
      <c r="ED1486" s="6"/>
      <c r="EE1486" s="6"/>
      <c r="EF1486" s="6"/>
      <c r="EG1486" s="6"/>
      <c r="EH1486" s="6"/>
      <c r="EI1486" s="6"/>
      <c r="EJ1486" s="6"/>
      <c r="EK1486" s="6"/>
      <c r="EL1486" s="6"/>
      <c r="EM1486" s="6"/>
      <c r="EN1486" s="6"/>
      <c r="EO1486" s="6"/>
      <c r="EP1486" s="6"/>
      <c r="EQ1486" s="6"/>
      <c r="ER1486" s="6"/>
      <c r="ES1486" s="6"/>
      <c r="ET1486" s="6"/>
      <c r="EU1486" s="6"/>
      <c r="EV1486" s="6"/>
      <c r="EW1486" s="6"/>
      <c r="EX1486" s="6"/>
      <c r="EY1486" s="6"/>
      <c r="EZ1486" s="6"/>
      <c r="FA1486" s="6"/>
      <c r="FB1486" s="6"/>
      <c r="FC1486" s="6"/>
      <c r="FD1486" s="6"/>
      <c r="FE1486" s="6"/>
      <c r="FF1486" s="6"/>
      <c r="FG1486" s="6"/>
      <c r="FH1486" s="6"/>
      <c r="FI1486" s="6"/>
      <c r="FJ1486" s="6"/>
      <c r="FK1486" s="6"/>
      <c r="FL1486" s="6"/>
      <c r="FM1486" s="6"/>
      <c r="FN1486" s="6"/>
      <c r="FO1486" s="6"/>
      <c r="FP1486" s="6"/>
      <c r="FQ1486" s="6"/>
      <c r="FR1486" s="6"/>
      <c r="FS1486" s="6"/>
      <c r="FT1486" s="6"/>
      <c r="FU1486" s="6"/>
      <c r="FV1486" s="6"/>
      <c r="FW1486" s="6"/>
      <c r="FX1486" s="6"/>
      <c r="FY1486" s="6"/>
      <c r="FZ1486" s="6"/>
      <c r="GA1486" s="6"/>
      <c r="GB1486" s="6"/>
      <c r="GC1486" s="6"/>
      <c r="GD1486" s="6"/>
      <c r="GE1486" s="6"/>
      <c r="GF1486" s="6"/>
      <c r="GG1486" s="6"/>
      <c r="GH1486" s="6"/>
      <c r="GI1486" s="6"/>
      <c r="GJ1486" s="6"/>
      <c r="GK1486" s="6"/>
      <c r="GL1486" s="6"/>
      <c r="GM1486" s="6"/>
      <c r="GN1486" s="6"/>
      <c r="GO1486" s="6"/>
      <c r="GP1486" s="6"/>
      <c r="GQ1486" s="6"/>
      <c r="GR1486" s="6"/>
      <c r="GS1486" s="6"/>
      <c r="GT1486" s="6"/>
      <c r="GU1486" s="6"/>
      <c r="GV1486" s="6"/>
      <c r="GW1486" s="6"/>
      <c r="GX1486" s="6"/>
      <c r="GY1486" s="6"/>
      <c r="GZ1486" s="6"/>
      <c r="HA1486" s="6"/>
      <c r="HB1486" s="6"/>
      <c r="HC1486" s="6"/>
      <c r="HD1486" s="6"/>
      <c r="HE1486" s="6"/>
      <c r="HF1486" s="6"/>
      <c r="HG1486" s="6"/>
      <c r="HH1486" s="6"/>
      <c r="HI1486" s="6"/>
      <c r="HJ1486" s="6"/>
      <c r="HK1486" s="6"/>
      <c r="HL1486" s="6"/>
      <c r="HM1486" s="6"/>
      <c r="HN1486" s="6"/>
      <c r="HO1486" s="6"/>
      <c r="HP1486" s="6"/>
      <c r="HQ1486" s="6"/>
      <c r="HR1486" s="6"/>
      <c r="HS1486" s="6"/>
      <c r="HT1486" s="6"/>
      <c r="HU1486" s="6"/>
      <c r="HV1486" s="6"/>
      <c r="HW1486" s="6"/>
      <c r="HX1486" s="6"/>
      <c r="HY1486" s="6"/>
      <c r="HZ1486" s="6"/>
      <c r="IA1486" s="6"/>
      <c r="IB1486" s="6"/>
      <c r="IC1486" s="6"/>
      <c r="ID1486" s="6"/>
      <c r="IE1486" s="6"/>
      <c r="IF1486" s="6"/>
      <c r="IG1486" s="6"/>
      <c r="IH1486" s="6"/>
      <c r="II1486" s="6"/>
      <c r="IJ1486" s="6"/>
      <c r="IK1486" s="6"/>
      <c r="IL1486" s="6"/>
      <c r="IM1486" s="6"/>
      <c r="IN1486" s="6"/>
      <c r="IO1486" s="6"/>
      <c r="IP1486" s="6"/>
      <c r="IQ1486" s="6"/>
      <c r="IR1486" s="6"/>
      <c r="IS1486" s="6"/>
      <c r="IT1486" s="6"/>
      <c r="IU1486" s="6"/>
      <c r="IV1486" s="6"/>
      <c r="IW1486" s="6"/>
      <c r="IX1486" s="6"/>
      <c r="IY1486" s="6"/>
      <c r="IZ1486" s="6"/>
      <c r="JA1486" s="6"/>
      <c r="JB1486" s="6"/>
      <c r="JC1486" s="6"/>
      <c r="JD1486" s="6"/>
      <c r="JE1486" s="6"/>
      <c r="JF1486" s="6"/>
      <c r="JG1486" s="6"/>
      <c r="JH1486" s="6"/>
      <c r="JI1486" s="6"/>
      <c r="JJ1486" s="6"/>
      <c r="JK1486" s="6"/>
      <c r="JL1486" s="6"/>
      <c r="JM1486" s="6"/>
      <c r="JN1486" s="6"/>
      <c r="JO1486" s="6"/>
      <c r="JP1486" s="6"/>
      <c r="JQ1486" s="6"/>
      <c r="JR1486" s="6"/>
      <c r="JS1486" s="6"/>
      <c r="JT1486" s="6"/>
      <c r="JU1486" s="6"/>
      <c r="JV1486" s="6"/>
      <c r="JW1486" s="6"/>
      <c r="JX1486" s="6"/>
      <c r="JY1486" s="6"/>
      <c r="JZ1486" s="6"/>
      <c r="KA1486" s="6"/>
      <c r="KB1486" s="6"/>
      <c r="KC1486" s="6"/>
      <c r="KD1486" s="6"/>
      <c r="KE1486" s="6"/>
      <c r="KF1486" s="6"/>
      <c r="KG1486" s="6"/>
      <c r="KH1486" s="6"/>
      <c r="KI1486" s="6"/>
      <c r="KJ1486" s="6"/>
      <c r="KK1486" s="6"/>
      <c r="KL1486" s="6"/>
      <c r="KM1486" s="6"/>
      <c r="KN1486" s="6"/>
      <c r="KO1486" s="6"/>
      <c r="KP1486" s="6"/>
      <c r="KQ1486" s="6"/>
      <c r="KR1486" s="6"/>
      <c r="KS1486" s="6"/>
      <c r="KT1486" s="6"/>
      <c r="KU1486" s="6"/>
      <c r="KV1486" s="6"/>
      <c r="KW1486" s="6"/>
      <c r="KX1486" s="6"/>
      <c r="KY1486" s="6"/>
      <c r="KZ1486" s="6"/>
      <c r="LA1486" s="6"/>
      <c r="LB1486" s="6"/>
      <c r="LC1486" s="6"/>
      <c r="LD1486" s="6"/>
      <c r="LE1486" s="6"/>
      <c r="LF1486" s="6"/>
      <c r="LG1486" s="6"/>
      <c r="LH1486" s="6"/>
      <c r="LI1486" s="6"/>
      <c r="LJ1486" s="6"/>
      <c r="LK1486" s="6"/>
      <c r="LL1486" s="6"/>
      <c r="LM1486" s="6"/>
      <c r="LN1486" s="6"/>
      <c r="LO1486" s="6"/>
      <c r="LP1486" s="36"/>
    </row>
    <row r="1487" spans="1:328" s="9" customFormat="1" ht="14.25" customHeight="1">
      <c r="A1487" s="47">
        <v>1483</v>
      </c>
      <c r="B1487" s="49" t="s">
        <v>1381</v>
      </c>
      <c r="C1487" s="52">
        <v>7717044138</v>
      </c>
      <c r="D1487" s="49">
        <v>7717694852</v>
      </c>
      <c r="E1487" s="53">
        <v>45482</v>
      </c>
      <c r="F1487" s="50">
        <v>0.69251157407407404</v>
      </c>
      <c r="G1487" s="53">
        <v>45484</v>
      </c>
      <c r="H1487" s="49" t="s">
        <v>8</v>
      </c>
      <c r="I1487" s="36"/>
      <c r="K1487" s="8"/>
      <c r="N1487" s="42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A1487" s="6"/>
      <c r="CB1487" s="6"/>
      <c r="CC1487" s="6"/>
      <c r="CD1487" s="6"/>
      <c r="CE1487" s="6"/>
      <c r="CF1487" s="6"/>
      <c r="CG1487" s="6"/>
      <c r="CH1487" s="6"/>
      <c r="CI1487" s="6"/>
      <c r="CJ1487" s="6"/>
      <c r="CK1487" s="6"/>
      <c r="CL1487" s="6"/>
      <c r="CM1487" s="6"/>
      <c r="CN1487" s="6"/>
      <c r="CO1487" s="6"/>
      <c r="CP1487" s="6"/>
      <c r="CQ1487" s="6"/>
      <c r="CR1487" s="6"/>
      <c r="CS1487" s="6"/>
      <c r="CT1487" s="6"/>
      <c r="CU1487" s="6"/>
      <c r="CV1487" s="6"/>
      <c r="CW1487" s="6"/>
      <c r="CX1487" s="6"/>
      <c r="CY1487" s="6"/>
      <c r="CZ1487" s="6"/>
      <c r="DA1487" s="6"/>
      <c r="DB1487" s="6"/>
      <c r="DC1487" s="6"/>
      <c r="DD1487" s="6"/>
      <c r="DE1487" s="6"/>
      <c r="DF1487" s="6"/>
      <c r="DG1487" s="6"/>
      <c r="DH1487" s="6"/>
      <c r="DI1487" s="6"/>
      <c r="DJ1487" s="6"/>
      <c r="DK1487" s="6"/>
      <c r="DL1487" s="6"/>
      <c r="DM1487" s="6"/>
      <c r="DN1487" s="6"/>
      <c r="DO1487" s="6"/>
      <c r="DP1487" s="6"/>
      <c r="DQ1487" s="6"/>
      <c r="DR1487" s="6"/>
      <c r="DS1487" s="6"/>
      <c r="DT1487" s="6"/>
      <c r="DU1487" s="6"/>
      <c r="DV1487" s="6"/>
      <c r="DW1487" s="6"/>
      <c r="DX1487" s="6"/>
      <c r="DY1487" s="6"/>
      <c r="DZ1487" s="6"/>
      <c r="EA1487" s="6"/>
      <c r="EB1487" s="6"/>
      <c r="EC1487" s="6"/>
      <c r="ED1487" s="6"/>
      <c r="EE1487" s="6"/>
      <c r="EF1487" s="6"/>
      <c r="EG1487" s="6"/>
      <c r="EH1487" s="6"/>
      <c r="EI1487" s="6"/>
      <c r="EJ1487" s="6"/>
      <c r="EK1487" s="6"/>
      <c r="EL1487" s="6"/>
      <c r="EM1487" s="6"/>
      <c r="EN1487" s="6"/>
      <c r="EO1487" s="6"/>
      <c r="EP1487" s="6"/>
      <c r="EQ1487" s="6"/>
      <c r="ER1487" s="6"/>
      <c r="ES1487" s="6"/>
      <c r="ET1487" s="6"/>
      <c r="EU1487" s="6"/>
      <c r="EV1487" s="6"/>
      <c r="EW1487" s="6"/>
      <c r="EX1487" s="6"/>
      <c r="EY1487" s="6"/>
      <c r="EZ1487" s="6"/>
      <c r="FA1487" s="6"/>
      <c r="FB1487" s="6"/>
      <c r="FC1487" s="6"/>
      <c r="FD1487" s="6"/>
      <c r="FE1487" s="6"/>
      <c r="FF1487" s="6"/>
      <c r="FG1487" s="6"/>
      <c r="FH1487" s="6"/>
      <c r="FI1487" s="6"/>
      <c r="FJ1487" s="6"/>
      <c r="FK1487" s="6"/>
      <c r="FL1487" s="6"/>
      <c r="FM1487" s="6"/>
      <c r="FN1487" s="6"/>
      <c r="FO1487" s="6"/>
      <c r="FP1487" s="6"/>
      <c r="FQ1487" s="6"/>
      <c r="FR1487" s="6"/>
      <c r="FS1487" s="6"/>
      <c r="FT1487" s="6"/>
      <c r="FU1487" s="6"/>
      <c r="FV1487" s="6"/>
      <c r="FW1487" s="6"/>
      <c r="FX1487" s="6"/>
      <c r="FY1487" s="6"/>
      <c r="FZ1487" s="6"/>
      <c r="GA1487" s="6"/>
      <c r="GB1487" s="6"/>
      <c r="GC1487" s="6"/>
      <c r="GD1487" s="6"/>
      <c r="GE1487" s="6"/>
      <c r="GF1487" s="6"/>
      <c r="GG1487" s="6"/>
      <c r="GH1487" s="6"/>
      <c r="GI1487" s="6"/>
      <c r="GJ1487" s="6"/>
      <c r="GK1487" s="6"/>
      <c r="GL1487" s="6"/>
      <c r="GM1487" s="6"/>
      <c r="GN1487" s="6"/>
      <c r="GO1487" s="6"/>
      <c r="GP1487" s="6"/>
      <c r="GQ1487" s="6"/>
      <c r="GR1487" s="6"/>
      <c r="GS1487" s="6"/>
      <c r="GT1487" s="6"/>
      <c r="GU1487" s="6"/>
      <c r="GV1487" s="6"/>
      <c r="GW1487" s="6"/>
      <c r="GX1487" s="6"/>
      <c r="GY1487" s="6"/>
      <c r="GZ1487" s="6"/>
      <c r="HA1487" s="6"/>
      <c r="HB1487" s="6"/>
      <c r="HC1487" s="6"/>
      <c r="HD1487" s="6"/>
      <c r="HE1487" s="6"/>
      <c r="HF1487" s="6"/>
      <c r="HG1487" s="6"/>
      <c r="HH1487" s="6"/>
      <c r="HI1487" s="6"/>
      <c r="HJ1487" s="6"/>
      <c r="HK1487" s="6"/>
      <c r="HL1487" s="6"/>
      <c r="HM1487" s="6"/>
      <c r="HN1487" s="6"/>
      <c r="HO1487" s="6"/>
      <c r="HP1487" s="6"/>
      <c r="HQ1487" s="6"/>
      <c r="HR1487" s="6"/>
      <c r="HS1487" s="6"/>
      <c r="HT1487" s="6"/>
      <c r="HU1487" s="6"/>
      <c r="HV1487" s="6"/>
      <c r="HW1487" s="6"/>
      <c r="HX1487" s="6"/>
      <c r="HY1487" s="6"/>
      <c r="HZ1487" s="6"/>
      <c r="IA1487" s="6"/>
      <c r="IB1487" s="6"/>
      <c r="IC1487" s="6"/>
      <c r="ID1487" s="6"/>
      <c r="IE1487" s="6"/>
      <c r="IF1487" s="6"/>
      <c r="IG1487" s="6"/>
      <c r="IH1487" s="6"/>
      <c r="II1487" s="6"/>
      <c r="IJ1487" s="6"/>
      <c r="IK1487" s="6"/>
      <c r="IL1487" s="6"/>
      <c r="IM1487" s="6"/>
      <c r="IN1487" s="6"/>
      <c r="IO1487" s="6"/>
      <c r="IP1487" s="6"/>
      <c r="IQ1487" s="6"/>
      <c r="IR1487" s="6"/>
      <c r="IS1487" s="6"/>
      <c r="IT1487" s="6"/>
      <c r="IU1487" s="6"/>
      <c r="IV1487" s="6"/>
      <c r="IW1487" s="6"/>
      <c r="IX1487" s="6"/>
      <c r="IY1487" s="6"/>
      <c r="IZ1487" s="6"/>
      <c r="JA1487" s="6"/>
      <c r="JB1487" s="6"/>
      <c r="JC1487" s="6"/>
      <c r="JD1487" s="6"/>
      <c r="JE1487" s="6"/>
      <c r="JF1487" s="6"/>
      <c r="JG1487" s="6"/>
      <c r="JH1487" s="6"/>
      <c r="JI1487" s="6"/>
      <c r="JJ1487" s="6"/>
      <c r="JK1487" s="6"/>
      <c r="JL1487" s="6"/>
      <c r="JM1487" s="6"/>
      <c r="JN1487" s="6"/>
      <c r="JO1487" s="6"/>
      <c r="JP1487" s="6"/>
      <c r="JQ1487" s="6"/>
      <c r="JR1487" s="6"/>
      <c r="JS1487" s="6"/>
      <c r="JT1487" s="6"/>
      <c r="JU1487" s="6"/>
      <c r="JV1487" s="6"/>
      <c r="JW1487" s="6"/>
      <c r="JX1487" s="6"/>
      <c r="JY1487" s="6"/>
      <c r="JZ1487" s="6"/>
      <c r="KA1487" s="6"/>
      <c r="KB1487" s="6"/>
      <c r="KC1487" s="6"/>
      <c r="KD1487" s="6"/>
      <c r="KE1487" s="6"/>
      <c r="KF1487" s="6"/>
      <c r="KG1487" s="6"/>
      <c r="KH1487" s="6"/>
      <c r="KI1487" s="6"/>
      <c r="KJ1487" s="6"/>
      <c r="KK1487" s="6"/>
      <c r="KL1487" s="6"/>
      <c r="KM1487" s="6"/>
      <c r="KN1487" s="6"/>
      <c r="KO1487" s="6"/>
      <c r="KP1487" s="6"/>
      <c r="KQ1487" s="6"/>
      <c r="KR1487" s="6"/>
      <c r="KS1487" s="6"/>
      <c r="KT1487" s="6"/>
      <c r="KU1487" s="6"/>
      <c r="KV1487" s="6"/>
      <c r="KW1487" s="6"/>
      <c r="KX1487" s="6"/>
      <c r="KY1487" s="6"/>
      <c r="KZ1487" s="6"/>
      <c r="LA1487" s="6"/>
      <c r="LB1487" s="6"/>
      <c r="LC1487" s="6"/>
      <c r="LD1487" s="6"/>
      <c r="LE1487" s="6"/>
      <c r="LF1487" s="6"/>
      <c r="LG1487" s="6"/>
      <c r="LH1487" s="6"/>
      <c r="LI1487" s="6"/>
      <c r="LJ1487" s="6"/>
      <c r="LK1487" s="6"/>
      <c r="LL1487" s="6"/>
      <c r="LM1487" s="6"/>
      <c r="LN1487" s="6"/>
      <c r="LO1487" s="6"/>
      <c r="LP1487" s="36"/>
    </row>
    <row r="1488" spans="1:328" s="9" customFormat="1" ht="14.25" customHeight="1">
      <c r="A1488" s="47">
        <v>1484</v>
      </c>
      <c r="B1488" s="49" t="s">
        <v>1382</v>
      </c>
      <c r="C1488" s="52">
        <v>7717062216</v>
      </c>
      <c r="D1488" s="49">
        <v>9717011186</v>
      </c>
      <c r="E1488" s="53">
        <v>45483</v>
      </c>
      <c r="F1488" s="50">
        <v>0.51149305555555558</v>
      </c>
      <c r="G1488" s="53">
        <v>45485</v>
      </c>
      <c r="H1488" s="49" t="s">
        <v>8</v>
      </c>
      <c r="I1488" s="36"/>
      <c r="K1488" s="8"/>
      <c r="N1488" s="42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A1488" s="6"/>
      <c r="CB1488" s="6"/>
      <c r="CC1488" s="6"/>
      <c r="CD1488" s="6"/>
      <c r="CE1488" s="6"/>
      <c r="CF1488" s="6"/>
      <c r="CG1488" s="6"/>
      <c r="CH1488" s="6"/>
      <c r="CI1488" s="6"/>
      <c r="CJ1488" s="6"/>
      <c r="CK1488" s="6"/>
      <c r="CL1488" s="6"/>
      <c r="CM1488" s="6"/>
      <c r="CN1488" s="6"/>
      <c r="CO1488" s="6"/>
      <c r="CP1488" s="6"/>
      <c r="CQ1488" s="6"/>
      <c r="CR1488" s="6"/>
      <c r="CS1488" s="6"/>
      <c r="CT1488" s="6"/>
      <c r="CU1488" s="6"/>
      <c r="CV1488" s="6"/>
      <c r="CW1488" s="6"/>
      <c r="CX1488" s="6"/>
      <c r="CY1488" s="6"/>
      <c r="CZ1488" s="6"/>
      <c r="DA1488" s="6"/>
      <c r="DB1488" s="6"/>
      <c r="DC1488" s="6"/>
      <c r="DD1488" s="6"/>
      <c r="DE1488" s="6"/>
      <c r="DF1488" s="6"/>
      <c r="DG1488" s="6"/>
      <c r="DH1488" s="6"/>
      <c r="DI1488" s="6"/>
      <c r="DJ1488" s="6"/>
      <c r="DK1488" s="6"/>
      <c r="DL1488" s="6"/>
      <c r="DM1488" s="6"/>
      <c r="DN1488" s="6"/>
      <c r="DO1488" s="6"/>
      <c r="DP1488" s="6"/>
      <c r="DQ1488" s="6"/>
      <c r="DR1488" s="6"/>
      <c r="DS1488" s="6"/>
      <c r="DT1488" s="6"/>
      <c r="DU1488" s="6"/>
      <c r="DV1488" s="6"/>
      <c r="DW1488" s="6"/>
      <c r="DX1488" s="6"/>
      <c r="DY1488" s="6"/>
      <c r="DZ1488" s="6"/>
      <c r="EA1488" s="6"/>
      <c r="EB1488" s="6"/>
      <c r="EC1488" s="6"/>
      <c r="ED1488" s="6"/>
      <c r="EE1488" s="6"/>
      <c r="EF1488" s="6"/>
      <c r="EG1488" s="6"/>
      <c r="EH1488" s="6"/>
      <c r="EI1488" s="6"/>
      <c r="EJ1488" s="6"/>
      <c r="EK1488" s="6"/>
      <c r="EL1488" s="6"/>
      <c r="EM1488" s="6"/>
      <c r="EN1488" s="6"/>
      <c r="EO1488" s="6"/>
      <c r="EP1488" s="6"/>
      <c r="EQ1488" s="6"/>
      <c r="ER1488" s="6"/>
      <c r="ES1488" s="6"/>
      <c r="ET1488" s="6"/>
      <c r="EU1488" s="6"/>
      <c r="EV1488" s="6"/>
      <c r="EW1488" s="6"/>
      <c r="EX1488" s="6"/>
      <c r="EY1488" s="6"/>
      <c r="EZ1488" s="6"/>
      <c r="FA1488" s="6"/>
      <c r="FB1488" s="6"/>
      <c r="FC1488" s="6"/>
      <c r="FD1488" s="6"/>
      <c r="FE1488" s="6"/>
      <c r="FF1488" s="6"/>
      <c r="FG1488" s="6"/>
      <c r="FH1488" s="6"/>
      <c r="FI1488" s="6"/>
      <c r="FJ1488" s="6"/>
      <c r="FK1488" s="6"/>
      <c r="FL1488" s="6"/>
      <c r="FM1488" s="6"/>
      <c r="FN1488" s="6"/>
      <c r="FO1488" s="6"/>
      <c r="FP1488" s="6"/>
      <c r="FQ1488" s="6"/>
      <c r="FR1488" s="6"/>
      <c r="FS1488" s="6"/>
      <c r="FT1488" s="6"/>
      <c r="FU1488" s="6"/>
      <c r="FV1488" s="6"/>
      <c r="FW1488" s="6"/>
      <c r="FX1488" s="6"/>
      <c r="FY1488" s="6"/>
      <c r="FZ1488" s="6"/>
      <c r="GA1488" s="6"/>
      <c r="GB1488" s="6"/>
      <c r="GC1488" s="6"/>
      <c r="GD1488" s="6"/>
      <c r="GE1488" s="6"/>
      <c r="GF1488" s="6"/>
      <c r="GG1488" s="6"/>
      <c r="GH1488" s="6"/>
      <c r="GI1488" s="6"/>
      <c r="GJ1488" s="6"/>
      <c r="GK1488" s="6"/>
      <c r="GL1488" s="6"/>
      <c r="GM1488" s="6"/>
      <c r="GN1488" s="6"/>
      <c r="GO1488" s="6"/>
      <c r="GP1488" s="6"/>
      <c r="GQ1488" s="6"/>
      <c r="GR1488" s="6"/>
      <c r="GS1488" s="6"/>
      <c r="GT1488" s="6"/>
      <c r="GU1488" s="6"/>
      <c r="GV1488" s="6"/>
      <c r="GW1488" s="6"/>
      <c r="GX1488" s="6"/>
      <c r="GY1488" s="6"/>
      <c r="GZ1488" s="6"/>
      <c r="HA1488" s="6"/>
      <c r="HB1488" s="6"/>
      <c r="HC1488" s="6"/>
      <c r="HD1488" s="6"/>
      <c r="HE1488" s="6"/>
      <c r="HF1488" s="6"/>
      <c r="HG1488" s="6"/>
      <c r="HH1488" s="6"/>
      <c r="HI1488" s="6"/>
      <c r="HJ1488" s="6"/>
      <c r="HK1488" s="6"/>
      <c r="HL1488" s="6"/>
      <c r="HM1488" s="6"/>
      <c r="HN1488" s="6"/>
      <c r="HO1488" s="6"/>
      <c r="HP1488" s="6"/>
      <c r="HQ1488" s="6"/>
      <c r="HR1488" s="6"/>
      <c r="HS1488" s="6"/>
      <c r="HT1488" s="6"/>
      <c r="HU1488" s="6"/>
      <c r="HV1488" s="6"/>
      <c r="HW1488" s="6"/>
      <c r="HX1488" s="6"/>
      <c r="HY1488" s="6"/>
      <c r="HZ1488" s="6"/>
      <c r="IA1488" s="6"/>
      <c r="IB1488" s="6"/>
      <c r="IC1488" s="6"/>
      <c r="ID1488" s="6"/>
      <c r="IE1488" s="6"/>
      <c r="IF1488" s="6"/>
      <c r="IG1488" s="6"/>
      <c r="IH1488" s="6"/>
      <c r="II1488" s="6"/>
      <c r="IJ1488" s="6"/>
      <c r="IK1488" s="6"/>
      <c r="IL1488" s="6"/>
      <c r="IM1488" s="6"/>
      <c r="IN1488" s="6"/>
      <c r="IO1488" s="6"/>
      <c r="IP1488" s="6"/>
      <c r="IQ1488" s="6"/>
      <c r="IR1488" s="6"/>
      <c r="IS1488" s="6"/>
      <c r="IT1488" s="6"/>
      <c r="IU1488" s="6"/>
      <c r="IV1488" s="6"/>
      <c r="IW1488" s="6"/>
      <c r="IX1488" s="6"/>
      <c r="IY1488" s="6"/>
      <c r="IZ1488" s="6"/>
      <c r="JA1488" s="6"/>
      <c r="JB1488" s="6"/>
      <c r="JC1488" s="6"/>
      <c r="JD1488" s="6"/>
      <c r="JE1488" s="6"/>
      <c r="JF1488" s="6"/>
      <c r="JG1488" s="6"/>
      <c r="JH1488" s="6"/>
      <c r="JI1488" s="6"/>
      <c r="JJ1488" s="6"/>
      <c r="JK1488" s="6"/>
      <c r="JL1488" s="6"/>
      <c r="JM1488" s="6"/>
      <c r="JN1488" s="6"/>
      <c r="JO1488" s="6"/>
      <c r="JP1488" s="6"/>
      <c r="JQ1488" s="6"/>
      <c r="JR1488" s="6"/>
      <c r="JS1488" s="6"/>
      <c r="JT1488" s="6"/>
      <c r="JU1488" s="6"/>
      <c r="JV1488" s="6"/>
      <c r="JW1488" s="6"/>
      <c r="JX1488" s="6"/>
      <c r="JY1488" s="6"/>
      <c r="JZ1488" s="6"/>
      <c r="KA1488" s="6"/>
      <c r="KB1488" s="6"/>
      <c r="KC1488" s="6"/>
      <c r="KD1488" s="6"/>
      <c r="KE1488" s="6"/>
      <c r="KF1488" s="6"/>
      <c r="KG1488" s="6"/>
      <c r="KH1488" s="6"/>
      <c r="KI1488" s="6"/>
      <c r="KJ1488" s="6"/>
      <c r="KK1488" s="6"/>
      <c r="KL1488" s="6"/>
      <c r="KM1488" s="6"/>
      <c r="KN1488" s="6"/>
      <c r="KO1488" s="6"/>
      <c r="KP1488" s="6"/>
      <c r="KQ1488" s="6"/>
      <c r="KR1488" s="6"/>
      <c r="KS1488" s="6"/>
      <c r="KT1488" s="6"/>
      <c r="KU1488" s="6"/>
      <c r="KV1488" s="6"/>
      <c r="KW1488" s="6"/>
      <c r="KX1488" s="6"/>
      <c r="KY1488" s="6"/>
      <c r="KZ1488" s="6"/>
      <c r="LA1488" s="6"/>
      <c r="LB1488" s="6"/>
      <c r="LC1488" s="6"/>
      <c r="LD1488" s="6"/>
      <c r="LE1488" s="6"/>
      <c r="LF1488" s="6"/>
      <c r="LG1488" s="6"/>
      <c r="LH1488" s="6"/>
      <c r="LI1488" s="6"/>
      <c r="LJ1488" s="6"/>
      <c r="LK1488" s="6"/>
      <c r="LL1488" s="6"/>
      <c r="LM1488" s="6"/>
      <c r="LN1488" s="6"/>
      <c r="LO1488" s="6"/>
      <c r="LP1488" s="36"/>
    </row>
    <row r="1489" spans="1:11" ht="14.25" customHeight="1">
      <c r="A1489" s="47">
        <v>1485</v>
      </c>
      <c r="B1489" s="49" t="s">
        <v>1383</v>
      </c>
      <c r="C1489" s="52">
        <v>7722041727</v>
      </c>
      <c r="D1489" s="49">
        <v>7725630997</v>
      </c>
      <c r="E1489" s="53">
        <v>45483</v>
      </c>
      <c r="F1489" s="50">
        <v>0.74652777777777779</v>
      </c>
      <c r="G1489" s="53">
        <v>45491</v>
      </c>
      <c r="H1489" s="49" t="s">
        <v>8</v>
      </c>
      <c r="K1489" s="7"/>
    </row>
    <row r="1490" spans="1:11" ht="14.25" customHeight="1">
      <c r="A1490" s="47">
        <v>1486</v>
      </c>
      <c r="B1490" s="49" t="s">
        <v>1384</v>
      </c>
      <c r="C1490" s="52">
        <v>7717031355</v>
      </c>
      <c r="D1490" s="49">
        <v>7717596862</v>
      </c>
      <c r="E1490" s="53">
        <v>45483</v>
      </c>
      <c r="F1490" s="50">
        <v>0.6001967592592593</v>
      </c>
      <c r="G1490" s="53">
        <v>45491</v>
      </c>
      <c r="H1490" s="49" t="s">
        <v>8</v>
      </c>
      <c r="K1490" s="7"/>
    </row>
    <row r="1491" spans="1:11" ht="14.25" customHeight="1">
      <c r="A1491" s="47">
        <v>1487</v>
      </c>
      <c r="B1491" s="49" t="s">
        <v>1385</v>
      </c>
      <c r="C1491" s="52">
        <v>7722007830</v>
      </c>
      <c r="D1491" s="49">
        <v>7708114569</v>
      </c>
      <c r="E1491" s="53">
        <v>45483</v>
      </c>
      <c r="F1491" s="50">
        <v>0.74873842592592599</v>
      </c>
      <c r="G1491" s="53">
        <v>45485</v>
      </c>
      <c r="H1491" s="49" t="s">
        <v>8</v>
      </c>
      <c r="K1491" s="7"/>
    </row>
    <row r="1492" spans="1:11" ht="14.25" customHeight="1">
      <c r="A1492" s="47">
        <v>1488</v>
      </c>
      <c r="B1492" s="49" t="s">
        <v>1386</v>
      </c>
      <c r="C1492" s="52">
        <v>7719054486</v>
      </c>
      <c r="D1492" s="49">
        <v>7723379986</v>
      </c>
      <c r="E1492" s="53">
        <v>45484</v>
      </c>
      <c r="F1492" s="50">
        <v>0.68006944444444439</v>
      </c>
      <c r="G1492" s="53">
        <v>45492</v>
      </c>
      <c r="H1492" s="49" t="s">
        <v>9</v>
      </c>
      <c r="K1492" s="7"/>
    </row>
    <row r="1493" spans="1:11" ht="14.25" customHeight="1">
      <c r="A1493" s="47">
        <v>1489</v>
      </c>
      <c r="B1493" s="49" t="s">
        <v>1387</v>
      </c>
      <c r="C1493" s="52">
        <v>7729048610</v>
      </c>
      <c r="D1493" s="49">
        <v>7728789425</v>
      </c>
      <c r="E1493" s="53">
        <v>45484</v>
      </c>
      <c r="F1493" s="50">
        <v>0.63472222222222219</v>
      </c>
      <c r="G1493" s="53">
        <v>45495</v>
      </c>
      <c r="H1493" s="49" t="s">
        <v>8</v>
      </c>
      <c r="K1493" s="7"/>
    </row>
    <row r="1494" spans="1:11" ht="14.25" customHeight="1">
      <c r="A1494" s="47">
        <v>1490</v>
      </c>
      <c r="B1494" s="49" t="s">
        <v>1388</v>
      </c>
      <c r="C1494" s="52">
        <v>7719046503</v>
      </c>
      <c r="D1494" s="49">
        <v>7725778471</v>
      </c>
      <c r="E1494" s="53">
        <v>45484</v>
      </c>
      <c r="F1494" s="50">
        <v>0.55420138888888892</v>
      </c>
      <c r="G1494" s="53">
        <v>45497</v>
      </c>
      <c r="H1494" s="49" t="s">
        <v>8</v>
      </c>
      <c r="K1494" s="7"/>
    </row>
    <row r="1495" spans="1:11" ht="14.25" customHeight="1">
      <c r="A1495" s="47">
        <v>1491</v>
      </c>
      <c r="B1495" s="49" t="s">
        <v>1389</v>
      </c>
      <c r="C1495" s="52">
        <v>7719000053</v>
      </c>
      <c r="D1495" s="49">
        <v>7708029923</v>
      </c>
      <c r="E1495" s="53">
        <v>45484</v>
      </c>
      <c r="F1495" s="50">
        <v>0.66668981481481471</v>
      </c>
      <c r="G1495" s="53">
        <v>45485</v>
      </c>
      <c r="H1495" s="49" t="s">
        <v>8</v>
      </c>
      <c r="K1495" s="7"/>
    </row>
    <row r="1496" spans="1:11" ht="14.25" customHeight="1">
      <c r="A1496" s="47">
        <v>1492</v>
      </c>
      <c r="B1496" s="49" t="s">
        <v>1390</v>
      </c>
      <c r="C1496" s="52">
        <v>7717000354</v>
      </c>
      <c r="D1496" s="49">
        <v>7711006612</v>
      </c>
      <c r="E1496" s="53">
        <v>45484</v>
      </c>
      <c r="F1496" s="50">
        <v>0.48471064814814818</v>
      </c>
      <c r="G1496" s="53">
        <v>45485</v>
      </c>
      <c r="H1496" s="49" t="s">
        <v>8</v>
      </c>
      <c r="K1496" s="7"/>
    </row>
    <row r="1497" spans="1:11" ht="14.25" customHeight="1">
      <c r="A1497" s="47">
        <v>1493</v>
      </c>
      <c r="B1497" s="49" t="s">
        <v>1391</v>
      </c>
      <c r="C1497" s="52">
        <v>7729062161</v>
      </c>
      <c r="D1497" s="49">
        <v>7721844807</v>
      </c>
      <c r="E1497" s="53">
        <v>45484</v>
      </c>
      <c r="F1497" s="50">
        <v>0.61031250000000004</v>
      </c>
      <c r="G1497" s="53">
        <v>45485</v>
      </c>
      <c r="H1497" s="49" t="s">
        <v>8</v>
      </c>
      <c r="K1497" s="7"/>
    </row>
    <row r="1498" spans="1:11" ht="14.25" customHeight="1">
      <c r="A1498" s="47">
        <v>1494</v>
      </c>
      <c r="B1498" s="49" t="s">
        <v>1392</v>
      </c>
      <c r="C1498" s="52">
        <v>7730039758</v>
      </c>
      <c r="D1498" s="49">
        <v>7743904344</v>
      </c>
      <c r="E1498" s="53">
        <v>45485</v>
      </c>
      <c r="F1498" s="50">
        <v>0.68471064814814808</v>
      </c>
      <c r="G1498" s="53">
        <v>45488</v>
      </c>
      <c r="H1498" s="49" t="s">
        <v>8</v>
      </c>
      <c r="K1498" s="7"/>
    </row>
    <row r="1499" spans="1:11" ht="14.25" customHeight="1">
      <c r="A1499" s="47">
        <v>1495</v>
      </c>
      <c r="B1499" s="49" t="s">
        <v>1330</v>
      </c>
      <c r="C1499" s="52">
        <v>7717062381</v>
      </c>
      <c r="D1499" s="49">
        <v>9717013024</v>
      </c>
      <c r="E1499" s="53">
        <v>45485</v>
      </c>
      <c r="F1499" s="50">
        <v>0.60648148148148151</v>
      </c>
      <c r="G1499" s="53">
        <v>45488</v>
      </c>
      <c r="H1499" s="49" t="s">
        <v>8</v>
      </c>
      <c r="K1499" s="7"/>
    </row>
    <row r="1500" spans="1:11" ht="14.25" customHeight="1">
      <c r="A1500" s="47">
        <v>1496</v>
      </c>
      <c r="B1500" s="49" t="s">
        <v>1393</v>
      </c>
      <c r="C1500" s="52">
        <v>7719030416</v>
      </c>
      <c r="D1500" s="49">
        <v>7724598966</v>
      </c>
      <c r="E1500" s="53">
        <v>45485</v>
      </c>
      <c r="F1500" s="50">
        <v>0.6038310185185185</v>
      </c>
      <c r="G1500" s="53">
        <v>45488</v>
      </c>
      <c r="H1500" s="49" t="s">
        <v>8</v>
      </c>
      <c r="K1500" s="7"/>
    </row>
    <row r="1501" spans="1:11" ht="14.25" customHeight="1">
      <c r="A1501" s="47">
        <v>1497</v>
      </c>
      <c r="B1501" s="49" t="s">
        <v>1394</v>
      </c>
      <c r="C1501" s="52">
        <v>7719008166</v>
      </c>
      <c r="D1501" s="49">
        <v>7701208190</v>
      </c>
      <c r="E1501" s="53">
        <v>45485</v>
      </c>
      <c r="F1501" s="50">
        <v>0.42347222222222225</v>
      </c>
      <c r="G1501" s="53">
        <v>45492</v>
      </c>
      <c r="H1501" s="49" t="s">
        <v>8</v>
      </c>
      <c r="K1501" s="7"/>
    </row>
    <row r="1502" spans="1:11" ht="14.25" customHeight="1">
      <c r="A1502" s="47">
        <v>1498</v>
      </c>
      <c r="B1502" s="67" t="s">
        <v>1395</v>
      </c>
      <c r="C1502" s="52">
        <v>7729000652</v>
      </c>
      <c r="D1502" s="49">
        <v>7703030058</v>
      </c>
      <c r="E1502" s="53">
        <v>45485</v>
      </c>
      <c r="F1502" s="50">
        <v>0.56327546296296294</v>
      </c>
      <c r="G1502" s="53">
        <v>45492</v>
      </c>
      <c r="H1502" s="49" t="s">
        <v>8</v>
      </c>
      <c r="K1502" s="7"/>
    </row>
    <row r="1503" spans="1:11" ht="14.25" customHeight="1">
      <c r="A1503" s="47">
        <v>1499</v>
      </c>
      <c r="B1503" s="67" t="s">
        <v>1396</v>
      </c>
      <c r="C1503" s="52">
        <v>7719045729</v>
      </c>
      <c r="D1503" s="49">
        <v>7727787986</v>
      </c>
      <c r="E1503" s="53">
        <v>45485</v>
      </c>
      <c r="F1503" s="50">
        <v>0.58663194444444444</v>
      </c>
      <c r="G1503" s="53">
        <v>45496</v>
      </c>
      <c r="H1503" s="49" t="s">
        <v>8</v>
      </c>
      <c r="K1503" s="7"/>
    </row>
    <row r="1504" spans="1:11" ht="14.25" customHeight="1">
      <c r="A1504" s="47">
        <v>1500</v>
      </c>
      <c r="B1504" s="49" t="s">
        <v>1397</v>
      </c>
      <c r="C1504" s="52">
        <v>7722037881</v>
      </c>
      <c r="D1504" s="49">
        <v>7725613712</v>
      </c>
      <c r="E1504" s="53">
        <v>45485</v>
      </c>
      <c r="F1504" s="50">
        <v>0.65555555555555556</v>
      </c>
      <c r="G1504" s="53">
        <v>45495</v>
      </c>
      <c r="H1504" s="49" t="s">
        <v>8</v>
      </c>
      <c r="K1504" s="7"/>
    </row>
    <row r="1505" spans="1:11" ht="14.25" customHeight="1">
      <c r="A1505" s="47">
        <v>1501</v>
      </c>
      <c r="B1505" s="49" t="s">
        <v>1398</v>
      </c>
      <c r="C1505" s="52">
        <v>7722000170</v>
      </c>
      <c r="D1505" s="49">
        <v>7734047608</v>
      </c>
      <c r="E1505" s="53">
        <v>45488</v>
      </c>
      <c r="F1505" s="50">
        <v>0.5</v>
      </c>
      <c r="G1505" s="53">
        <v>45509</v>
      </c>
      <c r="H1505" s="49" t="s">
        <v>8</v>
      </c>
      <c r="K1505" s="7"/>
    </row>
    <row r="1506" spans="1:11" ht="14.25" customHeight="1">
      <c r="A1506" s="47">
        <v>1502</v>
      </c>
      <c r="B1506" s="49" t="s">
        <v>1399</v>
      </c>
      <c r="C1506" s="52">
        <v>7719080999</v>
      </c>
      <c r="D1506" s="49">
        <v>7727341447</v>
      </c>
      <c r="E1506" s="53">
        <v>45488</v>
      </c>
      <c r="F1506" s="50">
        <v>0.48495370370370372</v>
      </c>
      <c r="G1506" s="53">
        <v>45489</v>
      </c>
      <c r="H1506" s="49" t="s">
        <v>8</v>
      </c>
      <c r="K1506" s="7"/>
    </row>
    <row r="1507" spans="1:11" ht="14.25" customHeight="1">
      <c r="A1507" s="47">
        <v>1503</v>
      </c>
      <c r="B1507" s="49" t="s">
        <v>1400</v>
      </c>
      <c r="C1507" s="52">
        <v>7729014507</v>
      </c>
      <c r="D1507" s="49">
        <v>7703247653</v>
      </c>
      <c r="E1507" s="53">
        <v>45488</v>
      </c>
      <c r="F1507" s="50">
        <v>0.48765046296296299</v>
      </c>
      <c r="G1507" s="53">
        <v>45489</v>
      </c>
      <c r="H1507" s="49" t="s">
        <v>9</v>
      </c>
      <c r="K1507" s="7"/>
    </row>
    <row r="1508" spans="1:11" ht="14.25" customHeight="1">
      <c r="A1508" s="47">
        <v>1504</v>
      </c>
      <c r="B1508" s="49" t="s">
        <v>1401</v>
      </c>
      <c r="C1508" s="52">
        <v>7804062523</v>
      </c>
      <c r="D1508" s="49">
        <v>7840393624</v>
      </c>
      <c r="E1508" s="53">
        <v>45488</v>
      </c>
      <c r="F1508" s="50">
        <v>0.57516203703703705</v>
      </c>
      <c r="G1508" s="53">
        <v>45497</v>
      </c>
      <c r="H1508" s="49" t="s">
        <v>8</v>
      </c>
      <c r="K1508" s="7"/>
    </row>
    <row r="1509" spans="1:11" ht="14.25" customHeight="1">
      <c r="A1509" s="47">
        <v>1505</v>
      </c>
      <c r="B1509" s="49" t="s">
        <v>1402</v>
      </c>
      <c r="C1509" s="52">
        <v>7719045764</v>
      </c>
      <c r="D1509" s="49">
        <v>7705997884</v>
      </c>
      <c r="E1509" s="53">
        <v>45488</v>
      </c>
      <c r="F1509" s="50">
        <v>0.67228009259259258</v>
      </c>
      <c r="G1509" s="53">
        <v>45490</v>
      </c>
      <c r="H1509" s="49" t="s">
        <v>8</v>
      </c>
      <c r="K1509" s="7"/>
    </row>
    <row r="1510" spans="1:11" ht="14.25" customHeight="1">
      <c r="A1510" s="47">
        <v>1506</v>
      </c>
      <c r="B1510" s="49" t="s">
        <v>1403</v>
      </c>
      <c r="C1510" s="52">
        <v>7722040211</v>
      </c>
      <c r="D1510" s="49">
        <v>7723636954</v>
      </c>
      <c r="E1510" s="53">
        <v>45488</v>
      </c>
      <c r="F1510" s="50">
        <v>0.7319444444444444</v>
      </c>
      <c r="G1510" s="53">
        <v>45495</v>
      </c>
      <c r="H1510" s="49" t="s">
        <v>8</v>
      </c>
      <c r="K1510" s="7"/>
    </row>
    <row r="1511" spans="1:11" ht="14.25" customHeight="1">
      <c r="A1511" s="47">
        <v>1507</v>
      </c>
      <c r="B1511" s="49" t="s">
        <v>1404</v>
      </c>
      <c r="C1511" s="52">
        <v>7717001746</v>
      </c>
      <c r="D1511" s="49">
        <v>7713035584</v>
      </c>
      <c r="E1511" s="53">
        <v>45488</v>
      </c>
      <c r="F1511" s="50">
        <v>0.72916666666666663</v>
      </c>
      <c r="G1511" s="53">
        <v>45496</v>
      </c>
      <c r="H1511" s="49" t="s">
        <v>8</v>
      </c>
      <c r="K1511" s="7"/>
    </row>
    <row r="1512" spans="1:11" ht="14.25" customHeight="1">
      <c r="A1512" s="47">
        <v>1508</v>
      </c>
      <c r="B1512" s="49" t="s">
        <v>1405</v>
      </c>
      <c r="C1512" s="52">
        <v>1400354034</v>
      </c>
      <c r="D1512" s="49">
        <v>1435259762</v>
      </c>
      <c r="E1512" s="53">
        <v>45489</v>
      </c>
      <c r="F1512" s="50">
        <v>0.45969907407407407</v>
      </c>
      <c r="G1512" s="53">
        <v>45490</v>
      </c>
      <c r="H1512" s="49" t="s">
        <v>9</v>
      </c>
      <c r="K1512" s="7"/>
    </row>
    <row r="1513" spans="1:11" ht="14.25" customHeight="1">
      <c r="A1513" s="47">
        <v>1509</v>
      </c>
      <c r="B1513" s="49" t="s">
        <v>1406</v>
      </c>
      <c r="C1513" s="52">
        <v>7722015027</v>
      </c>
      <c r="D1513" s="49">
        <v>7724269320</v>
      </c>
      <c r="E1513" s="53">
        <v>45489</v>
      </c>
      <c r="F1513" s="50">
        <v>0.62143518518518526</v>
      </c>
      <c r="G1513" s="53">
        <v>45495</v>
      </c>
      <c r="H1513" s="49" t="s">
        <v>8</v>
      </c>
      <c r="K1513" s="7"/>
    </row>
    <row r="1514" spans="1:11" ht="14.25" customHeight="1">
      <c r="A1514" s="47">
        <v>1510</v>
      </c>
      <c r="B1514" s="49" t="s">
        <v>1407</v>
      </c>
      <c r="C1514" s="52">
        <v>7722029474</v>
      </c>
      <c r="D1514" s="49">
        <v>7728589190</v>
      </c>
      <c r="E1514" s="53">
        <v>45489</v>
      </c>
      <c r="F1514" s="50">
        <v>0.61960648148148145</v>
      </c>
      <c r="G1514" s="53">
        <v>45491</v>
      </c>
      <c r="H1514" s="49" t="s">
        <v>8</v>
      </c>
      <c r="K1514" s="7"/>
    </row>
    <row r="1515" spans="1:11" ht="14.25" customHeight="1">
      <c r="A1515" s="47">
        <v>1511</v>
      </c>
      <c r="B1515" s="49" t="s">
        <v>1408</v>
      </c>
      <c r="C1515" s="52">
        <v>7729062436</v>
      </c>
      <c r="D1515" s="49">
        <v>7733897803</v>
      </c>
      <c r="E1515" s="53">
        <v>45489</v>
      </c>
      <c r="F1515" s="50">
        <v>0.61730324074074072</v>
      </c>
      <c r="G1515" s="53">
        <v>45616</v>
      </c>
      <c r="H1515" s="49" t="s">
        <v>8</v>
      </c>
      <c r="K1515" s="7"/>
    </row>
    <row r="1516" spans="1:11" ht="14.25" customHeight="1">
      <c r="A1516" s="47">
        <v>1512</v>
      </c>
      <c r="B1516" s="49" t="s">
        <v>1409</v>
      </c>
      <c r="C1516" s="52">
        <v>7717056843</v>
      </c>
      <c r="D1516" s="49">
        <v>7717788613</v>
      </c>
      <c r="E1516" s="53">
        <v>45489</v>
      </c>
      <c r="F1516" s="50">
        <v>0.72302083333333333</v>
      </c>
      <c r="G1516" s="53">
        <v>45502</v>
      </c>
      <c r="H1516" s="49" t="s">
        <v>8</v>
      </c>
      <c r="K1516" s="7"/>
    </row>
    <row r="1517" spans="1:11" ht="14.25" customHeight="1">
      <c r="A1517" s="47">
        <v>1513</v>
      </c>
      <c r="B1517" s="49" t="s">
        <v>1410</v>
      </c>
      <c r="C1517" s="52">
        <v>7728001936</v>
      </c>
      <c r="D1517" s="49">
        <v>7726000596</v>
      </c>
      <c r="E1517" s="53">
        <v>45489</v>
      </c>
      <c r="F1517" s="50">
        <v>0.73958333333333337</v>
      </c>
      <c r="G1517" s="53">
        <v>45495</v>
      </c>
      <c r="H1517" s="49" t="s">
        <v>8</v>
      </c>
      <c r="K1517" s="7"/>
    </row>
    <row r="1518" spans="1:11" ht="14.25" customHeight="1">
      <c r="A1518" s="47">
        <v>1514</v>
      </c>
      <c r="B1518" s="49" t="s">
        <v>1411</v>
      </c>
      <c r="C1518" s="52">
        <v>7717012647</v>
      </c>
      <c r="D1518" s="49">
        <v>7709431786</v>
      </c>
      <c r="E1518" s="53">
        <v>45489</v>
      </c>
      <c r="F1518" s="50">
        <v>0.74390046296296297</v>
      </c>
      <c r="G1518" s="53">
        <v>45498</v>
      </c>
      <c r="H1518" s="49" t="s">
        <v>8</v>
      </c>
      <c r="K1518" s="7"/>
    </row>
    <row r="1519" spans="1:11" ht="14.25" customHeight="1">
      <c r="A1519" s="47">
        <v>1515</v>
      </c>
      <c r="B1519" s="49" t="s">
        <v>1412</v>
      </c>
      <c r="C1519" s="52">
        <v>3307021372</v>
      </c>
      <c r="D1519" s="49">
        <v>3328418490</v>
      </c>
      <c r="E1519" s="53">
        <v>45489</v>
      </c>
      <c r="F1519" s="50">
        <v>0.74702546296296291</v>
      </c>
      <c r="G1519" s="53">
        <v>45498</v>
      </c>
      <c r="H1519" s="49" t="s">
        <v>8</v>
      </c>
      <c r="K1519" s="7"/>
    </row>
    <row r="1520" spans="1:11" ht="14.25" customHeight="1">
      <c r="A1520" s="47">
        <v>1516</v>
      </c>
      <c r="B1520" s="49" t="s">
        <v>1336</v>
      </c>
      <c r="C1520" s="52">
        <v>7719008639</v>
      </c>
      <c r="D1520" s="49">
        <v>7713215523</v>
      </c>
      <c r="E1520" s="53">
        <v>45489</v>
      </c>
      <c r="F1520" s="50">
        <v>0.74583333333333324</v>
      </c>
      <c r="G1520" s="53">
        <v>45497</v>
      </c>
      <c r="H1520" s="49" t="s">
        <v>8</v>
      </c>
      <c r="K1520" s="7"/>
    </row>
    <row r="1521" spans="1:11" ht="14.25" customHeight="1">
      <c r="A1521" s="47">
        <v>1517</v>
      </c>
      <c r="B1521" s="49" t="s">
        <v>1413</v>
      </c>
      <c r="C1521" s="52">
        <v>7719002129</v>
      </c>
      <c r="D1521" s="49">
        <v>7717091519</v>
      </c>
      <c r="E1521" s="53">
        <v>45490</v>
      </c>
      <c r="F1521" s="50">
        <v>0.73623842592592592</v>
      </c>
      <c r="G1521" s="53">
        <v>45495</v>
      </c>
      <c r="H1521" s="49" t="s">
        <v>8</v>
      </c>
      <c r="K1521" s="7"/>
    </row>
    <row r="1522" spans="1:11" ht="14.25" customHeight="1">
      <c r="A1522" s="47">
        <v>1518</v>
      </c>
      <c r="B1522" s="49" t="s">
        <v>1414</v>
      </c>
      <c r="C1522" s="52">
        <v>7809031608</v>
      </c>
      <c r="D1522" s="49">
        <v>7804511512</v>
      </c>
      <c r="E1522" s="53">
        <v>45490</v>
      </c>
      <c r="F1522" s="50">
        <v>0.66052083333333333</v>
      </c>
      <c r="G1522" s="53">
        <v>45496</v>
      </c>
      <c r="H1522" s="49" t="s">
        <v>8</v>
      </c>
      <c r="K1522" s="7"/>
    </row>
    <row r="1523" spans="1:11" ht="14.25" customHeight="1">
      <c r="A1523" s="47">
        <v>1519</v>
      </c>
      <c r="B1523" s="49" t="s">
        <v>1415</v>
      </c>
      <c r="C1523" s="52">
        <v>7722022145</v>
      </c>
      <c r="D1523" s="49">
        <v>7725524660</v>
      </c>
      <c r="E1523" s="53">
        <v>45490</v>
      </c>
      <c r="F1523" s="50">
        <v>0.73039351851851853</v>
      </c>
      <c r="G1523" s="53">
        <v>45496</v>
      </c>
      <c r="H1523" s="49" t="s">
        <v>8</v>
      </c>
      <c r="K1523" s="7"/>
    </row>
    <row r="1524" spans="1:11" ht="14.25" customHeight="1">
      <c r="A1524" s="47">
        <v>1520</v>
      </c>
      <c r="B1524" s="49" t="s">
        <v>1416</v>
      </c>
      <c r="C1524" s="52">
        <v>6305021071</v>
      </c>
      <c r="D1524" s="49">
        <v>6315626402</v>
      </c>
      <c r="E1524" s="53">
        <v>45490</v>
      </c>
      <c r="F1524" s="50">
        <v>0.71430555555555564</v>
      </c>
      <c r="G1524" s="53">
        <v>45496</v>
      </c>
      <c r="H1524" s="49" t="s">
        <v>8</v>
      </c>
      <c r="K1524" s="7"/>
    </row>
    <row r="1525" spans="1:11" ht="14.25" customHeight="1">
      <c r="A1525" s="47">
        <v>1521</v>
      </c>
      <c r="B1525" s="49" t="s">
        <v>1417</v>
      </c>
      <c r="C1525" s="52">
        <v>7717073402</v>
      </c>
      <c r="D1525" s="49">
        <v>9710042298</v>
      </c>
      <c r="E1525" s="53">
        <v>45490</v>
      </c>
      <c r="F1525" s="50">
        <v>0.64978009259259262</v>
      </c>
      <c r="G1525" s="53">
        <v>45492</v>
      </c>
      <c r="H1525" s="49" t="s">
        <v>8</v>
      </c>
      <c r="K1525" s="7"/>
    </row>
    <row r="1526" spans="1:11" ht="14.25" customHeight="1">
      <c r="A1526" s="47">
        <v>1522</v>
      </c>
      <c r="B1526" s="49" t="s">
        <v>1418</v>
      </c>
      <c r="C1526" s="52">
        <v>7727019685</v>
      </c>
      <c r="D1526" s="49">
        <v>7701341820</v>
      </c>
      <c r="E1526" s="53">
        <v>45490</v>
      </c>
      <c r="F1526" s="50">
        <v>0.50694444444444442</v>
      </c>
      <c r="G1526" s="53">
        <v>45503</v>
      </c>
      <c r="H1526" s="49" t="s">
        <v>8</v>
      </c>
      <c r="K1526" s="7"/>
    </row>
    <row r="1527" spans="1:11" ht="14.25" customHeight="1">
      <c r="A1527" s="47">
        <v>1523</v>
      </c>
      <c r="B1527" s="49" t="s">
        <v>1419</v>
      </c>
      <c r="C1527" s="52">
        <v>7717072503</v>
      </c>
      <c r="D1527" s="49">
        <v>7734406906</v>
      </c>
      <c r="E1527" s="53">
        <v>45490</v>
      </c>
      <c r="F1527" s="50">
        <v>0.82638888888888884</v>
      </c>
      <c r="G1527" s="53">
        <v>45499</v>
      </c>
      <c r="H1527" s="49" t="s">
        <v>8</v>
      </c>
      <c r="K1527" s="7"/>
    </row>
    <row r="1528" spans="1:11" ht="14.25" customHeight="1">
      <c r="A1528" s="47">
        <v>1524</v>
      </c>
      <c r="B1528" s="49" t="s">
        <v>1420</v>
      </c>
      <c r="C1528" s="52">
        <v>7717058684</v>
      </c>
      <c r="D1528" s="49">
        <v>7717152779</v>
      </c>
      <c r="E1528" s="53">
        <v>45490</v>
      </c>
      <c r="F1528" s="50">
        <v>0.73912037037037026</v>
      </c>
      <c r="G1528" s="53">
        <v>45499</v>
      </c>
      <c r="H1528" s="49" t="s">
        <v>8</v>
      </c>
      <c r="K1528" s="7"/>
    </row>
    <row r="1529" spans="1:11" ht="14.25" customHeight="1">
      <c r="A1529" s="47">
        <v>1525</v>
      </c>
      <c r="B1529" s="49" t="s">
        <v>1420</v>
      </c>
      <c r="C1529" s="52">
        <v>7717058684</v>
      </c>
      <c r="D1529" s="49">
        <v>7717152779</v>
      </c>
      <c r="E1529" s="53">
        <v>45490</v>
      </c>
      <c r="F1529" s="50">
        <v>0.74255787037037047</v>
      </c>
      <c r="G1529" s="53">
        <v>45499</v>
      </c>
      <c r="H1529" s="49" t="s">
        <v>8</v>
      </c>
      <c r="K1529" s="7"/>
    </row>
    <row r="1530" spans="1:11" ht="14.25" customHeight="1">
      <c r="A1530" s="47">
        <v>1526</v>
      </c>
      <c r="B1530" s="49" t="s">
        <v>1421</v>
      </c>
      <c r="C1530" s="52">
        <v>5043002689</v>
      </c>
      <c r="D1530" s="49">
        <v>5047042767</v>
      </c>
      <c r="E1530" s="53">
        <v>45490</v>
      </c>
      <c r="F1530" s="50">
        <v>0.65331018518518513</v>
      </c>
      <c r="G1530" s="53">
        <v>45499</v>
      </c>
      <c r="H1530" s="49" t="s">
        <v>8</v>
      </c>
      <c r="K1530" s="7"/>
    </row>
    <row r="1531" spans="1:11" ht="14.25" customHeight="1">
      <c r="A1531" s="47">
        <v>1527</v>
      </c>
      <c r="B1531" s="49" t="s">
        <v>1422</v>
      </c>
      <c r="C1531" s="52">
        <v>7711000134</v>
      </c>
      <c r="D1531" s="49">
        <v>7737106202</v>
      </c>
      <c r="E1531" s="53">
        <v>45491</v>
      </c>
      <c r="F1531" s="50">
        <v>0.43527777777777782</v>
      </c>
      <c r="G1531" s="53">
        <v>45511</v>
      </c>
      <c r="H1531" s="49" t="s">
        <v>8</v>
      </c>
      <c r="K1531" s="7"/>
    </row>
    <row r="1532" spans="1:11" ht="14.25" customHeight="1">
      <c r="A1532" s="47">
        <v>1528</v>
      </c>
      <c r="B1532" s="49" t="s">
        <v>1423</v>
      </c>
      <c r="C1532" s="52">
        <v>7717023267</v>
      </c>
      <c r="D1532" s="49">
        <v>7703585780</v>
      </c>
      <c r="E1532" s="53">
        <v>45491</v>
      </c>
      <c r="F1532" s="50">
        <v>0.6570138888888889</v>
      </c>
      <c r="G1532" s="53">
        <v>45496</v>
      </c>
      <c r="H1532" s="49" t="s">
        <v>8</v>
      </c>
      <c r="K1532" s="7"/>
    </row>
    <row r="1533" spans="1:11" ht="14.25" customHeight="1">
      <c r="A1533" s="47">
        <v>1529</v>
      </c>
      <c r="B1533" s="49" t="s">
        <v>1424</v>
      </c>
      <c r="C1533" s="52">
        <v>7719088494</v>
      </c>
      <c r="D1533" s="49">
        <v>9723064813</v>
      </c>
      <c r="E1533" s="53">
        <v>45491</v>
      </c>
      <c r="F1533" s="50">
        <v>0.65935185185185186</v>
      </c>
      <c r="G1533" s="53">
        <v>45496</v>
      </c>
      <c r="H1533" s="49" t="s">
        <v>8</v>
      </c>
      <c r="K1533" s="7"/>
    </row>
    <row r="1534" spans="1:11" ht="14.25" customHeight="1">
      <c r="A1534" s="47">
        <v>1530</v>
      </c>
      <c r="B1534" s="49" t="s">
        <v>1425</v>
      </c>
      <c r="C1534" s="52">
        <v>7719051419</v>
      </c>
      <c r="D1534" s="49">
        <v>7727840502</v>
      </c>
      <c r="E1534" s="53">
        <v>45491</v>
      </c>
      <c r="F1534" s="50">
        <v>0.75096064814814811</v>
      </c>
      <c r="G1534" s="53">
        <v>45495</v>
      </c>
      <c r="H1534" s="49" t="s">
        <v>9</v>
      </c>
      <c r="K1534" s="7"/>
    </row>
    <row r="1535" spans="1:11" ht="14.25" customHeight="1">
      <c r="A1535" s="47">
        <v>1531</v>
      </c>
      <c r="B1535" s="49" t="s">
        <v>1426</v>
      </c>
      <c r="C1535" s="52">
        <v>7717059947</v>
      </c>
      <c r="D1535" s="49">
        <v>7720303065</v>
      </c>
      <c r="E1535" s="53">
        <v>45491</v>
      </c>
      <c r="F1535" s="50">
        <v>0.44557870370370373</v>
      </c>
      <c r="G1535" s="53">
        <v>45496</v>
      </c>
      <c r="H1535" s="49" t="s">
        <v>9</v>
      </c>
      <c r="K1535" s="7"/>
    </row>
    <row r="1536" spans="1:11" ht="14.25" customHeight="1">
      <c r="A1536" s="47">
        <v>1532</v>
      </c>
      <c r="B1536" s="49" t="s">
        <v>1405</v>
      </c>
      <c r="C1536" s="52">
        <v>1400354034</v>
      </c>
      <c r="D1536" s="49">
        <v>1435259762</v>
      </c>
      <c r="E1536" s="53">
        <v>45492</v>
      </c>
      <c r="F1536" s="50">
        <v>0.28835648148148146</v>
      </c>
      <c r="G1536" s="53">
        <v>45503</v>
      </c>
      <c r="H1536" s="49" t="s">
        <v>8</v>
      </c>
      <c r="K1536" s="7"/>
    </row>
    <row r="1537" spans="1:11" ht="14.25" customHeight="1">
      <c r="A1537" s="47">
        <v>1533</v>
      </c>
      <c r="B1537" s="49" t="s">
        <v>1427</v>
      </c>
      <c r="C1537" s="52">
        <v>5409026944</v>
      </c>
      <c r="D1537" s="49">
        <v>5404356555</v>
      </c>
      <c r="E1537" s="53">
        <v>45492</v>
      </c>
      <c r="F1537" s="50">
        <v>0.30810185185185185</v>
      </c>
      <c r="G1537" s="53">
        <v>45503</v>
      </c>
      <c r="H1537" s="49" t="s">
        <v>8</v>
      </c>
      <c r="K1537" s="7"/>
    </row>
    <row r="1538" spans="1:11" ht="14.25" customHeight="1">
      <c r="A1538" s="47">
        <v>1534</v>
      </c>
      <c r="B1538" s="49" t="s">
        <v>1380</v>
      </c>
      <c r="C1538" s="52">
        <v>7711000557</v>
      </c>
      <c r="D1538" s="49">
        <v>7706017584</v>
      </c>
      <c r="E1538" s="53">
        <v>45492</v>
      </c>
      <c r="F1538" s="50">
        <v>0.44244212962962964</v>
      </c>
      <c r="G1538" s="53">
        <v>45499</v>
      </c>
      <c r="H1538" s="49" t="s">
        <v>8</v>
      </c>
      <c r="K1538" s="7"/>
    </row>
    <row r="1539" spans="1:11" ht="14.25" customHeight="1">
      <c r="A1539" s="47">
        <v>1535</v>
      </c>
      <c r="B1539" s="49" t="s">
        <v>1428</v>
      </c>
      <c r="C1539" s="52">
        <v>7717001137</v>
      </c>
      <c r="D1539" s="49">
        <v>7721063480</v>
      </c>
      <c r="E1539" s="53">
        <v>45492</v>
      </c>
      <c r="F1539" s="50">
        <v>0.44574074074074077</v>
      </c>
      <c r="G1539" s="53">
        <v>45496</v>
      </c>
      <c r="H1539" s="49" t="s">
        <v>9</v>
      </c>
      <c r="K1539" s="7"/>
    </row>
    <row r="1540" spans="1:11" ht="14.25" customHeight="1">
      <c r="A1540" s="47">
        <v>1536</v>
      </c>
      <c r="B1540" s="49" t="s">
        <v>1429</v>
      </c>
      <c r="C1540" s="52">
        <v>7722032093</v>
      </c>
      <c r="D1540" s="49">
        <v>7723592506</v>
      </c>
      <c r="E1540" s="53">
        <v>45492</v>
      </c>
      <c r="F1540" s="50">
        <v>0.59303240740740748</v>
      </c>
      <c r="G1540" s="53">
        <v>45497</v>
      </c>
      <c r="H1540" s="49" t="s">
        <v>8</v>
      </c>
      <c r="K1540" s="7"/>
    </row>
    <row r="1541" spans="1:11" ht="14.25" customHeight="1">
      <c r="A1541" s="47">
        <v>1537</v>
      </c>
      <c r="B1541" s="49" t="s">
        <v>1430</v>
      </c>
      <c r="C1541" s="52">
        <v>7717054605</v>
      </c>
      <c r="D1541" s="49">
        <v>7717767290</v>
      </c>
      <c r="E1541" s="53">
        <v>45492</v>
      </c>
      <c r="F1541" s="50">
        <v>0.78722222222222227</v>
      </c>
      <c r="G1541" s="53">
        <v>45497</v>
      </c>
      <c r="H1541" s="49" t="s">
        <v>8</v>
      </c>
      <c r="K1541" s="7"/>
    </row>
    <row r="1542" spans="1:11" ht="14.25" customHeight="1">
      <c r="A1542" s="47">
        <v>1538</v>
      </c>
      <c r="B1542" s="49" t="s">
        <v>1431</v>
      </c>
      <c r="C1542" s="52">
        <v>7722006863</v>
      </c>
      <c r="D1542" s="49">
        <v>7718183890</v>
      </c>
      <c r="E1542" s="53">
        <v>45492</v>
      </c>
      <c r="F1542" s="50">
        <v>0.78482638888888889</v>
      </c>
      <c r="G1542" s="53">
        <v>45496</v>
      </c>
      <c r="H1542" s="49" t="s">
        <v>8</v>
      </c>
      <c r="K1542" s="7"/>
    </row>
    <row r="1543" spans="1:11" ht="14.25" customHeight="1">
      <c r="A1543" s="47">
        <v>1539</v>
      </c>
      <c r="B1543" s="49" t="s">
        <v>1432</v>
      </c>
      <c r="C1543" s="52">
        <v>7719042893</v>
      </c>
      <c r="D1543" s="49">
        <v>7743714777</v>
      </c>
      <c r="E1543" s="53">
        <v>45492</v>
      </c>
      <c r="F1543" s="50">
        <v>0.59475694444444438</v>
      </c>
      <c r="G1543" s="53">
        <v>45496</v>
      </c>
      <c r="H1543" s="49" t="s">
        <v>8</v>
      </c>
      <c r="K1543" s="7"/>
    </row>
    <row r="1544" spans="1:11" ht="14.25" customHeight="1">
      <c r="A1544" s="47">
        <v>1540</v>
      </c>
      <c r="B1544" s="49" t="s">
        <v>1433</v>
      </c>
      <c r="C1544" s="52">
        <v>7719079687</v>
      </c>
      <c r="D1544" s="49">
        <v>9723038796</v>
      </c>
      <c r="E1544" s="53">
        <v>45492</v>
      </c>
      <c r="F1544" s="50">
        <v>0.69182870370370375</v>
      </c>
      <c r="G1544" s="53">
        <v>45497</v>
      </c>
      <c r="H1544" s="49" t="s">
        <v>8</v>
      </c>
      <c r="K1544" s="7"/>
    </row>
    <row r="1545" spans="1:11" ht="14.25" customHeight="1">
      <c r="A1545" s="47">
        <v>1541</v>
      </c>
      <c r="B1545" s="49" t="s">
        <v>1434</v>
      </c>
      <c r="C1545" s="52">
        <v>7719027890</v>
      </c>
      <c r="D1545" s="49">
        <v>7731547200</v>
      </c>
      <c r="E1545" s="53">
        <v>45492</v>
      </c>
      <c r="F1545" s="50">
        <v>0.72677083333333325</v>
      </c>
      <c r="G1545" s="53">
        <v>45497</v>
      </c>
      <c r="H1545" s="49" t="s">
        <v>9</v>
      </c>
      <c r="K1545" s="7"/>
    </row>
    <row r="1546" spans="1:11" ht="14.25" customHeight="1">
      <c r="A1546" s="47">
        <v>1542</v>
      </c>
      <c r="B1546" s="49" t="s">
        <v>1435</v>
      </c>
      <c r="C1546" s="52">
        <v>7729041110</v>
      </c>
      <c r="D1546" s="49">
        <v>7715842760</v>
      </c>
      <c r="E1546" s="53">
        <v>45492</v>
      </c>
      <c r="F1546" s="50">
        <v>0.50049768518518511</v>
      </c>
      <c r="G1546" s="53">
        <v>45503</v>
      </c>
      <c r="H1546" s="49" t="s">
        <v>8</v>
      </c>
      <c r="K1546" s="7"/>
    </row>
    <row r="1547" spans="1:11" ht="14.25" customHeight="1">
      <c r="A1547" s="47">
        <v>1543</v>
      </c>
      <c r="B1547" s="49" t="s">
        <v>1436</v>
      </c>
      <c r="C1547" s="52">
        <v>7729056828</v>
      </c>
      <c r="D1547" s="49">
        <v>7720770380</v>
      </c>
      <c r="E1547" s="53">
        <v>45492</v>
      </c>
      <c r="F1547" s="50">
        <v>0.8192476851851852</v>
      </c>
      <c r="G1547" s="53">
        <v>45499</v>
      </c>
      <c r="H1547" s="49" t="s">
        <v>8</v>
      </c>
      <c r="K1547" s="7"/>
    </row>
    <row r="1548" spans="1:11" ht="14.25" customHeight="1">
      <c r="A1548" s="47">
        <v>1544</v>
      </c>
      <c r="B1548" s="49" t="s">
        <v>1437</v>
      </c>
      <c r="C1548" s="52">
        <v>7719013416</v>
      </c>
      <c r="D1548" s="49">
        <v>7703342145</v>
      </c>
      <c r="E1548" s="53">
        <v>45495</v>
      </c>
      <c r="F1548" s="50">
        <v>0.5180555555555556</v>
      </c>
      <c r="G1548" s="53">
        <v>45503</v>
      </c>
      <c r="H1548" s="49" t="s">
        <v>8</v>
      </c>
      <c r="K1548" s="7"/>
    </row>
    <row r="1549" spans="1:11" ht="14.25" customHeight="1">
      <c r="A1549" s="47">
        <v>1545</v>
      </c>
      <c r="B1549" s="49" t="s">
        <v>1438</v>
      </c>
      <c r="C1549" s="52">
        <v>7719014382</v>
      </c>
      <c r="D1549" s="49">
        <v>7703353740</v>
      </c>
      <c r="E1549" s="53">
        <v>45495</v>
      </c>
      <c r="F1549" s="50">
        <v>0.52776620370370375</v>
      </c>
      <c r="G1549" s="53">
        <v>45506</v>
      </c>
      <c r="H1549" s="49" t="s">
        <v>8</v>
      </c>
      <c r="K1549" s="7"/>
    </row>
    <row r="1550" spans="1:11" ht="14.25" customHeight="1">
      <c r="A1550" s="47">
        <v>1546</v>
      </c>
      <c r="B1550" s="49" t="s">
        <v>1439</v>
      </c>
      <c r="C1550" s="52">
        <v>7717070450</v>
      </c>
      <c r="D1550" s="49">
        <v>7728368378</v>
      </c>
      <c r="E1550" s="53">
        <v>45495</v>
      </c>
      <c r="F1550" s="50">
        <v>0.69930555555555562</v>
      </c>
      <c r="G1550" s="53">
        <v>45498</v>
      </c>
      <c r="H1550" s="49" t="s">
        <v>8</v>
      </c>
      <c r="K1550" s="7"/>
    </row>
    <row r="1551" spans="1:11" ht="14.25" customHeight="1">
      <c r="A1551" s="47">
        <v>1547</v>
      </c>
      <c r="B1551" s="49" t="s">
        <v>1440</v>
      </c>
      <c r="C1551" s="52">
        <v>7731174067</v>
      </c>
      <c r="D1551" s="49">
        <v>7705853829</v>
      </c>
      <c r="E1551" s="53">
        <v>45495</v>
      </c>
      <c r="F1551" s="50">
        <v>0.70694444444444438</v>
      </c>
      <c r="G1551" s="53">
        <v>45504</v>
      </c>
      <c r="H1551" s="49" t="s">
        <v>8</v>
      </c>
      <c r="K1551" s="7"/>
    </row>
    <row r="1552" spans="1:11" ht="14.25" customHeight="1">
      <c r="A1552" s="47">
        <v>1548</v>
      </c>
      <c r="B1552" s="49" t="s">
        <v>1441</v>
      </c>
      <c r="C1552" s="52">
        <v>7719080502</v>
      </c>
      <c r="D1552" s="49">
        <v>9723041950</v>
      </c>
      <c r="E1552" s="53">
        <v>45495</v>
      </c>
      <c r="F1552" s="50">
        <v>0.70954861111111101</v>
      </c>
      <c r="G1552" s="53">
        <v>45498</v>
      </c>
      <c r="H1552" s="49" t="s">
        <v>9</v>
      </c>
      <c r="K1552" s="7"/>
    </row>
    <row r="1553" spans="1:11" ht="14.25" customHeight="1">
      <c r="A1553" s="47">
        <v>1549</v>
      </c>
      <c r="B1553" s="49" t="s">
        <v>1442</v>
      </c>
      <c r="C1553" s="52">
        <v>7719000913</v>
      </c>
      <c r="D1553" s="49">
        <v>7725165531</v>
      </c>
      <c r="E1553" s="53">
        <v>45495</v>
      </c>
      <c r="F1553" s="50">
        <v>0.73263888888888884</v>
      </c>
      <c r="G1553" s="53">
        <v>45497</v>
      </c>
      <c r="H1553" s="49" t="s">
        <v>9</v>
      </c>
      <c r="K1553" s="7"/>
    </row>
    <row r="1554" spans="1:11" ht="14.25" customHeight="1">
      <c r="A1554" s="47">
        <v>1550</v>
      </c>
      <c r="B1554" s="49" t="s">
        <v>1354</v>
      </c>
      <c r="C1554" s="52">
        <v>7719044785</v>
      </c>
      <c r="D1554" s="49">
        <v>7727779294</v>
      </c>
      <c r="E1554" s="53">
        <v>45495</v>
      </c>
      <c r="F1554" s="50">
        <v>0.73421296296296301</v>
      </c>
      <c r="G1554" s="53">
        <v>45499</v>
      </c>
      <c r="H1554" s="49" t="s">
        <v>8</v>
      </c>
      <c r="K1554" s="7"/>
    </row>
    <row r="1555" spans="1:11" ht="14.25" customHeight="1">
      <c r="A1555" s="47">
        <v>1551</v>
      </c>
      <c r="B1555" s="49" t="s">
        <v>1443</v>
      </c>
      <c r="C1555" s="52">
        <v>7722030767</v>
      </c>
      <c r="D1555" s="49">
        <v>7723585629</v>
      </c>
      <c r="E1555" s="53">
        <v>45496</v>
      </c>
      <c r="F1555" s="50">
        <v>0.62016203703703698</v>
      </c>
      <c r="G1555" s="53">
        <v>45498</v>
      </c>
      <c r="H1555" s="49" t="s">
        <v>8</v>
      </c>
      <c r="K1555" s="7"/>
    </row>
    <row r="1556" spans="1:11" ht="14.25" customHeight="1">
      <c r="A1556" s="47">
        <v>1552</v>
      </c>
      <c r="B1556" s="49" t="s">
        <v>1444</v>
      </c>
      <c r="C1556" s="52">
        <v>7719079802</v>
      </c>
      <c r="D1556" s="49">
        <v>7727335676</v>
      </c>
      <c r="E1556" s="53">
        <v>45496</v>
      </c>
      <c r="F1556" s="50">
        <v>0.68214120370370368</v>
      </c>
      <c r="G1556" s="53">
        <v>45504</v>
      </c>
      <c r="H1556" s="49" t="s">
        <v>8</v>
      </c>
      <c r="K1556" s="7"/>
    </row>
    <row r="1557" spans="1:11" ht="14.25" customHeight="1">
      <c r="A1557" s="47">
        <v>1553</v>
      </c>
      <c r="B1557" s="49" t="s">
        <v>1445</v>
      </c>
      <c r="C1557" s="52">
        <v>7717035063</v>
      </c>
      <c r="D1557" s="49">
        <v>7717632694</v>
      </c>
      <c r="E1557" s="53">
        <v>45496</v>
      </c>
      <c r="F1557" s="50">
        <v>0.62326388888888895</v>
      </c>
      <c r="G1557" s="53">
        <v>45497</v>
      </c>
      <c r="H1557" s="49" t="s">
        <v>8</v>
      </c>
      <c r="K1557" s="7"/>
    </row>
    <row r="1558" spans="1:11" ht="14.25" customHeight="1">
      <c r="A1558" s="47">
        <v>1554</v>
      </c>
      <c r="B1558" s="49" t="s">
        <v>1446</v>
      </c>
      <c r="C1558" s="52">
        <v>7804087577</v>
      </c>
      <c r="D1558" s="49">
        <v>7841465198</v>
      </c>
      <c r="E1558" s="53">
        <v>45496</v>
      </c>
      <c r="F1558" s="50">
        <v>0.62620370370370371</v>
      </c>
      <c r="G1558" s="53">
        <v>45497</v>
      </c>
      <c r="H1558" s="49" t="s">
        <v>8</v>
      </c>
      <c r="K1558" s="7"/>
    </row>
    <row r="1559" spans="1:11" ht="14.25" customHeight="1">
      <c r="A1559" s="47">
        <v>1555</v>
      </c>
      <c r="B1559" s="49" t="s">
        <v>1447</v>
      </c>
      <c r="C1559" s="52">
        <v>7727100444</v>
      </c>
      <c r="D1559" s="66">
        <v>771600090940</v>
      </c>
      <c r="E1559" s="53">
        <v>45496</v>
      </c>
      <c r="F1559" s="50">
        <v>0.63156250000000003</v>
      </c>
      <c r="G1559" s="53">
        <v>45498</v>
      </c>
      <c r="H1559" s="49" t="s">
        <v>8</v>
      </c>
      <c r="K1559" s="7"/>
    </row>
    <row r="1560" spans="1:11" ht="14.25" customHeight="1">
      <c r="A1560" s="47">
        <v>1556</v>
      </c>
      <c r="B1560" s="49" t="s">
        <v>1448</v>
      </c>
      <c r="C1560" s="52">
        <v>5042001373</v>
      </c>
      <c r="D1560" s="66">
        <v>5003000696</v>
      </c>
      <c r="E1560" s="53">
        <v>45496</v>
      </c>
      <c r="F1560" s="50">
        <v>0.44390046296296298</v>
      </c>
      <c r="G1560" s="53">
        <v>45498</v>
      </c>
      <c r="H1560" s="49" t="s">
        <v>8</v>
      </c>
      <c r="K1560" s="7"/>
    </row>
    <row r="1561" spans="1:11" ht="14.25" customHeight="1">
      <c r="A1561" s="47">
        <v>1557</v>
      </c>
      <c r="B1561" s="49" t="s">
        <v>1449</v>
      </c>
      <c r="C1561" s="52">
        <v>7719043964</v>
      </c>
      <c r="D1561" s="49">
        <v>7727771626</v>
      </c>
      <c r="E1561" s="53">
        <v>45496</v>
      </c>
      <c r="F1561" s="50">
        <v>0.6791666666666667</v>
      </c>
      <c r="G1561" s="53">
        <v>45498</v>
      </c>
      <c r="H1561" s="49" t="s">
        <v>8</v>
      </c>
      <c r="K1561" s="7"/>
    </row>
    <row r="1562" spans="1:11" ht="14.25" customHeight="1">
      <c r="A1562" s="47">
        <v>1558</v>
      </c>
      <c r="B1562" s="49" t="s">
        <v>1450</v>
      </c>
      <c r="C1562" s="52">
        <v>7812001625</v>
      </c>
      <c r="D1562" s="49">
        <v>7810944666</v>
      </c>
      <c r="E1562" s="53">
        <v>45496</v>
      </c>
      <c r="F1562" s="50">
        <v>0.68534722222222222</v>
      </c>
      <c r="G1562" s="53">
        <v>45503</v>
      </c>
      <c r="H1562" s="49" t="s">
        <v>9</v>
      </c>
      <c r="K1562" s="7"/>
    </row>
    <row r="1563" spans="1:11" ht="14.25" customHeight="1">
      <c r="A1563" s="47">
        <v>1559</v>
      </c>
      <c r="B1563" s="49" t="s">
        <v>1451</v>
      </c>
      <c r="C1563" s="52">
        <v>5900741688</v>
      </c>
      <c r="D1563" s="49">
        <v>5918212555</v>
      </c>
      <c r="E1563" s="53">
        <v>45496</v>
      </c>
      <c r="F1563" s="50">
        <v>0.68709490740740742</v>
      </c>
      <c r="G1563" s="53">
        <v>45503</v>
      </c>
      <c r="H1563" s="49" t="s">
        <v>8</v>
      </c>
      <c r="K1563" s="7"/>
    </row>
    <row r="1564" spans="1:11" ht="14.25" customHeight="1">
      <c r="A1564" s="47">
        <v>1560</v>
      </c>
      <c r="B1564" s="49" t="s">
        <v>1452</v>
      </c>
      <c r="C1564" s="52">
        <v>7717056994</v>
      </c>
      <c r="D1564" s="49">
        <v>7717790098</v>
      </c>
      <c r="E1564" s="53">
        <v>45496</v>
      </c>
      <c r="F1564" s="50">
        <v>0.64652777777777781</v>
      </c>
      <c r="G1564" s="53">
        <v>45502</v>
      </c>
      <c r="H1564" s="49" t="s">
        <v>8</v>
      </c>
      <c r="K1564" s="7"/>
    </row>
    <row r="1565" spans="1:11" ht="14.25" customHeight="1">
      <c r="A1565" s="47">
        <v>1561</v>
      </c>
      <c r="B1565" s="49" t="s">
        <v>1453</v>
      </c>
      <c r="C1565" s="52">
        <v>7722043046</v>
      </c>
      <c r="D1565" s="49">
        <v>7725643883</v>
      </c>
      <c r="E1565" s="53">
        <v>45496</v>
      </c>
      <c r="F1565" s="50">
        <v>0.60972222222222217</v>
      </c>
      <c r="G1565" s="53">
        <v>45502</v>
      </c>
      <c r="H1565" s="49" t="s">
        <v>8</v>
      </c>
      <c r="K1565" s="7"/>
    </row>
    <row r="1566" spans="1:11" ht="14.25" customHeight="1">
      <c r="A1566" s="47">
        <v>1562</v>
      </c>
      <c r="B1566" s="49" t="s">
        <v>1454</v>
      </c>
      <c r="C1566" s="52">
        <v>7719087246</v>
      </c>
      <c r="D1566" s="49">
        <v>7727388678</v>
      </c>
      <c r="E1566" s="53">
        <v>45496</v>
      </c>
      <c r="F1566" s="50">
        <v>0.47013888888888888</v>
      </c>
      <c r="G1566" s="53">
        <v>45502</v>
      </c>
      <c r="H1566" s="49" t="s">
        <v>8</v>
      </c>
      <c r="K1566" s="7"/>
    </row>
    <row r="1567" spans="1:11" ht="14.25" customHeight="1">
      <c r="A1567" s="47">
        <v>1563</v>
      </c>
      <c r="B1567" s="49" t="s">
        <v>1455</v>
      </c>
      <c r="C1567" s="52">
        <v>7717038298</v>
      </c>
      <c r="D1567" s="49">
        <v>771767110</v>
      </c>
      <c r="E1567" s="53">
        <v>45497</v>
      </c>
      <c r="F1567" s="50">
        <v>0.71388888888888891</v>
      </c>
      <c r="G1567" s="53">
        <v>45503</v>
      </c>
      <c r="H1567" s="49" t="s">
        <v>8</v>
      </c>
      <c r="K1567" s="7"/>
    </row>
    <row r="1568" spans="1:11" ht="14.25" customHeight="1">
      <c r="A1568" s="47">
        <v>1564</v>
      </c>
      <c r="B1568" s="49" t="s">
        <v>1456</v>
      </c>
      <c r="C1568" s="52">
        <v>7719000037</v>
      </c>
      <c r="D1568" s="49">
        <v>7703043089</v>
      </c>
      <c r="E1568" s="53">
        <v>45497</v>
      </c>
      <c r="F1568" s="50">
        <v>0.41736111111111113</v>
      </c>
      <c r="G1568" s="53">
        <v>45503</v>
      </c>
      <c r="H1568" s="49" t="s">
        <v>8</v>
      </c>
      <c r="K1568" s="7"/>
    </row>
    <row r="1569" spans="1:11" ht="14.25" customHeight="1">
      <c r="A1569" s="47">
        <v>1565</v>
      </c>
      <c r="B1569" s="49" t="s">
        <v>1457</v>
      </c>
      <c r="C1569" s="52">
        <v>7711074237</v>
      </c>
      <c r="D1569" s="49">
        <v>7704350798</v>
      </c>
      <c r="E1569" s="53">
        <v>45497</v>
      </c>
      <c r="F1569" s="50">
        <v>0.71458333333333324</v>
      </c>
      <c r="G1569" s="53">
        <v>45503</v>
      </c>
      <c r="H1569" s="49" t="s">
        <v>8</v>
      </c>
      <c r="K1569" s="7"/>
    </row>
    <row r="1570" spans="1:11" ht="14.25" customHeight="1">
      <c r="A1570" s="47">
        <v>1566</v>
      </c>
      <c r="B1570" s="49" t="s">
        <v>1400</v>
      </c>
      <c r="C1570" s="52">
        <v>7729014507</v>
      </c>
      <c r="D1570" s="49">
        <v>7703247653</v>
      </c>
      <c r="E1570" s="53">
        <v>45497</v>
      </c>
      <c r="F1570" s="50">
        <v>0.51787037037037031</v>
      </c>
      <c r="G1570" s="53">
        <v>45498</v>
      </c>
      <c r="H1570" s="49" t="s">
        <v>8</v>
      </c>
      <c r="K1570" s="7"/>
    </row>
    <row r="1571" spans="1:11" ht="14.25" customHeight="1">
      <c r="A1571" s="47">
        <v>1567</v>
      </c>
      <c r="B1571" s="49" t="s">
        <v>1458</v>
      </c>
      <c r="C1571" s="52">
        <v>7729022882</v>
      </c>
      <c r="D1571" s="49">
        <v>7707030771</v>
      </c>
      <c r="E1571" s="53">
        <v>45497</v>
      </c>
      <c r="F1571" s="50">
        <v>0.74506944444444445</v>
      </c>
      <c r="G1571" s="53">
        <v>45498</v>
      </c>
      <c r="H1571" s="49" t="s">
        <v>8</v>
      </c>
      <c r="K1571" s="7"/>
    </row>
    <row r="1572" spans="1:11" ht="14.25" customHeight="1">
      <c r="A1572" s="47">
        <v>1568</v>
      </c>
      <c r="B1572" s="49" t="s">
        <v>1459</v>
      </c>
      <c r="C1572" s="52">
        <v>7722033414</v>
      </c>
      <c r="D1572" s="49">
        <v>775594604</v>
      </c>
      <c r="E1572" s="53">
        <v>45497</v>
      </c>
      <c r="F1572" s="50">
        <v>0.79199074074074083</v>
      </c>
      <c r="G1572" s="53">
        <v>45499</v>
      </c>
      <c r="H1572" s="49" t="s">
        <v>8</v>
      </c>
      <c r="K1572" s="7"/>
    </row>
    <row r="1573" spans="1:11" ht="14.25" customHeight="1">
      <c r="A1573" s="47">
        <v>1569</v>
      </c>
      <c r="B1573" s="49" t="s">
        <v>1460</v>
      </c>
      <c r="C1573" s="52">
        <v>7719014873</v>
      </c>
      <c r="D1573" s="49">
        <v>7703351615</v>
      </c>
      <c r="E1573" s="53">
        <v>45497</v>
      </c>
      <c r="F1573" s="50">
        <v>0.65115740740740746</v>
      </c>
      <c r="G1573" s="53">
        <v>45503</v>
      </c>
      <c r="H1573" s="49" t="s">
        <v>9</v>
      </c>
      <c r="K1573" s="7"/>
    </row>
    <row r="1574" spans="1:11" ht="14.25" customHeight="1">
      <c r="A1574" s="47">
        <v>1570</v>
      </c>
      <c r="B1574" s="49" t="s">
        <v>1461</v>
      </c>
      <c r="C1574" s="52">
        <v>7717047525</v>
      </c>
      <c r="D1574" s="49">
        <v>7733779398</v>
      </c>
      <c r="E1574" s="53">
        <v>45497</v>
      </c>
      <c r="F1574" s="50">
        <v>0.65069444444444446</v>
      </c>
      <c r="G1574" s="53">
        <v>45505</v>
      </c>
      <c r="H1574" s="49" t="s">
        <v>8</v>
      </c>
      <c r="K1574" s="7"/>
    </row>
    <row r="1575" spans="1:11" ht="14.25" customHeight="1">
      <c r="A1575" s="47">
        <v>1571</v>
      </c>
      <c r="B1575" s="49" t="s">
        <v>1462</v>
      </c>
      <c r="C1575" s="52">
        <v>7728029369</v>
      </c>
      <c r="D1575" s="49">
        <v>7750003943</v>
      </c>
      <c r="E1575" s="53">
        <v>45497</v>
      </c>
      <c r="F1575" s="50">
        <v>0.71666666666666667</v>
      </c>
      <c r="G1575" s="53">
        <v>45504</v>
      </c>
      <c r="H1575" s="49" t="s">
        <v>8</v>
      </c>
      <c r="K1575" s="7"/>
    </row>
    <row r="1576" spans="1:11" ht="14.25" customHeight="1">
      <c r="A1576" s="47">
        <v>1572</v>
      </c>
      <c r="B1576" s="49" t="s">
        <v>1463</v>
      </c>
      <c r="C1576" s="52">
        <v>7721006616</v>
      </c>
      <c r="D1576" s="49">
        <v>7706144110</v>
      </c>
      <c r="E1576" s="53">
        <v>45497</v>
      </c>
      <c r="F1576" s="50">
        <v>0.71917824074074066</v>
      </c>
      <c r="G1576" s="53">
        <v>45504</v>
      </c>
      <c r="H1576" s="49" t="s">
        <v>8</v>
      </c>
      <c r="K1576" s="7"/>
    </row>
    <row r="1577" spans="1:11" ht="14.25" customHeight="1">
      <c r="A1577" s="47">
        <v>1573</v>
      </c>
      <c r="B1577" s="49" t="s">
        <v>1464</v>
      </c>
      <c r="C1577" s="52">
        <v>7730050422</v>
      </c>
      <c r="D1577" s="49">
        <v>7724320985</v>
      </c>
      <c r="E1577" s="53">
        <v>45497</v>
      </c>
      <c r="F1577" s="50">
        <v>0.72364583333333332</v>
      </c>
      <c r="G1577" s="53">
        <v>45504</v>
      </c>
      <c r="H1577" s="49" t="s">
        <v>8</v>
      </c>
      <c r="K1577" s="7"/>
    </row>
    <row r="1578" spans="1:11" ht="14.25" customHeight="1">
      <c r="A1578" s="47">
        <v>1574</v>
      </c>
      <c r="B1578" s="49" t="s">
        <v>1465</v>
      </c>
      <c r="C1578" s="52">
        <v>7720038302</v>
      </c>
      <c r="D1578" s="49">
        <v>7714722815</v>
      </c>
      <c r="E1578" s="53">
        <v>45497</v>
      </c>
      <c r="F1578" s="50">
        <v>0.73898148148148157</v>
      </c>
      <c r="G1578" s="53">
        <v>45503</v>
      </c>
      <c r="H1578" s="49" t="s">
        <v>9</v>
      </c>
      <c r="K1578" s="7"/>
    </row>
    <row r="1579" spans="1:11" ht="14.25" customHeight="1">
      <c r="A1579" s="47">
        <v>1575</v>
      </c>
      <c r="B1579" s="49" t="s">
        <v>1466</v>
      </c>
      <c r="C1579" s="52">
        <v>7812003200</v>
      </c>
      <c r="D1579" s="49">
        <v>7810190225</v>
      </c>
      <c r="E1579" s="53">
        <v>45497</v>
      </c>
      <c r="F1579" s="50">
        <v>0.74224537037037042</v>
      </c>
      <c r="G1579" s="53">
        <v>45503</v>
      </c>
      <c r="H1579" s="49" t="s">
        <v>8</v>
      </c>
      <c r="K1579" s="7"/>
    </row>
    <row r="1580" spans="1:11" ht="14.25" customHeight="1">
      <c r="A1580" s="47">
        <v>1576</v>
      </c>
      <c r="B1580" s="49" t="s">
        <v>1467</v>
      </c>
      <c r="C1580" s="52">
        <v>7722020625</v>
      </c>
      <c r="D1580" s="49">
        <v>7725509969</v>
      </c>
      <c r="E1580" s="53">
        <v>45497</v>
      </c>
      <c r="F1580" s="50">
        <v>0.72635416666666675</v>
      </c>
      <c r="G1580" s="53">
        <v>45506</v>
      </c>
      <c r="H1580" s="49" t="s">
        <v>8</v>
      </c>
      <c r="K1580" s="7"/>
    </row>
    <row r="1581" spans="1:11" ht="14.25" customHeight="1">
      <c r="A1581" s="47">
        <v>1577</v>
      </c>
      <c r="B1581" s="49" t="s">
        <v>1468</v>
      </c>
      <c r="C1581" s="52">
        <v>7712109348</v>
      </c>
      <c r="D1581" s="49">
        <v>7718083574</v>
      </c>
      <c r="E1581" s="53">
        <v>45498</v>
      </c>
      <c r="F1581" s="50">
        <v>0.47270833333333334</v>
      </c>
      <c r="G1581" s="53">
        <v>45520</v>
      </c>
      <c r="H1581" s="49" t="s">
        <v>8</v>
      </c>
      <c r="K1581" s="7"/>
    </row>
    <row r="1582" spans="1:11" ht="14.25" customHeight="1">
      <c r="A1582" s="47">
        <v>1578</v>
      </c>
      <c r="B1582" s="49" t="s">
        <v>1469</v>
      </c>
      <c r="C1582" s="52">
        <v>7717079124</v>
      </c>
      <c r="D1582" s="49">
        <v>7716917390</v>
      </c>
      <c r="E1582" s="53">
        <v>45498</v>
      </c>
      <c r="F1582" s="50">
        <v>0.45277777777777778</v>
      </c>
      <c r="G1582" s="53">
        <v>45523</v>
      </c>
      <c r="H1582" s="49" t="s">
        <v>8</v>
      </c>
      <c r="K1582" s="7"/>
    </row>
    <row r="1583" spans="1:11" ht="14.25" customHeight="1">
      <c r="A1583" s="47">
        <v>1579</v>
      </c>
      <c r="B1583" s="49" t="s">
        <v>1470</v>
      </c>
      <c r="C1583" s="52">
        <v>7822003107</v>
      </c>
      <c r="D1583" s="49">
        <v>7808035536</v>
      </c>
      <c r="E1583" s="53">
        <v>45498</v>
      </c>
      <c r="F1583" s="50">
        <v>0.45030092592592591</v>
      </c>
      <c r="G1583" s="53">
        <v>45523</v>
      </c>
      <c r="H1583" s="49" t="s">
        <v>8</v>
      </c>
      <c r="K1583" s="7"/>
    </row>
    <row r="1584" spans="1:11" ht="14.25" customHeight="1">
      <c r="A1584" s="47">
        <v>1580</v>
      </c>
      <c r="B1584" s="49" t="s">
        <v>1471</v>
      </c>
      <c r="C1584" s="52">
        <v>7719031296</v>
      </c>
      <c r="D1584" s="49">
        <v>7731559534</v>
      </c>
      <c r="E1584" s="53">
        <v>45498</v>
      </c>
      <c r="F1584" s="50">
        <v>0.54076388888888893</v>
      </c>
      <c r="G1584" s="53">
        <v>45505</v>
      </c>
      <c r="H1584" s="49" t="s">
        <v>8</v>
      </c>
      <c r="K1584" s="7"/>
    </row>
    <row r="1585" spans="1:11" ht="14.25" customHeight="1">
      <c r="A1585" s="47">
        <v>1581</v>
      </c>
      <c r="B1585" s="49" t="s">
        <v>1472</v>
      </c>
      <c r="C1585" s="52">
        <v>5009027096</v>
      </c>
      <c r="D1585" s="49">
        <v>5001097019</v>
      </c>
      <c r="E1585" s="53">
        <v>45498</v>
      </c>
      <c r="F1585" s="50">
        <v>0.67986111111111114</v>
      </c>
      <c r="G1585" s="53">
        <v>45504</v>
      </c>
      <c r="H1585" s="49" t="s">
        <v>8</v>
      </c>
      <c r="K1585" s="7"/>
    </row>
    <row r="1586" spans="1:11" ht="14.25" customHeight="1">
      <c r="A1586" s="47">
        <v>1582</v>
      </c>
      <c r="B1586" s="49" t="s">
        <v>1473</v>
      </c>
      <c r="C1586" s="52">
        <v>7729011955</v>
      </c>
      <c r="D1586" s="49">
        <v>7703211512</v>
      </c>
      <c r="E1586" s="53">
        <v>45498</v>
      </c>
      <c r="F1586" s="50">
        <v>0.67152777777777783</v>
      </c>
      <c r="G1586" s="53">
        <v>45504</v>
      </c>
      <c r="H1586" s="49" t="s">
        <v>8</v>
      </c>
      <c r="K1586" s="7"/>
    </row>
    <row r="1587" spans="1:11" ht="14.25" customHeight="1">
      <c r="A1587" s="47">
        <v>1583</v>
      </c>
      <c r="B1587" s="49" t="s">
        <v>1474</v>
      </c>
      <c r="C1587" s="52">
        <v>7717045921</v>
      </c>
      <c r="D1587" s="49">
        <v>7717702020</v>
      </c>
      <c r="E1587" s="53">
        <v>45498</v>
      </c>
      <c r="F1587" s="50">
        <v>0.4548611111111111</v>
      </c>
      <c r="G1587" s="53">
        <v>45504</v>
      </c>
      <c r="H1587" s="49" t="s">
        <v>8</v>
      </c>
      <c r="K1587" s="7"/>
    </row>
    <row r="1588" spans="1:11" ht="14.25" customHeight="1">
      <c r="A1588" s="47">
        <v>1584</v>
      </c>
      <c r="B1588" s="49" t="s">
        <v>1475</v>
      </c>
      <c r="C1588" s="52">
        <v>7729032259</v>
      </c>
      <c r="D1588" s="49">
        <v>7716434900</v>
      </c>
      <c r="E1588" s="53">
        <v>45498</v>
      </c>
      <c r="F1588" s="50">
        <v>0.76306712962962964</v>
      </c>
      <c r="G1588" s="53">
        <v>45503</v>
      </c>
      <c r="H1588" s="49" t="s">
        <v>8</v>
      </c>
      <c r="K1588" s="7"/>
    </row>
    <row r="1589" spans="1:11" ht="14.25" customHeight="1">
      <c r="A1589" s="47">
        <v>1585</v>
      </c>
      <c r="B1589" s="49" t="s">
        <v>1476</v>
      </c>
      <c r="C1589" s="52">
        <v>7717053400</v>
      </c>
      <c r="D1589" s="49">
        <v>7717755632</v>
      </c>
      <c r="E1589" s="53">
        <v>45498</v>
      </c>
      <c r="F1589" s="50">
        <v>0.6781018518518519</v>
      </c>
      <c r="G1589" s="53">
        <v>45503</v>
      </c>
      <c r="H1589" s="49" t="s">
        <v>8</v>
      </c>
      <c r="K1589" s="7"/>
    </row>
    <row r="1590" spans="1:11" ht="14.25" customHeight="1">
      <c r="A1590" s="47">
        <v>1586</v>
      </c>
      <c r="B1590" s="49" t="s">
        <v>1442</v>
      </c>
      <c r="C1590" s="52">
        <v>7719000913</v>
      </c>
      <c r="D1590" s="49">
        <v>7725165531</v>
      </c>
      <c r="E1590" s="53">
        <v>45498</v>
      </c>
      <c r="F1590" s="50">
        <v>0.62638888888888888</v>
      </c>
      <c r="G1590" s="53">
        <v>45504</v>
      </c>
      <c r="H1590" s="49" t="s">
        <v>8</v>
      </c>
      <c r="K1590" s="7"/>
    </row>
    <row r="1591" spans="1:11" ht="14.25" customHeight="1">
      <c r="A1591" s="47">
        <v>1587</v>
      </c>
      <c r="B1591" s="49" t="s">
        <v>1477</v>
      </c>
      <c r="C1591" s="52">
        <v>7830018050</v>
      </c>
      <c r="D1591" s="49">
        <v>7811365157</v>
      </c>
      <c r="E1591" s="53">
        <v>45498</v>
      </c>
      <c r="F1591" s="50">
        <v>0.76180555555555562</v>
      </c>
      <c r="G1591" s="53">
        <v>45506</v>
      </c>
      <c r="H1591" s="49" t="s">
        <v>8</v>
      </c>
      <c r="K1591" s="7"/>
    </row>
    <row r="1592" spans="1:11" ht="14.25" customHeight="1">
      <c r="A1592" s="47">
        <v>1588</v>
      </c>
      <c r="B1592" s="49" t="s">
        <v>1375</v>
      </c>
      <c r="C1592" s="52">
        <v>7729022084</v>
      </c>
      <c r="D1592" s="49">
        <v>7717002773</v>
      </c>
      <c r="E1592" s="53">
        <v>45498</v>
      </c>
      <c r="F1592" s="50">
        <v>0.68887731481481485</v>
      </c>
      <c r="G1592" s="53">
        <v>45510</v>
      </c>
      <c r="H1592" s="49" t="s">
        <v>8</v>
      </c>
      <c r="K1592" s="7"/>
    </row>
    <row r="1593" spans="1:11" ht="14.25" customHeight="1">
      <c r="A1593" s="47">
        <v>1589</v>
      </c>
      <c r="B1593" s="49" t="s">
        <v>1478</v>
      </c>
      <c r="C1593" s="52">
        <v>7722040462</v>
      </c>
      <c r="D1593" s="49">
        <v>7725623076</v>
      </c>
      <c r="E1593" s="53">
        <v>45498</v>
      </c>
      <c r="F1593" s="50">
        <v>0.45949074074074076</v>
      </c>
      <c r="G1593" s="53">
        <v>45506</v>
      </c>
      <c r="H1593" s="49" t="s">
        <v>8</v>
      </c>
      <c r="K1593" s="7"/>
    </row>
    <row r="1594" spans="1:11" ht="14.25" customHeight="1">
      <c r="A1594" s="47">
        <v>1590</v>
      </c>
      <c r="B1594" s="49" t="s">
        <v>1479</v>
      </c>
      <c r="C1594" s="52">
        <v>7729010172</v>
      </c>
      <c r="D1594" s="49">
        <v>7703007980</v>
      </c>
      <c r="E1594" s="53">
        <v>45498</v>
      </c>
      <c r="F1594" s="50">
        <v>0.64337962962962958</v>
      </c>
      <c r="G1594" s="53">
        <v>45511</v>
      </c>
      <c r="H1594" s="49" t="s">
        <v>8</v>
      </c>
      <c r="K1594" s="7"/>
    </row>
    <row r="1595" spans="1:11" ht="14.25" customHeight="1">
      <c r="A1595" s="47">
        <v>1591</v>
      </c>
      <c r="B1595" s="49" t="s">
        <v>1480</v>
      </c>
      <c r="C1595" s="52">
        <v>7717054703</v>
      </c>
      <c r="D1595" s="49">
        <v>7717768215</v>
      </c>
      <c r="E1595" s="53">
        <v>45499</v>
      </c>
      <c r="F1595" s="50">
        <v>0.64120370370370372</v>
      </c>
      <c r="G1595" s="53">
        <v>45510</v>
      </c>
      <c r="H1595" s="49" t="s">
        <v>8</v>
      </c>
      <c r="K1595" s="7"/>
    </row>
    <row r="1596" spans="1:11" ht="14.25" customHeight="1">
      <c r="A1596" s="47">
        <v>1592</v>
      </c>
      <c r="B1596" s="49" t="s">
        <v>1426</v>
      </c>
      <c r="C1596" s="52">
        <v>7717059947</v>
      </c>
      <c r="D1596" s="49">
        <v>7720303065</v>
      </c>
      <c r="E1596" s="53">
        <v>45499</v>
      </c>
      <c r="F1596" s="50">
        <v>0.52673611111111118</v>
      </c>
      <c r="G1596" s="53">
        <v>45503</v>
      </c>
      <c r="H1596" s="49" t="s">
        <v>8</v>
      </c>
      <c r="K1596" s="7"/>
    </row>
    <row r="1597" spans="1:11" ht="14.25" customHeight="1">
      <c r="A1597" s="47">
        <v>1593</v>
      </c>
      <c r="B1597" s="49" t="s">
        <v>1428</v>
      </c>
      <c r="C1597" s="52">
        <v>7717001137</v>
      </c>
      <c r="D1597" s="49">
        <v>7721063480</v>
      </c>
      <c r="E1597" s="53">
        <v>45499</v>
      </c>
      <c r="F1597" s="50">
        <v>0.53061342592592597</v>
      </c>
      <c r="G1597" s="53">
        <v>45504</v>
      </c>
      <c r="H1597" s="49" t="s">
        <v>8</v>
      </c>
      <c r="K1597" s="7"/>
    </row>
    <row r="1598" spans="1:11" ht="14.25" customHeight="1">
      <c r="A1598" s="47">
        <v>1594</v>
      </c>
      <c r="B1598" s="49" t="s">
        <v>1481</v>
      </c>
      <c r="C1598" s="52">
        <v>7807080998</v>
      </c>
      <c r="D1598" s="49">
        <v>7810799585</v>
      </c>
      <c r="E1598" s="53">
        <v>45499</v>
      </c>
      <c r="F1598" s="50">
        <v>0.66120370370370374</v>
      </c>
      <c r="G1598" s="53">
        <v>45504</v>
      </c>
      <c r="H1598" s="49" t="s">
        <v>8</v>
      </c>
      <c r="K1598" s="7"/>
    </row>
    <row r="1599" spans="1:11" ht="14.25" customHeight="1">
      <c r="A1599" s="47">
        <v>1595</v>
      </c>
      <c r="B1599" s="49" t="s">
        <v>1434</v>
      </c>
      <c r="C1599" s="52">
        <v>7719027890</v>
      </c>
      <c r="D1599" s="49">
        <v>7731547200</v>
      </c>
      <c r="E1599" s="53">
        <v>45499</v>
      </c>
      <c r="F1599" s="50">
        <v>0.52872685185185186</v>
      </c>
      <c r="G1599" s="53">
        <v>45510</v>
      </c>
      <c r="H1599" s="49" t="s">
        <v>8</v>
      </c>
      <c r="K1599" s="7"/>
    </row>
    <row r="1600" spans="1:11" ht="14.25" customHeight="1">
      <c r="A1600" s="47">
        <v>1596</v>
      </c>
      <c r="B1600" s="49" t="s">
        <v>1482</v>
      </c>
      <c r="C1600" s="52">
        <v>7739047586</v>
      </c>
      <c r="D1600" s="49">
        <v>7720749004</v>
      </c>
      <c r="E1600" s="53">
        <v>45499</v>
      </c>
      <c r="F1600" s="50">
        <v>0.43520833333333336</v>
      </c>
      <c r="G1600" s="53">
        <v>45504</v>
      </c>
      <c r="H1600" s="49" t="s">
        <v>8</v>
      </c>
      <c r="K1600" s="7"/>
    </row>
    <row r="1601" spans="1:11" ht="14.25" customHeight="1">
      <c r="A1601" s="47">
        <v>1597</v>
      </c>
      <c r="B1601" s="49" t="s">
        <v>1483</v>
      </c>
      <c r="C1601" s="52">
        <v>7717002514</v>
      </c>
      <c r="D1601" s="49">
        <v>7720263905</v>
      </c>
      <c r="E1601" s="53">
        <v>45499</v>
      </c>
      <c r="F1601" s="50">
        <v>0.43011574074074077</v>
      </c>
      <c r="G1601" s="53">
        <v>45503</v>
      </c>
      <c r="H1601" s="49" t="s">
        <v>8</v>
      </c>
      <c r="K1601" s="7"/>
    </row>
    <row r="1602" spans="1:11" ht="14.25" customHeight="1">
      <c r="A1602" s="47">
        <v>1598</v>
      </c>
      <c r="B1602" s="49" t="s">
        <v>1484</v>
      </c>
      <c r="C1602" s="52">
        <v>1603571887</v>
      </c>
      <c r="D1602" s="49">
        <v>1657096815</v>
      </c>
      <c r="E1602" s="53">
        <v>45499</v>
      </c>
      <c r="F1602" s="50">
        <v>0.50763888888888886</v>
      </c>
      <c r="G1602" s="53">
        <v>45511</v>
      </c>
      <c r="H1602" s="49" t="s">
        <v>9</v>
      </c>
      <c r="K1602" s="7"/>
    </row>
    <row r="1603" spans="1:11" ht="14.25" customHeight="1">
      <c r="A1603" s="47">
        <v>1599</v>
      </c>
      <c r="B1603" s="49" t="s">
        <v>1485</v>
      </c>
      <c r="C1603" s="52">
        <v>7719050742</v>
      </c>
      <c r="D1603" s="49">
        <v>7727834386</v>
      </c>
      <c r="E1603" s="53">
        <v>45499</v>
      </c>
      <c r="F1603" s="50">
        <v>0.64236111111111105</v>
      </c>
      <c r="G1603" s="53">
        <v>45511</v>
      </c>
      <c r="H1603" s="49" t="s">
        <v>9</v>
      </c>
      <c r="K1603" s="7"/>
    </row>
    <row r="1604" spans="1:11" ht="14.25" customHeight="1">
      <c r="A1604" s="47">
        <v>1600</v>
      </c>
      <c r="B1604" s="49" t="s">
        <v>1486</v>
      </c>
      <c r="C1604" s="52">
        <v>7727016145</v>
      </c>
      <c r="D1604" s="49">
        <v>7714266785</v>
      </c>
      <c r="E1604" s="53">
        <v>45499</v>
      </c>
      <c r="F1604" s="50">
        <v>0.6381944444444444</v>
      </c>
      <c r="G1604" s="53">
        <v>45504</v>
      </c>
      <c r="H1604" s="49" t="s">
        <v>8</v>
      </c>
      <c r="K1604" s="7"/>
    </row>
    <row r="1605" spans="1:11" ht="14.25" customHeight="1">
      <c r="A1605" s="47">
        <v>1601</v>
      </c>
      <c r="B1605" s="49" t="s">
        <v>1487</v>
      </c>
      <c r="C1605" s="52">
        <v>7722023305</v>
      </c>
      <c r="D1605" s="49">
        <v>7736520080</v>
      </c>
      <c r="E1605" s="53">
        <v>45499</v>
      </c>
      <c r="F1605" s="50">
        <v>0.6791666666666667</v>
      </c>
      <c r="G1605" s="53">
        <v>45512</v>
      </c>
      <c r="H1605" s="49" t="s">
        <v>8</v>
      </c>
      <c r="K1605" s="7"/>
    </row>
    <row r="1606" spans="1:11" ht="14.25" customHeight="1">
      <c r="A1606" s="47">
        <v>1602</v>
      </c>
      <c r="B1606" s="49" t="s">
        <v>1488</v>
      </c>
      <c r="C1606" s="52">
        <v>4329004536</v>
      </c>
      <c r="D1606" s="49">
        <v>4343004720</v>
      </c>
      <c r="E1606" s="53">
        <v>45499</v>
      </c>
      <c r="F1606" s="50">
        <v>0.68958333333333333</v>
      </c>
      <c r="G1606" s="53">
        <v>45510</v>
      </c>
      <c r="H1606" s="49" t="s">
        <v>8</v>
      </c>
      <c r="K1606" s="7"/>
    </row>
    <row r="1607" spans="1:11" ht="14.25" customHeight="1">
      <c r="A1607" s="47">
        <v>1603</v>
      </c>
      <c r="B1607" s="49" t="s">
        <v>1489</v>
      </c>
      <c r="C1607" s="52">
        <v>7717061296</v>
      </c>
      <c r="D1607" s="49">
        <v>9717001974</v>
      </c>
      <c r="E1607" s="53">
        <v>45499</v>
      </c>
      <c r="F1607" s="50">
        <v>0.58508101851851857</v>
      </c>
      <c r="G1607" s="53">
        <v>45506</v>
      </c>
      <c r="H1607" s="49" t="s">
        <v>9</v>
      </c>
      <c r="K1607" s="7"/>
    </row>
    <row r="1608" spans="1:11" ht="14.25" customHeight="1">
      <c r="A1608" s="47">
        <v>1604</v>
      </c>
      <c r="B1608" s="49" t="s">
        <v>1490</v>
      </c>
      <c r="C1608" s="52">
        <v>7722034879</v>
      </c>
      <c r="D1608" s="49">
        <v>7717585042</v>
      </c>
      <c r="E1608" s="53">
        <v>45499</v>
      </c>
      <c r="F1608" s="50">
        <v>0.59688657407407408</v>
      </c>
      <c r="G1608" s="53">
        <v>45505</v>
      </c>
      <c r="H1608" s="49" t="s">
        <v>8</v>
      </c>
      <c r="K1608" s="7"/>
    </row>
    <row r="1609" spans="1:11" ht="14.25" customHeight="1">
      <c r="A1609" s="47">
        <v>1605</v>
      </c>
      <c r="B1609" s="49" t="s">
        <v>1491</v>
      </c>
      <c r="C1609" s="52">
        <v>7722000077</v>
      </c>
      <c r="D1609" s="49">
        <v>7701025510</v>
      </c>
      <c r="E1609" s="53">
        <v>45502</v>
      </c>
      <c r="F1609" s="50">
        <v>0.67987268518518518</v>
      </c>
      <c r="G1609" s="53">
        <v>45510</v>
      </c>
      <c r="H1609" s="49" t="s">
        <v>9</v>
      </c>
      <c r="K1609" s="7"/>
    </row>
    <row r="1610" spans="1:11" ht="14.25" customHeight="1">
      <c r="A1610" s="47">
        <v>1606</v>
      </c>
      <c r="B1610" s="49" t="s">
        <v>1492</v>
      </c>
      <c r="C1610" s="52">
        <v>7719038149</v>
      </c>
      <c r="D1610" s="49">
        <v>7724646338</v>
      </c>
      <c r="E1610" s="53">
        <v>45502</v>
      </c>
      <c r="F1610" s="50">
        <v>0.67782407407407408</v>
      </c>
      <c r="G1610" s="53">
        <v>45511</v>
      </c>
      <c r="H1610" s="49" t="s">
        <v>8</v>
      </c>
      <c r="K1610" s="7"/>
    </row>
    <row r="1611" spans="1:11" ht="14.25" customHeight="1">
      <c r="A1611" s="47">
        <v>1607</v>
      </c>
      <c r="B1611" s="49" t="s">
        <v>1493</v>
      </c>
      <c r="C1611" s="52">
        <v>7722016682</v>
      </c>
      <c r="D1611" s="49">
        <v>7724277190</v>
      </c>
      <c r="E1611" s="53">
        <v>45502</v>
      </c>
      <c r="F1611" s="50">
        <v>0.8265162037037036</v>
      </c>
      <c r="G1611" s="53">
        <v>45510</v>
      </c>
      <c r="H1611" s="49" t="s">
        <v>8</v>
      </c>
      <c r="K1611" s="7"/>
    </row>
    <row r="1612" spans="1:11" ht="14.25" customHeight="1">
      <c r="A1612" s="47">
        <v>1608</v>
      </c>
      <c r="B1612" s="49" t="s">
        <v>1494</v>
      </c>
      <c r="C1612" s="52">
        <v>7717002148</v>
      </c>
      <c r="D1612" s="49">
        <v>7718014620</v>
      </c>
      <c r="E1612" s="53">
        <v>45502</v>
      </c>
      <c r="F1612" s="50">
        <v>0.4680555555555555</v>
      </c>
      <c r="G1612" s="53">
        <v>45525</v>
      </c>
      <c r="H1612" s="49" t="s">
        <v>8</v>
      </c>
      <c r="K1612" s="7"/>
    </row>
    <row r="1613" spans="1:11" ht="14.25" customHeight="1">
      <c r="A1613" s="47">
        <v>1609</v>
      </c>
      <c r="B1613" s="49" t="s">
        <v>1495</v>
      </c>
      <c r="C1613" s="52">
        <v>7717054645</v>
      </c>
      <c r="D1613" s="49">
        <v>7703800010</v>
      </c>
      <c r="E1613" s="53">
        <v>45502</v>
      </c>
      <c r="F1613" s="50">
        <v>0.62291666666666667</v>
      </c>
      <c r="G1613" s="53">
        <v>45525</v>
      </c>
      <c r="H1613" s="49" t="s">
        <v>8</v>
      </c>
      <c r="K1613" s="7"/>
    </row>
    <row r="1614" spans="1:11" ht="14.25" customHeight="1">
      <c r="A1614" s="47">
        <v>1610</v>
      </c>
      <c r="B1614" s="49" t="s">
        <v>1496</v>
      </c>
      <c r="C1614" s="52">
        <v>7717078956</v>
      </c>
      <c r="D1614" s="49">
        <v>7728434750</v>
      </c>
      <c r="E1614" s="53">
        <v>45502</v>
      </c>
      <c r="F1614" s="50">
        <v>0.4993055555555555</v>
      </c>
      <c r="G1614" s="53">
        <v>45511</v>
      </c>
      <c r="H1614" s="49" t="s">
        <v>8</v>
      </c>
      <c r="K1614" s="7"/>
    </row>
    <row r="1615" spans="1:11" ht="14.25" customHeight="1">
      <c r="A1615" s="47">
        <v>1611</v>
      </c>
      <c r="B1615" s="49" t="s">
        <v>1497</v>
      </c>
      <c r="C1615" s="52">
        <v>7702016983</v>
      </c>
      <c r="D1615" s="49">
        <v>7708659347</v>
      </c>
      <c r="E1615" s="53">
        <v>45502</v>
      </c>
      <c r="F1615" s="50">
        <v>0.68472222222222223</v>
      </c>
      <c r="G1615" s="53">
        <v>45512</v>
      </c>
      <c r="H1615" s="49" t="s">
        <v>8</v>
      </c>
      <c r="K1615" s="7"/>
    </row>
    <row r="1616" spans="1:11" ht="14.25" customHeight="1">
      <c r="A1616" s="47">
        <v>1612</v>
      </c>
      <c r="B1616" s="49" t="s">
        <v>1498</v>
      </c>
      <c r="C1616" s="52">
        <v>7717000948</v>
      </c>
      <c r="D1616" s="49">
        <v>7715060882</v>
      </c>
      <c r="E1616" s="53">
        <v>45502</v>
      </c>
      <c r="F1616" s="50">
        <v>0.68680555555555556</v>
      </c>
      <c r="G1616" s="53">
        <v>45511</v>
      </c>
      <c r="H1616" s="49" t="s">
        <v>8</v>
      </c>
      <c r="K1616" s="7"/>
    </row>
    <row r="1617" spans="1:11" ht="14.25" customHeight="1">
      <c r="A1617" s="47">
        <v>1613</v>
      </c>
      <c r="B1617" s="49" t="s">
        <v>1499</v>
      </c>
      <c r="C1617" s="52">
        <v>7729022197</v>
      </c>
      <c r="D1617" s="49">
        <v>7725054253</v>
      </c>
      <c r="E1617" s="53">
        <v>45502</v>
      </c>
      <c r="F1617" s="50">
        <v>0.68194444444444446</v>
      </c>
      <c r="G1617" s="53">
        <v>45512</v>
      </c>
      <c r="H1617" s="49" t="s">
        <v>9</v>
      </c>
      <c r="K1617" s="7"/>
    </row>
    <row r="1618" spans="1:11" ht="14.25" customHeight="1">
      <c r="A1618" s="47">
        <v>1614</v>
      </c>
      <c r="B1618" s="49" t="s">
        <v>1500</v>
      </c>
      <c r="C1618" s="52">
        <v>7719078628</v>
      </c>
      <c r="D1618" s="49">
        <v>7706228218</v>
      </c>
      <c r="E1618" s="53">
        <v>45502</v>
      </c>
      <c r="F1618" s="50">
        <v>0.51736111111111105</v>
      </c>
      <c r="G1618" s="53">
        <v>45511</v>
      </c>
      <c r="H1618" s="49" t="s">
        <v>8</v>
      </c>
      <c r="K1618" s="7"/>
    </row>
    <row r="1619" spans="1:11" ht="14.25" customHeight="1">
      <c r="A1619" s="47">
        <v>1615</v>
      </c>
      <c r="B1619" s="49" t="s">
        <v>1309</v>
      </c>
      <c r="C1619" s="52">
        <v>7722011060</v>
      </c>
      <c r="D1619" s="49">
        <v>7724015205</v>
      </c>
      <c r="E1619" s="53">
        <v>45502</v>
      </c>
      <c r="F1619" s="50">
        <v>0.49758101851851855</v>
      </c>
      <c r="G1619" s="53">
        <v>45506</v>
      </c>
      <c r="H1619" s="49" t="s">
        <v>8</v>
      </c>
      <c r="K1619" s="7"/>
    </row>
    <row r="1620" spans="1:11" ht="14.25" customHeight="1">
      <c r="A1620" s="47">
        <v>1616</v>
      </c>
      <c r="B1620" s="49" t="s">
        <v>1501</v>
      </c>
      <c r="C1620" s="52">
        <v>7722024571</v>
      </c>
      <c r="D1620" s="49">
        <v>7725547700</v>
      </c>
      <c r="E1620" s="53">
        <v>45502</v>
      </c>
      <c r="F1620" s="50">
        <v>0.53449074074074077</v>
      </c>
      <c r="G1620" s="53">
        <v>45506</v>
      </c>
      <c r="H1620" s="49" t="s">
        <v>8</v>
      </c>
      <c r="K1620" s="7"/>
    </row>
    <row r="1621" spans="1:11" ht="14.25" customHeight="1">
      <c r="A1621" s="47">
        <v>1617</v>
      </c>
      <c r="B1621" s="49" t="s">
        <v>1502</v>
      </c>
      <c r="C1621" s="52">
        <v>7717069934</v>
      </c>
      <c r="D1621" s="49">
        <v>9710025951</v>
      </c>
      <c r="E1621" s="53">
        <v>45502</v>
      </c>
      <c r="F1621" s="50">
        <v>0.49229166666666663</v>
      </c>
      <c r="G1621" s="53">
        <v>45509</v>
      </c>
      <c r="H1621" s="49" t="s">
        <v>8</v>
      </c>
      <c r="K1621" s="7"/>
    </row>
    <row r="1622" spans="1:11" ht="14.25" customHeight="1">
      <c r="A1622" s="47">
        <v>1618</v>
      </c>
      <c r="B1622" s="49" t="s">
        <v>1503</v>
      </c>
      <c r="C1622" s="52">
        <v>7729046672</v>
      </c>
      <c r="D1622" s="49">
        <v>7716695349</v>
      </c>
      <c r="E1622" s="53">
        <v>45503</v>
      </c>
      <c r="F1622" s="50">
        <v>0.78032407407407411</v>
      </c>
      <c r="G1622" s="53">
        <v>45512</v>
      </c>
      <c r="H1622" s="49" t="s">
        <v>8</v>
      </c>
      <c r="K1622" s="7"/>
    </row>
    <row r="1623" spans="1:11" ht="14.25" customHeight="1">
      <c r="A1623" s="47">
        <v>1619</v>
      </c>
      <c r="B1623" s="49" t="s">
        <v>1504</v>
      </c>
      <c r="C1623" s="52">
        <v>7717064253</v>
      </c>
      <c r="D1623" s="49">
        <v>7728339610</v>
      </c>
      <c r="E1623" s="53">
        <v>45503</v>
      </c>
      <c r="F1623" s="50">
        <v>0.77857638888888892</v>
      </c>
      <c r="G1623" s="53">
        <v>45512</v>
      </c>
      <c r="H1623" s="49" t="s">
        <v>8</v>
      </c>
      <c r="K1623" s="7"/>
    </row>
    <row r="1624" spans="1:11" ht="14.25" customHeight="1">
      <c r="A1624" s="47">
        <v>1620</v>
      </c>
      <c r="B1624" s="49" t="s">
        <v>1505</v>
      </c>
      <c r="C1624" s="52">
        <v>7719001226</v>
      </c>
      <c r="D1624" s="49">
        <v>7703295463</v>
      </c>
      <c r="E1624" s="53">
        <v>45503</v>
      </c>
      <c r="F1624" s="50">
        <v>0.62222222222222223</v>
      </c>
      <c r="G1624" s="53">
        <v>45513</v>
      </c>
      <c r="H1624" s="49" t="s">
        <v>8</v>
      </c>
      <c r="K1624" s="7"/>
    </row>
    <row r="1625" spans="1:11" ht="14.25" customHeight="1">
      <c r="A1625" s="47">
        <v>1621</v>
      </c>
      <c r="B1625" s="49" t="s">
        <v>1506</v>
      </c>
      <c r="C1625" s="52">
        <v>7722000081</v>
      </c>
      <c r="D1625" s="49">
        <v>7705035012</v>
      </c>
      <c r="E1625" s="53">
        <v>45503</v>
      </c>
      <c r="F1625" s="50">
        <v>0.4909722222222222</v>
      </c>
      <c r="G1625" s="53">
        <v>45511</v>
      </c>
      <c r="H1625" s="49" t="s">
        <v>8</v>
      </c>
      <c r="K1625" s="7"/>
    </row>
    <row r="1626" spans="1:11" ht="14.25" customHeight="1">
      <c r="A1626" s="47">
        <v>1622</v>
      </c>
      <c r="B1626" s="49" t="s">
        <v>1507</v>
      </c>
      <c r="C1626" s="52">
        <v>7827036256</v>
      </c>
      <c r="D1626" s="49">
        <v>7801531408</v>
      </c>
      <c r="E1626" s="53">
        <v>45503</v>
      </c>
      <c r="F1626" s="50">
        <v>0.61586805555555557</v>
      </c>
      <c r="G1626" s="53">
        <v>45516</v>
      </c>
      <c r="H1626" s="49" t="s">
        <v>9</v>
      </c>
      <c r="K1626" s="7"/>
    </row>
    <row r="1627" spans="1:11" ht="14.25" customHeight="1">
      <c r="A1627" s="47">
        <v>1623</v>
      </c>
      <c r="B1627" s="49" t="s">
        <v>1508</v>
      </c>
      <c r="C1627" s="52">
        <v>1609015168</v>
      </c>
      <c r="D1627" s="49">
        <v>1650289328</v>
      </c>
      <c r="E1627" s="53">
        <v>45503</v>
      </c>
      <c r="F1627" s="50">
        <v>0.79583333333333339</v>
      </c>
      <c r="G1627" s="53">
        <v>45512</v>
      </c>
      <c r="H1627" s="49" t="s">
        <v>9</v>
      </c>
      <c r="K1627" s="7"/>
    </row>
    <row r="1628" spans="1:11" ht="14.25" customHeight="1">
      <c r="A1628" s="47">
        <v>1624</v>
      </c>
      <c r="B1628" s="49" t="s">
        <v>1509</v>
      </c>
      <c r="C1628" s="52">
        <v>1901001673</v>
      </c>
      <c r="D1628" s="49">
        <v>1901050231</v>
      </c>
      <c r="E1628" s="53">
        <v>45503</v>
      </c>
      <c r="F1628" s="50">
        <v>0.4284722222222222</v>
      </c>
      <c r="G1628" s="53">
        <v>45512</v>
      </c>
      <c r="H1628" s="49" t="s">
        <v>8</v>
      </c>
      <c r="K1628" s="7"/>
    </row>
    <row r="1629" spans="1:11" ht="14.25" customHeight="1">
      <c r="A1629" s="47">
        <v>1625</v>
      </c>
      <c r="B1629" s="49" t="s">
        <v>1510</v>
      </c>
      <c r="C1629" s="52">
        <v>3305000455</v>
      </c>
      <c r="D1629" s="49">
        <v>3334005395</v>
      </c>
      <c r="E1629" s="53">
        <v>45503</v>
      </c>
      <c r="F1629" s="50">
        <v>0.53472222222222221</v>
      </c>
      <c r="G1629" s="53">
        <v>45512</v>
      </c>
      <c r="H1629" s="49" t="s">
        <v>8</v>
      </c>
      <c r="K1629" s="7"/>
    </row>
    <row r="1630" spans="1:11" ht="14.25" customHeight="1">
      <c r="A1630" s="47">
        <v>1626</v>
      </c>
      <c r="B1630" s="49" t="s">
        <v>1511</v>
      </c>
      <c r="C1630" s="52">
        <v>77190048561</v>
      </c>
      <c r="D1630" s="49">
        <v>7727814365</v>
      </c>
      <c r="E1630" s="53">
        <v>45503</v>
      </c>
      <c r="F1630" s="50">
        <v>0.8041666666666667</v>
      </c>
      <c r="G1630" s="53">
        <v>45513</v>
      </c>
      <c r="H1630" s="49" t="s">
        <v>8</v>
      </c>
      <c r="K1630" s="7"/>
    </row>
    <row r="1631" spans="1:11" ht="14.25" customHeight="1">
      <c r="A1631" s="47">
        <v>1627</v>
      </c>
      <c r="B1631" s="49" t="s">
        <v>1425</v>
      </c>
      <c r="C1631" s="52">
        <v>7719051419</v>
      </c>
      <c r="D1631" s="49">
        <v>7727840502</v>
      </c>
      <c r="E1631" s="53">
        <v>45503</v>
      </c>
      <c r="F1631" s="50">
        <v>0.60702546296296289</v>
      </c>
      <c r="G1631" s="53">
        <v>45511</v>
      </c>
      <c r="H1631" s="49" t="s">
        <v>8</v>
      </c>
      <c r="K1631" s="7"/>
    </row>
    <row r="1632" spans="1:11" ht="14.25" customHeight="1">
      <c r="A1632" s="47">
        <v>1628</v>
      </c>
      <c r="B1632" s="49" t="s">
        <v>1512</v>
      </c>
      <c r="C1632" s="52">
        <v>7719046047</v>
      </c>
      <c r="D1632" s="49">
        <v>7727790940</v>
      </c>
      <c r="E1632" s="53">
        <v>45503</v>
      </c>
      <c r="F1632" s="50">
        <v>0.66177083333333331</v>
      </c>
      <c r="G1632" s="53">
        <v>45513</v>
      </c>
      <c r="H1632" s="49" t="s">
        <v>9</v>
      </c>
      <c r="K1632" s="7"/>
    </row>
    <row r="1633" spans="1:11" ht="14.25" customHeight="1">
      <c r="A1633" s="47">
        <v>1629</v>
      </c>
      <c r="B1633" s="49" t="s">
        <v>1513</v>
      </c>
      <c r="C1633" s="52">
        <v>7807090105</v>
      </c>
      <c r="D1633" s="49">
        <v>7810969156</v>
      </c>
      <c r="E1633" s="53">
        <v>45503</v>
      </c>
      <c r="F1633" s="50">
        <v>0.82168981481481485</v>
      </c>
      <c r="G1633" s="53">
        <v>45511</v>
      </c>
      <c r="H1633" s="49" t="s">
        <v>8</v>
      </c>
      <c r="K1633" s="7"/>
    </row>
    <row r="1634" spans="1:11" ht="14.25" customHeight="1">
      <c r="A1634" s="47">
        <v>1630</v>
      </c>
      <c r="B1634" s="49" t="s">
        <v>1514</v>
      </c>
      <c r="C1634" s="52">
        <v>7719087922</v>
      </c>
      <c r="D1634" s="49">
        <v>7727389569</v>
      </c>
      <c r="E1634" s="53">
        <v>45503</v>
      </c>
      <c r="F1634" s="50">
        <v>0.82347222222222216</v>
      </c>
      <c r="G1634" s="53">
        <v>45513</v>
      </c>
      <c r="H1634" s="49" t="s">
        <v>8</v>
      </c>
      <c r="K1634" s="7"/>
    </row>
    <row r="1635" spans="1:11" ht="14.25" customHeight="1">
      <c r="A1635" s="47">
        <v>1631</v>
      </c>
      <c r="B1635" s="49" t="s">
        <v>1515</v>
      </c>
      <c r="C1635" s="52">
        <v>7717049634</v>
      </c>
      <c r="D1635" s="49">
        <v>7717719289</v>
      </c>
      <c r="E1635" s="53">
        <v>45503</v>
      </c>
      <c r="F1635" s="50">
        <v>0.82498842592592592</v>
      </c>
      <c r="G1635" s="53">
        <v>45511</v>
      </c>
      <c r="H1635" s="49" t="s">
        <v>8</v>
      </c>
      <c r="K1635" s="7"/>
    </row>
    <row r="1636" spans="1:11" ht="14.25" customHeight="1">
      <c r="A1636" s="47">
        <v>1632</v>
      </c>
      <c r="B1636" s="49" t="s">
        <v>1441</v>
      </c>
      <c r="C1636" s="52">
        <v>7719080502</v>
      </c>
      <c r="D1636" s="49">
        <v>9723041950</v>
      </c>
      <c r="E1636" s="53">
        <v>45503</v>
      </c>
      <c r="F1636" s="50">
        <v>0.79050925925925919</v>
      </c>
      <c r="G1636" s="53">
        <v>45513</v>
      </c>
      <c r="H1636" s="49" t="s">
        <v>8</v>
      </c>
      <c r="K1636" s="7"/>
    </row>
    <row r="1637" spans="1:11" ht="14.25" customHeight="1">
      <c r="A1637" s="47">
        <v>1633</v>
      </c>
      <c r="B1637" s="49" t="s">
        <v>1516</v>
      </c>
      <c r="C1637" s="52">
        <v>7736064426</v>
      </c>
      <c r="D1637" s="49">
        <v>7703416710</v>
      </c>
      <c r="E1637" s="53">
        <v>45503</v>
      </c>
      <c r="F1637" s="50">
        <v>0.81946759259259261</v>
      </c>
      <c r="G1637" s="53">
        <v>45513</v>
      </c>
      <c r="H1637" s="49" t="s">
        <v>8</v>
      </c>
      <c r="K1637" s="7"/>
    </row>
    <row r="1638" spans="1:11" ht="14.25" customHeight="1">
      <c r="A1638" s="47">
        <v>1634</v>
      </c>
      <c r="B1638" s="49" t="s">
        <v>1517</v>
      </c>
      <c r="C1638" s="52">
        <v>7826039924</v>
      </c>
      <c r="D1638" s="49">
        <v>7802772445</v>
      </c>
      <c r="E1638" s="53">
        <v>45504</v>
      </c>
      <c r="F1638" s="50">
        <v>0.45121527777777781</v>
      </c>
      <c r="G1638" s="53">
        <v>45531</v>
      </c>
      <c r="H1638" s="49" t="s">
        <v>8</v>
      </c>
      <c r="K1638" s="7"/>
    </row>
    <row r="1639" spans="1:11" ht="14.25" customHeight="1">
      <c r="A1639" s="47">
        <v>1635</v>
      </c>
      <c r="B1639" s="49" t="s">
        <v>1518</v>
      </c>
      <c r="C1639" s="52">
        <v>7719054486</v>
      </c>
      <c r="D1639" s="49">
        <v>7723379986</v>
      </c>
      <c r="E1639" s="53">
        <v>45504</v>
      </c>
      <c r="F1639" s="50">
        <v>0.43042824074074071</v>
      </c>
      <c r="G1639" s="53">
        <v>45516</v>
      </c>
      <c r="H1639" s="49" t="s">
        <v>8</v>
      </c>
      <c r="K1639" s="7"/>
    </row>
    <row r="1640" spans="1:11" ht="14.25" customHeight="1">
      <c r="A1640" s="47">
        <v>1636</v>
      </c>
      <c r="B1640" s="67" t="s">
        <v>1519</v>
      </c>
      <c r="C1640" s="52">
        <v>7717006274</v>
      </c>
      <c r="D1640" s="49">
        <v>7709181695</v>
      </c>
      <c r="E1640" s="53">
        <v>45504</v>
      </c>
      <c r="F1640" s="50">
        <v>0.79006944444444438</v>
      </c>
      <c r="G1640" s="53">
        <v>45513</v>
      </c>
      <c r="H1640" s="49" t="s">
        <v>9</v>
      </c>
      <c r="K1640" s="7"/>
    </row>
    <row r="1641" spans="1:11" ht="14.25" customHeight="1">
      <c r="A1641" s="47">
        <v>1637</v>
      </c>
      <c r="B1641" s="67" t="s">
        <v>1520</v>
      </c>
      <c r="C1641" s="52">
        <v>7829068666</v>
      </c>
      <c r="D1641" s="49">
        <v>7802895510</v>
      </c>
      <c r="E1641" s="53">
        <v>45504</v>
      </c>
      <c r="F1641" s="50">
        <v>0.79166666666666663</v>
      </c>
      <c r="G1641" s="53">
        <v>45516</v>
      </c>
      <c r="H1641" s="49" t="s">
        <v>9</v>
      </c>
      <c r="K1641" s="7"/>
    </row>
    <row r="1642" spans="1:11" ht="14.25" customHeight="1">
      <c r="A1642" s="47">
        <v>1638</v>
      </c>
      <c r="B1642" s="49" t="s">
        <v>1521</v>
      </c>
      <c r="C1642" s="52">
        <v>7722018661</v>
      </c>
      <c r="D1642" s="49">
        <v>7725239575</v>
      </c>
      <c r="E1642" s="53">
        <v>45504</v>
      </c>
      <c r="F1642" s="50">
        <v>0.5</v>
      </c>
      <c r="G1642" s="53">
        <v>45512</v>
      </c>
      <c r="H1642" s="49" t="s">
        <v>8</v>
      </c>
      <c r="K1642" s="7"/>
    </row>
    <row r="1643" spans="1:11" ht="14.25" customHeight="1">
      <c r="A1643" s="47">
        <v>1639</v>
      </c>
      <c r="B1643" s="49" t="s">
        <v>1522</v>
      </c>
      <c r="C1643" s="52">
        <v>7717001446</v>
      </c>
      <c r="D1643" s="49">
        <v>7726017335</v>
      </c>
      <c r="E1643" s="53">
        <v>45504</v>
      </c>
      <c r="F1643" s="50">
        <v>0.72013888888888899</v>
      </c>
      <c r="G1643" s="53">
        <v>45513</v>
      </c>
      <c r="H1643" s="49" t="s">
        <v>8</v>
      </c>
      <c r="K1643" s="7"/>
    </row>
    <row r="1644" spans="1:11" ht="14.25" customHeight="1">
      <c r="A1644" s="47">
        <v>1640</v>
      </c>
      <c r="B1644" s="49" t="s">
        <v>1523</v>
      </c>
      <c r="C1644" s="52">
        <v>7719043681</v>
      </c>
      <c r="D1644" s="49">
        <v>7731644035</v>
      </c>
      <c r="E1644" s="53">
        <v>45504</v>
      </c>
      <c r="F1644" s="50">
        <v>0.42105324074074074</v>
      </c>
      <c r="G1644" s="53">
        <v>45532</v>
      </c>
      <c r="H1644" s="49" t="s">
        <v>8</v>
      </c>
      <c r="K1644" s="7"/>
    </row>
    <row r="1645" spans="1:11" ht="14.25" customHeight="1">
      <c r="A1645" s="47">
        <v>1641</v>
      </c>
      <c r="B1645" s="49" t="s">
        <v>1450</v>
      </c>
      <c r="C1645" s="52">
        <v>7812001625</v>
      </c>
      <c r="D1645" s="49">
        <v>7810944666</v>
      </c>
      <c r="E1645" s="53">
        <v>45504</v>
      </c>
      <c r="F1645" s="50">
        <v>0.79935185185185187</v>
      </c>
      <c r="G1645" s="53">
        <v>45516</v>
      </c>
      <c r="H1645" s="49" t="s">
        <v>9</v>
      </c>
      <c r="K1645" s="7"/>
    </row>
    <row r="1646" spans="1:11" ht="14.25" customHeight="1">
      <c r="A1646" s="47">
        <v>1642</v>
      </c>
      <c r="B1646" s="67" t="s">
        <v>1524</v>
      </c>
      <c r="C1646" s="52">
        <v>7729029812</v>
      </c>
      <c r="D1646" s="49">
        <v>7734581136</v>
      </c>
      <c r="E1646" s="53">
        <v>45504</v>
      </c>
      <c r="F1646" s="50">
        <v>0.79753472222222221</v>
      </c>
      <c r="G1646" s="53">
        <v>45516</v>
      </c>
      <c r="H1646" s="49" t="s">
        <v>8</v>
      </c>
      <c r="K1646" s="7"/>
    </row>
    <row r="1647" spans="1:11" ht="14.25" customHeight="1">
      <c r="A1647" s="47">
        <v>1643</v>
      </c>
      <c r="B1647" s="67" t="s">
        <v>1525</v>
      </c>
      <c r="C1647" s="52">
        <v>7719004608</v>
      </c>
      <c r="D1647" s="49">
        <v>7702207545</v>
      </c>
      <c r="E1647" s="53">
        <v>45504</v>
      </c>
      <c r="F1647" s="50">
        <v>0.79555555555555557</v>
      </c>
      <c r="G1647" s="53">
        <v>45516</v>
      </c>
      <c r="H1647" s="49" t="s">
        <v>9</v>
      </c>
      <c r="K1647" s="7"/>
    </row>
    <row r="1648" spans="1:11" ht="14.25" customHeight="1">
      <c r="A1648" s="47">
        <v>1644</v>
      </c>
      <c r="B1648" s="67" t="s">
        <v>1526</v>
      </c>
      <c r="C1648" s="52">
        <v>7719071798</v>
      </c>
      <c r="D1648" s="49">
        <v>7727306280</v>
      </c>
      <c r="E1648" s="53">
        <v>45504</v>
      </c>
      <c r="F1648" s="50">
        <v>0.78798611111111105</v>
      </c>
      <c r="G1648" s="53">
        <v>45516</v>
      </c>
      <c r="H1648" s="49" t="s">
        <v>8</v>
      </c>
      <c r="K1648" s="7"/>
    </row>
    <row r="1649" spans="1:11" ht="14.25" customHeight="1">
      <c r="A1649" s="47">
        <v>1645</v>
      </c>
      <c r="B1649" s="49" t="s">
        <v>1465</v>
      </c>
      <c r="C1649" s="52">
        <v>7720038302</v>
      </c>
      <c r="D1649" s="49">
        <v>7714722815</v>
      </c>
      <c r="E1649" s="53">
        <v>45504</v>
      </c>
      <c r="F1649" s="50">
        <v>0.69399305555555557</v>
      </c>
      <c r="G1649" s="53">
        <v>45506</v>
      </c>
      <c r="H1649" s="49" t="s">
        <v>8</v>
      </c>
      <c r="K1649" s="7"/>
    </row>
    <row r="1650" spans="1:11" ht="14.25" customHeight="1">
      <c r="A1650" s="47">
        <v>1646</v>
      </c>
      <c r="B1650" s="67" t="s">
        <v>1527</v>
      </c>
      <c r="C1650" s="52">
        <v>7727002541</v>
      </c>
      <c r="D1650" s="49">
        <v>7728495062</v>
      </c>
      <c r="E1650" s="53">
        <v>45504</v>
      </c>
      <c r="F1650" s="50">
        <v>0.58398148148148155</v>
      </c>
      <c r="G1650" s="53">
        <v>45509</v>
      </c>
      <c r="H1650" s="49" t="s">
        <v>8</v>
      </c>
      <c r="K1650" s="7"/>
    </row>
    <row r="1651" spans="1:11" ht="14.25" customHeight="1">
      <c r="A1651" s="47">
        <v>1647</v>
      </c>
      <c r="B1651" s="49" t="s">
        <v>1528</v>
      </c>
      <c r="C1651" s="52">
        <v>7711025554</v>
      </c>
      <c r="D1651" s="49">
        <v>7727555022</v>
      </c>
      <c r="E1651" s="53">
        <v>45504</v>
      </c>
      <c r="F1651" s="50">
        <v>0.59858796296296302</v>
      </c>
      <c r="G1651" s="53">
        <v>45506</v>
      </c>
      <c r="H1651" s="49" t="s">
        <v>9</v>
      </c>
      <c r="K1651" s="7"/>
    </row>
    <row r="1652" spans="1:11" ht="14.25" customHeight="1">
      <c r="A1652" s="47">
        <v>1648</v>
      </c>
      <c r="B1652" s="49" t="s">
        <v>1529</v>
      </c>
      <c r="C1652" s="52">
        <v>7717071643</v>
      </c>
      <c r="D1652" s="49">
        <v>7728375061</v>
      </c>
      <c r="E1652" s="53">
        <v>45504</v>
      </c>
      <c r="F1652" s="50">
        <v>0.70012731481481483</v>
      </c>
      <c r="G1652" s="53">
        <v>45511</v>
      </c>
      <c r="H1652" s="49" t="s">
        <v>9</v>
      </c>
      <c r="K1652" s="7"/>
    </row>
    <row r="1653" spans="1:11" ht="14.25" customHeight="1">
      <c r="A1653" s="47">
        <v>1649</v>
      </c>
      <c r="B1653" s="49" t="s">
        <v>1460</v>
      </c>
      <c r="C1653" s="52">
        <v>7719014873</v>
      </c>
      <c r="D1653" s="49">
        <v>7703351615</v>
      </c>
      <c r="E1653" s="53">
        <v>45504</v>
      </c>
      <c r="F1653" s="50">
        <v>0.6983449074074074</v>
      </c>
      <c r="G1653" s="53">
        <v>45511</v>
      </c>
      <c r="H1653" s="49" t="s">
        <v>8</v>
      </c>
      <c r="K1653" s="7"/>
    </row>
    <row r="1654" spans="1:11" ht="14.25" customHeight="1">
      <c r="A1654" s="47">
        <v>1650</v>
      </c>
      <c r="B1654" s="49" t="s">
        <v>1530</v>
      </c>
      <c r="C1654" s="52">
        <v>7722024638</v>
      </c>
      <c r="D1654" s="49">
        <v>7725548693</v>
      </c>
      <c r="E1654" s="53">
        <v>45504</v>
      </c>
      <c r="F1654" s="50">
        <v>0.69644675925925925</v>
      </c>
      <c r="G1654" s="53">
        <v>45505</v>
      </c>
      <c r="H1654" s="49" t="s">
        <v>8</v>
      </c>
      <c r="K1654" s="7"/>
    </row>
    <row r="1655" spans="1:11" ht="14.25" customHeight="1">
      <c r="A1655" s="47">
        <v>1651</v>
      </c>
      <c r="B1655" s="49" t="s">
        <v>1531</v>
      </c>
      <c r="C1655" s="52">
        <v>7719040922</v>
      </c>
      <c r="D1655" s="49">
        <v>7724662555</v>
      </c>
      <c r="E1655" s="53">
        <v>45504</v>
      </c>
      <c r="F1655" s="50">
        <v>0.69140046296296298</v>
      </c>
      <c r="G1655" s="53">
        <v>45505</v>
      </c>
      <c r="H1655" s="49" t="s">
        <v>8</v>
      </c>
      <c r="K1655" s="7"/>
    </row>
    <row r="1656" spans="1:11" ht="14.25" customHeight="1">
      <c r="A1656" s="47">
        <v>1652</v>
      </c>
      <c r="B1656" s="49" t="s">
        <v>1532</v>
      </c>
      <c r="C1656" s="52">
        <v>7722039037</v>
      </c>
      <c r="D1656" s="49">
        <v>7725618132</v>
      </c>
      <c r="E1656" s="53">
        <v>45504</v>
      </c>
      <c r="F1656" s="50">
        <v>0.8265162037037036</v>
      </c>
      <c r="G1656" s="53">
        <v>45506</v>
      </c>
      <c r="H1656" s="49" t="s">
        <v>8</v>
      </c>
      <c r="K1656" s="7"/>
    </row>
    <row r="1657" spans="1:11" ht="14.25" customHeight="1">
      <c r="A1657" s="47">
        <v>1653</v>
      </c>
      <c r="B1657" s="49" t="s">
        <v>1533</v>
      </c>
      <c r="C1657" s="52">
        <v>7729054075</v>
      </c>
      <c r="D1657" s="49">
        <v>7715925617</v>
      </c>
      <c r="E1657" s="53">
        <v>45504</v>
      </c>
      <c r="F1657" s="50">
        <v>0.83351851851851855</v>
      </c>
      <c r="G1657" s="53">
        <v>45509</v>
      </c>
      <c r="H1657" s="49" t="s">
        <v>9</v>
      </c>
      <c r="K1657" s="7"/>
    </row>
    <row r="1658" spans="1:11" ht="14.25" customHeight="1">
      <c r="A1658" s="47">
        <v>1654</v>
      </c>
      <c r="B1658" s="49" t="s">
        <v>1226</v>
      </c>
      <c r="C1658" s="52">
        <v>7719081576</v>
      </c>
      <c r="D1658" s="49">
        <v>7727344230</v>
      </c>
      <c r="E1658" s="53">
        <v>45504</v>
      </c>
      <c r="F1658" s="50">
        <v>0.83333333333333337</v>
      </c>
      <c r="G1658" s="53">
        <v>45516</v>
      </c>
      <c r="H1658" s="49" t="s">
        <v>8</v>
      </c>
      <c r="K1658" s="7"/>
    </row>
    <row r="1659" spans="1:11" ht="14.25" customHeight="1">
      <c r="A1659" s="47">
        <v>1655</v>
      </c>
      <c r="B1659" s="49" t="s">
        <v>1534</v>
      </c>
      <c r="C1659" s="52">
        <v>7729081393</v>
      </c>
      <c r="D1659" s="49">
        <v>7716911543</v>
      </c>
      <c r="E1659" s="53">
        <v>45504</v>
      </c>
      <c r="F1659" s="50">
        <v>0.46561342592592592</v>
      </c>
      <c r="G1659" s="53">
        <v>45511</v>
      </c>
      <c r="H1659" s="49" t="s">
        <v>8</v>
      </c>
      <c r="K1659" s="7"/>
    </row>
    <row r="1660" spans="1:11" ht="14.25" customHeight="1">
      <c r="A1660" s="47">
        <v>1656</v>
      </c>
      <c r="B1660" s="49" t="s">
        <v>1535</v>
      </c>
      <c r="C1660" s="52">
        <v>7717013100</v>
      </c>
      <c r="D1660" s="49">
        <v>7709501144</v>
      </c>
      <c r="E1660" s="53">
        <v>45504</v>
      </c>
      <c r="F1660" s="50">
        <v>0.5292013888888889</v>
      </c>
      <c r="G1660" s="53">
        <v>45513</v>
      </c>
      <c r="H1660" s="49" t="s">
        <v>8</v>
      </c>
      <c r="I1660" s="6" t="s">
        <v>4906</v>
      </c>
      <c r="K1660" s="7"/>
    </row>
    <row r="1661" spans="1:11" ht="14.25" customHeight="1">
      <c r="A1661" s="47">
        <v>1657</v>
      </c>
      <c r="B1661" s="49" t="s">
        <v>1362</v>
      </c>
      <c r="C1661" s="52">
        <v>7711095532</v>
      </c>
      <c r="D1661" s="49">
        <v>7725388746</v>
      </c>
      <c r="E1661" s="53">
        <v>45504</v>
      </c>
      <c r="F1661" s="50">
        <v>0.54644675925925923</v>
      </c>
      <c r="G1661" s="53">
        <v>45516</v>
      </c>
      <c r="H1661" s="49" t="s">
        <v>9</v>
      </c>
      <c r="K1661" s="7"/>
    </row>
    <row r="1662" spans="1:11" ht="14.25" customHeight="1">
      <c r="A1662" s="47">
        <v>1658</v>
      </c>
      <c r="B1662" s="49" t="s">
        <v>1536</v>
      </c>
      <c r="C1662" s="52">
        <v>7729073517</v>
      </c>
      <c r="D1662" s="49">
        <v>7716854493</v>
      </c>
      <c r="E1662" s="53">
        <v>45506</v>
      </c>
      <c r="F1662" s="50">
        <v>0.60653935185185182</v>
      </c>
      <c r="G1662" s="53">
        <v>45516</v>
      </c>
      <c r="H1662" s="49" t="s">
        <v>8</v>
      </c>
      <c r="K1662" s="7"/>
    </row>
    <row r="1663" spans="1:11" ht="14.25" customHeight="1">
      <c r="A1663" s="47">
        <v>1659</v>
      </c>
      <c r="B1663" s="49" t="s">
        <v>1537</v>
      </c>
      <c r="C1663" s="52">
        <v>7729017716</v>
      </c>
      <c r="D1663" s="49">
        <v>7717133960</v>
      </c>
      <c r="E1663" s="53">
        <v>45506</v>
      </c>
      <c r="F1663" s="50">
        <v>0.59027777777777779</v>
      </c>
      <c r="G1663" s="53">
        <v>45516</v>
      </c>
      <c r="H1663" s="49" t="s">
        <v>8</v>
      </c>
      <c r="K1663" s="7"/>
    </row>
    <row r="1664" spans="1:11" ht="14.25" customHeight="1">
      <c r="A1664" s="47">
        <v>1660</v>
      </c>
      <c r="B1664" s="49" t="s">
        <v>1538</v>
      </c>
      <c r="C1664" s="52">
        <v>7729020160</v>
      </c>
      <c r="D1664" s="49">
        <v>7719046938</v>
      </c>
      <c r="E1664" s="53">
        <v>45505</v>
      </c>
      <c r="F1664" s="50">
        <v>0.75565972222222222</v>
      </c>
      <c r="G1664" s="53">
        <v>45516</v>
      </c>
      <c r="H1664" s="49" t="s">
        <v>8</v>
      </c>
      <c r="K1664" s="7"/>
    </row>
    <row r="1665" spans="1:14" ht="14.25" customHeight="1">
      <c r="A1665" s="47">
        <v>1661</v>
      </c>
      <c r="B1665" s="49" t="s">
        <v>1539</v>
      </c>
      <c r="C1665" s="52">
        <v>2321675211</v>
      </c>
      <c r="D1665" s="49">
        <v>2315078029</v>
      </c>
      <c r="E1665" s="53">
        <v>45509</v>
      </c>
      <c r="F1665" s="50">
        <v>0.70305555555555566</v>
      </c>
      <c r="G1665" s="53">
        <v>45533</v>
      </c>
      <c r="H1665" s="49" t="s">
        <v>8</v>
      </c>
      <c r="K1665" s="7"/>
    </row>
    <row r="1666" spans="1:14" ht="14.25" customHeight="1">
      <c r="A1666" s="47">
        <v>1662</v>
      </c>
      <c r="B1666" s="49" t="s">
        <v>1540</v>
      </c>
      <c r="C1666" s="52">
        <v>2800203502</v>
      </c>
      <c r="D1666" s="49">
        <v>2813005496</v>
      </c>
      <c r="E1666" s="53">
        <v>45504</v>
      </c>
      <c r="F1666" s="50">
        <v>0.83351851851851855</v>
      </c>
      <c r="G1666" s="53">
        <v>45517</v>
      </c>
      <c r="H1666" s="49" t="s">
        <v>8</v>
      </c>
      <c r="K1666" s="7"/>
    </row>
    <row r="1667" spans="1:14" ht="14.25" customHeight="1">
      <c r="A1667" s="47">
        <v>1663</v>
      </c>
      <c r="B1667" s="49" t="s">
        <v>1541</v>
      </c>
      <c r="C1667" s="52">
        <v>7727040895</v>
      </c>
      <c r="D1667" s="49">
        <v>7750004009</v>
      </c>
      <c r="E1667" s="53">
        <v>45523</v>
      </c>
      <c r="F1667" s="50">
        <v>0.60131944444444441</v>
      </c>
      <c r="G1667" s="53">
        <v>45525</v>
      </c>
      <c r="H1667" s="49" t="s">
        <v>8</v>
      </c>
      <c r="I1667" s="6" t="s">
        <v>1542</v>
      </c>
      <c r="K1667" s="7"/>
    </row>
    <row r="1668" spans="1:14" ht="15.75" customHeight="1">
      <c r="A1668" s="47">
        <v>1664</v>
      </c>
      <c r="B1668" s="49" t="s">
        <v>1543</v>
      </c>
      <c r="C1668" s="52">
        <v>5023008293</v>
      </c>
      <c r="D1668" s="49">
        <v>5017089165</v>
      </c>
      <c r="E1668" s="53">
        <v>45366</v>
      </c>
      <c r="F1668" s="50" t="s">
        <v>1544</v>
      </c>
      <c r="G1668" s="53">
        <v>45371</v>
      </c>
      <c r="H1668" s="49" t="s">
        <v>9</v>
      </c>
      <c r="K1668" s="7" t="s">
        <v>10</v>
      </c>
      <c r="N1668" s="31" t="s">
        <v>40</v>
      </c>
    </row>
    <row r="1669" spans="1:14" ht="15.75" customHeight="1">
      <c r="A1669" s="47">
        <v>1665</v>
      </c>
      <c r="B1669" s="49" t="s">
        <v>1545</v>
      </c>
      <c r="C1669" s="52">
        <v>7731102755</v>
      </c>
      <c r="D1669" s="49">
        <v>7701023168</v>
      </c>
      <c r="E1669" s="53">
        <v>45370</v>
      </c>
      <c r="F1669" s="50">
        <v>0.61805555555555558</v>
      </c>
      <c r="G1669" s="53">
        <v>45376</v>
      </c>
      <c r="H1669" s="49" t="s">
        <v>9</v>
      </c>
      <c r="K1669" s="7" t="s">
        <v>11</v>
      </c>
      <c r="N1669" s="31" t="s">
        <v>41</v>
      </c>
    </row>
    <row r="1670" spans="1:14" ht="15.75" customHeight="1">
      <c r="A1670" s="47">
        <v>1666</v>
      </c>
      <c r="B1670" s="49" t="s">
        <v>1543</v>
      </c>
      <c r="C1670" s="52">
        <v>5023008293</v>
      </c>
      <c r="D1670" s="49">
        <v>5017089165</v>
      </c>
      <c r="E1670" s="53">
        <v>45373</v>
      </c>
      <c r="F1670" s="50">
        <v>0.46527777777777773</v>
      </c>
      <c r="G1670" s="53">
        <v>45376</v>
      </c>
      <c r="H1670" s="49" t="s">
        <v>9</v>
      </c>
      <c r="K1670" s="7" t="s">
        <v>42</v>
      </c>
    </row>
    <row r="1671" spans="1:14" ht="15.75" customHeight="1">
      <c r="A1671" s="47">
        <v>1667</v>
      </c>
      <c r="B1671" s="49" t="s">
        <v>1543</v>
      </c>
      <c r="C1671" s="52">
        <v>5023008293</v>
      </c>
      <c r="D1671" s="49">
        <v>5017089165</v>
      </c>
      <c r="E1671" s="53">
        <v>45376</v>
      </c>
      <c r="F1671" s="50">
        <v>0.4513888888888889</v>
      </c>
      <c r="G1671" s="53">
        <v>45379</v>
      </c>
      <c r="H1671" s="49" t="s">
        <v>9</v>
      </c>
      <c r="K1671" s="7"/>
    </row>
    <row r="1672" spans="1:14" ht="15.75" customHeight="1">
      <c r="A1672" s="47">
        <v>1668</v>
      </c>
      <c r="B1672" s="49" t="s">
        <v>1543</v>
      </c>
      <c r="C1672" s="52">
        <v>5023008293</v>
      </c>
      <c r="D1672" s="49">
        <v>5017089165</v>
      </c>
      <c r="E1672" s="53">
        <v>45376</v>
      </c>
      <c r="F1672" s="50">
        <v>0.73611111111111116</v>
      </c>
      <c r="G1672" s="53">
        <v>45385</v>
      </c>
      <c r="H1672" s="49" t="s">
        <v>8</v>
      </c>
      <c r="K1672" s="7"/>
    </row>
    <row r="1673" spans="1:14" ht="15.75" customHeight="1">
      <c r="A1673" s="47">
        <v>1669</v>
      </c>
      <c r="B1673" s="49" t="s">
        <v>1546</v>
      </c>
      <c r="C1673" s="52">
        <v>6104036998</v>
      </c>
      <c r="D1673" s="49">
        <v>6164106783</v>
      </c>
      <c r="E1673" s="53">
        <v>45377</v>
      </c>
      <c r="F1673" s="50">
        <v>0.69791666666666663</v>
      </c>
      <c r="G1673" s="53">
        <v>45387</v>
      </c>
      <c r="H1673" s="49" t="s">
        <v>8</v>
      </c>
      <c r="K1673" s="7"/>
    </row>
    <row r="1674" spans="1:14" ht="15.75" customHeight="1">
      <c r="A1674" s="47">
        <v>1670</v>
      </c>
      <c r="B1674" s="49" t="s">
        <v>1547</v>
      </c>
      <c r="C1674" s="52">
        <v>7735001327</v>
      </c>
      <c r="D1674" s="49">
        <v>7707056547</v>
      </c>
      <c r="E1674" s="53">
        <v>45379</v>
      </c>
      <c r="F1674" s="50">
        <v>0.66041666666666665</v>
      </c>
      <c r="G1674" s="53">
        <v>45386</v>
      </c>
      <c r="H1674" s="49" t="s">
        <v>8</v>
      </c>
      <c r="K1674" s="7"/>
    </row>
    <row r="1675" spans="1:14" ht="15.75" customHeight="1">
      <c r="A1675" s="47">
        <v>1671</v>
      </c>
      <c r="B1675" s="49" t="s">
        <v>1548</v>
      </c>
      <c r="C1675" s="52">
        <v>7720079343</v>
      </c>
      <c r="D1675" s="49">
        <v>7715034360</v>
      </c>
      <c r="E1675" s="53">
        <v>45383</v>
      </c>
      <c r="F1675" s="50">
        <v>0.71111111111111114</v>
      </c>
      <c r="G1675" s="53">
        <v>45392</v>
      </c>
      <c r="H1675" s="49" t="s">
        <v>8</v>
      </c>
      <c r="K1675" s="7"/>
    </row>
    <row r="1676" spans="1:14" ht="15.75" customHeight="1">
      <c r="A1676" s="47">
        <v>1672</v>
      </c>
      <c r="B1676" s="49" t="s">
        <v>1545</v>
      </c>
      <c r="C1676" s="52">
        <v>7731102755</v>
      </c>
      <c r="D1676" s="49">
        <v>7701023168</v>
      </c>
      <c r="E1676" s="53">
        <v>45387</v>
      </c>
      <c r="F1676" s="50">
        <v>0.57291666666666663</v>
      </c>
      <c r="G1676" s="53">
        <v>45392</v>
      </c>
      <c r="H1676" s="49" t="s">
        <v>8</v>
      </c>
      <c r="K1676" s="7"/>
    </row>
    <row r="1677" spans="1:14" ht="15.75" customHeight="1">
      <c r="A1677" s="47">
        <v>1673</v>
      </c>
      <c r="B1677" s="49" t="s">
        <v>1549</v>
      </c>
      <c r="C1677" s="52">
        <v>7720045549</v>
      </c>
      <c r="D1677" s="49">
        <v>7714785710</v>
      </c>
      <c r="E1677" s="53">
        <v>45391</v>
      </c>
      <c r="F1677" s="50">
        <v>0.59722222222222221</v>
      </c>
      <c r="G1677" s="53">
        <v>45392</v>
      </c>
      <c r="H1677" s="49" t="s">
        <v>8</v>
      </c>
      <c r="K1677" s="7"/>
    </row>
    <row r="1678" spans="1:14" ht="15.75" customHeight="1">
      <c r="A1678" s="47">
        <v>1674</v>
      </c>
      <c r="B1678" s="49" t="s">
        <v>1550</v>
      </c>
      <c r="C1678" s="52">
        <v>7720059295</v>
      </c>
      <c r="D1678" s="49">
        <v>7714916850</v>
      </c>
      <c r="E1678" s="53">
        <v>45394</v>
      </c>
      <c r="F1678" s="50">
        <v>0.53611111111111109</v>
      </c>
      <c r="G1678" s="53">
        <v>45397</v>
      </c>
      <c r="H1678" s="49" t="s">
        <v>9</v>
      </c>
      <c r="K1678" s="7"/>
    </row>
    <row r="1679" spans="1:14" ht="15.75" customHeight="1">
      <c r="A1679" s="47">
        <v>1675</v>
      </c>
      <c r="B1679" s="49" t="s">
        <v>1551</v>
      </c>
      <c r="C1679" s="52">
        <v>7727012551</v>
      </c>
      <c r="D1679" s="49">
        <v>9717096020</v>
      </c>
      <c r="E1679" s="53">
        <v>45398</v>
      </c>
      <c r="F1679" s="50">
        <v>0.62638888888888888</v>
      </c>
      <c r="G1679" s="53">
        <v>45404</v>
      </c>
      <c r="H1679" s="49" t="s">
        <v>9</v>
      </c>
      <c r="K1679" s="7"/>
    </row>
    <row r="1680" spans="1:14" ht="15.75" customHeight="1">
      <c r="A1680" s="47">
        <v>1676</v>
      </c>
      <c r="B1680" s="49" t="s">
        <v>1552</v>
      </c>
      <c r="C1680" s="52">
        <v>7720048265</v>
      </c>
      <c r="D1680" s="49">
        <v>7714812064</v>
      </c>
      <c r="E1680" s="53">
        <v>45405</v>
      </c>
      <c r="F1680" s="50">
        <v>0.51041666666666663</v>
      </c>
      <c r="G1680" s="53">
        <v>45408</v>
      </c>
      <c r="H1680" s="49" t="s">
        <v>8</v>
      </c>
      <c r="K1680" s="7"/>
    </row>
    <row r="1681" spans="1:11" ht="15.75" customHeight="1">
      <c r="A1681" s="47">
        <v>1677</v>
      </c>
      <c r="B1681" s="49" t="s">
        <v>1553</v>
      </c>
      <c r="C1681" s="52">
        <v>7720062876</v>
      </c>
      <c r="D1681" s="49">
        <v>7714950480</v>
      </c>
      <c r="E1681" s="53">
        <v>45405</v>
      </c>
      <c r="F1681" s="50">
        <v>0.68194444444444446</v>
      </c>
      <c r="G1681" s="53">
        <v>45408</v>
      </c>
      <c r="H1681" s="49" t="s">
        <v>8</v>
      </c>
      <c r="K1681" s="7"/>
    </row>
    <row r="1682" spans="1:11" ht="15.75" customHeight="1">
      <c r="A1682" s="47">
        <v>1678</v>
      </c>
      <c r="B1682" s="52" t="s">
        <v>1554</v>
      </c>
      <c r="C1682" s="52">
        <v>7709004046</v>
      </c>
      <c r="D1682" s="49">
        <v>7713003222</v>
      </c>
      <c r="E1682" s="53">
        <v>45406</v>
      </c>
      <c r="F1682" s="50">
        <v>0.54861111111111105</v>
      </c>
      <c r="G1682" s="53">
        <v>45409</v>
      </c>
      <c r="H1682" s="49" t="s">
        <v>8</v>
      </c>
      <c r="K1682" s="7"/>
    </row>
    <row r="1683" spans="1:11" ht="15.75" customHeight="1">
      <c r="A1683" s="47">
        <v>1679</v>
      </c>
      <c r="B1683" s="49" t="s">
        <v>1551</v>
      </c>
      <c r="C1683" s="52">
        <v>7727012551</v>
      </c>
      <c r="D1683" s="49">
        <v>9717096020</v>
      </c>
      <c r="E1683" s="53">
        <v>45407</v>
      </c>
      <c r="F1683" s="50">
        <v>0.58750000000000002</v>
      </c>
      <c r="G1683" s="53">
        <v>45409</v>
      </c>
      <c r="H1683" s="49" t="s">
        <v>9</v>
      </c>
      <c r="K1683" s="7"/>
    </row>
    <row r="1684" spans="1:11" ht="15.75" customHeight="1">
      <c r="A1684" s="47">
        <v>1680</v>
      </c>
      <c r="B1684" s="49" t="s">
        <v>1555</v>
      </c>
      <c r="C1684" s="52">
        <v>7724071241</v>
      </c>
      <c r="D1684" s="49">
        <v>7720325407</v>
      </c>
      <c r="E1684" s="53">
        <v>45420</v>
      </c>
      <c r="F1684" s="50">
        <v>0.44513888888888892</v>
      </c>
      <c r="G1684" s="53">
        <v>45425</v>
      </c>
      <c r="H1684" s="49" t="s">
        <v>9</v>
      </c>
      <c r="K1684" s="7"/>
    </row>
    <row r="1685" spans="1:11" ht="15.75" customHeight="1">
      <c r="A1685" s="47">
        <v>1681</v>
      </c>
      <c r="B1685" s="49" t="s">
        <v>1551</v>
      </c>
      <c r="C1685" s="52">
        <v>7727012551</v>
      </c>
      <c r="D1685" s="49">
        <v>9717096020</v>
      </c>
      <c r="E1685" s="53">
        <v>45420</v>
      </c>
      <c r="F1685" s="50">
        <v>0.50694444444444442</v>
      </c>
      <c r="G1685" s="53">
        <v>45433</v>
      </c>
      <c r="H1685" s="49" t="s">
        <v>8</v>
      </c>
      <c r="K1685" s="7"/>
    </row>
    <row r="1686" spans="1:11" ht="15.75" customHeight="1">
      <c r="A1686" s="47">
        <v>1682</v>
      </c>
      <c r="B1686" s="49" t="s">
        <v>1556</v>
      </c>
      <c r="C1686" s="52">
        <v>7723017596</v>
      </c>
      <c r="D1686" s="49">
        <v>7706284445</v>
      </c>
      <c r="E1686" s="53">
        <v>45420</v>
      </c>
      <c r="F1686" s="50">
        <v>0.68888888888888899</v>
      </c>
      <c r="G1686" s="53">
        <v>45435</v>
      </c>
      <c r="H1686" s="49" t="s">
        <v>8</v>
      </c>
      <c r="K1686" s="7"/>
    </row>
    <row r="1687" spans="1:11" ht="15.75" customHeight="1">
      <c r="A1687" s="47">
        <v>1683</v>
      </c>
      <c r="B1687" s="49" t="s">
        <v>1557</v>
      </c>
      <c r="C1687" s="52">
        <v>7720066717</v>
      </c>
      <c r="D1687" s="49">
        <v>7743242330</v>
      </c>
      <c r="E1687" s="53">
        <v>45425</v>
      </c>
      <c r="F1687" s="50">
        <v>0.60277777777777775</v>
      </c>
      <c r="G1687" s="53">
        <v>45432</v>
      </c>
      <c r="H1687" s="49" t="s">
        <v>8</v>
      </c>
      <c r="K1687" s="7"/>
    </row>
    <row r="1688" spans="1:11" ht="15.75" customHeight="1">
      <c r="A1688" s="47">
        <v>1684</v>
      </c>
      <c r="B1688" s="49" t="s">
        <v>1558</v>
      </c>
      <c r="C1688" s="52">
        <v>7723013232</v>
      </c>
      <c r="D1688" s="49">
        <v>7706240705</v>
      </c>
      <c r="E1688" s="53">
        <v>45426</v>
      </c>
      <c r="F1688" s="50">
        <v>0.61319444444444449</v>
      </c>
      <c r="G1688" s="53">
        <v>45433</v>
      </c>
      <c r="H1688" s="49" t="s">
        <v>8</v>
      </c>
      <c r="K1688" s="7"/>
    </row>
    <row r="1689" spans="1:11" ht="15.75" customHeight="1">
      <c r="A1689" s="47">
        <v>1685</v>
      </c>
      <c r="B1689" s="52" t="s">
        <v>1559</v>
      </c>
      <c r="C1689" s="52">
        <v>7715000066</v>
      </c>
      <c r="D1689" s="49">
        <v>7719090197</v>
      </c>
      <c r="E1689" s="53">
        <v>45427</v>
      </c>
      <c r="F1689" s="50">
        <v>0.81666666666666676</v>
      </c>
      <c r="G1689" s="53">
        <v>45435</v>
      </c>
      <c r="H1689" s="49" t="s">
        <v>8</v>
      </c>
      <c r="K1689" s="7"/>
    </row>
    <row r="1690" spans="1:11" ht="15.75" customHeight="1">
      <c r="A1690" s="47">
        <v>1686</v>
      </c>
      <c r="B1690" s="49" t="s">
        <v>1560</v>
      </c>
      <c r="C1690" s="52">
        <v>7720096343</v>
      </c>
      <c r="D1690" s="49">
        <v>7734454681</v>
      </c>
      <c r="E1690" s="53">
        <v>45427</v>
      </c>
      <c r="F1690" s="50">
        <v>0.4861111111111111</v>
      </c>
      <c r="G1690" s="53">
        <v>45439</v>
      </c>
      <c r="H1690" s="49" t="s">
        <v>8</v>
      </c>
      <c r="K1690" s="7"/>
    </row>
    <row r="1691" spans="1:11" ht="15.75" customHeight="1">
      <c r="A1691" s="47">
        <v>1687</v>
      </c>
      <c r="B1691" s="49" t="s">
        <v>1561</v>
      </c>
      <c r="C1691" s="52">
        <v>7715045998</v>
      </c>
      <c r="D1691" s="49">
        <v>7723813233</v>
      </c>
      <c r="E1691" s="53">
        <v>45428</v>
      </c>
      <c r="F1691" s="50">
        <v>0.51041666666666663</v>
      </c>
      <c r="G1691" s="53">
        <v>45433</v>
      </c>
      <c r="H1691" s="49" t="s">
        <v>8</v>
      </c>
      <c r="K1691" s="7"/>
    </row>
    <row r="1692" spans="1:11" ht="15.75" customHeight="1">
      <c r="A1692" s="47">
        <v>1688</v>
      </c>
      <c r="B1692" s="49" t="s">
        <v>1562</v>
      </c>
      <c r="C1692" s="52">
        <v>7720048385</v>
      </c>
      <c r="D1692" s="49">
        <v>7709857542</v>
      </c>
      <c r="E1692" s="53">
        <v>45428</v>
      </c>
      <c r="F1692" s="50">
        <v>0.53472222222222221</v>
      </c>
      <c r="G1692" s="53">
        <v>45436</v>
      </c>
      <c r="H1692" s="49" t="s">
        <v>8</v>
      </c>
      <c r="K1692" s="7"/>
    </row>
    <row r="1693" spans="1:11" ht="15.75" customHeight="1">
      <c r="A1693" s="47">
        <v>1689</v>
      </c>
      <c r="B1693" s="52" t="s">
        <v>1563</v>
      </c>
      <c r="C1693" s="52">
        <v>7709010029</v>
      </c>
      <c r="D1693" s="49">
        <v>7728008953</v>
      </c>
      <c r="E1693" s="53">
        <v>45428</v>
      </c>
      <c r="F1693" s="50">
        <v>0.57638888888888895</v>
      </c>
      <c r="G1693" s="53">
        <v>45439</v>
      </c>
      <c r="H1693" s="49" t="s">
        <v>8</v>
      </c>
      <c r="K1693" s="7"/>
    </row>
    <row r="1694" spans="1:11" ht="15.75" customHeight="1">
      <c r="A1694" s="47">
        <v>1690</v>
      </c>
      <c r="B1694" s="49" t="s">
        <v>1564</v>
      </c>
      <c r="C1694" s="52">
        <v>8610003259</v>
      </c>
      <c r="D1694" s="49">
        <v>8609016058</v>
      </c>
      <c r="E1694" s="53">
        <v>45428</v>
      </c>
      <c r="F1694" s="50">
        <v>0.65972222222222221</v>
      </c>
      <c r="G1694" s="53">
        <v>45440</v>
      </c>
      <c r="H1694" s="49" t="s">
        <v>8</v>
      </c>
      <c r="K1694" s="7"/>
    </row>
    <row r="1695" spans="1:11" ht="15.75" customHeight="1">
      <c r="A1695" s="47">
        <v>1691</v>
      </c>
      <c r="B1695" s="49" t="s">
        <v>1565</v>
      </c>
      <c r="C1695" s="52">
        <v>7715000120</v>
      </c>
      <c r="D1695" s="49">
        <v>7718016680</v>
      </c>
      <c r="E1695" s="53">
        <v>45433</v>
      </c>
      <c r="F1695" s="50">
        <v>0.51041666666666663</v>
      </c>
      <c r="G1695" s="53">
        <v>45439</v>
      </c>
      <c r="H1695" s="49" t="s">
        <v>8</v>
      </c>
      <c r="K1695" s="7"/>
    </row>
    <row r="1696" spans="1:11" ht="15.75" customHeight="1">
      <c r="A1696" s="47">
        <v>1692</v>
      </c>
      <c r="B1696" s="49" t="s">
        <v>1566</v>
      </c>
      <c r="C1696" s="52">
        <v>7720069760</v>
      </c>
      <c r="D1696" s="49">
        <v>7743286105</v>
      </c>
      <c r="E1696" s="53">
        <v>45435</v>
      </c>
      <c r="F1696" s="50">
        <v>0.59375</v>
      </c>
      <c r="G1696" s="53">
        <v>45439</v>
      </c>
      <c r="H1696" s="49" t="s">
        <v>8</v>
      </c>
      <c r="K1696" s="7"/>
    </row>
    <row r="1697" spans="1:11" ht="15.75" customHeight="1">
      <c r="A1697" s="47">
        <v>1693</v>
      </c>
      <c r="B1697" s="49" t="s">
        <v>1567</v>
      </c>
      <c r="C1697" s="52">
        <v>7731203800</v>
      </c>
      <c r="D1697" s="49">
        <v>7703803558</v>
      </c>
      <c r="E1697" s="53">
        <v>45435</v>
      </c>
      <c r="F1697" s="50">
        <v>0.60416666666666663</v>
      </c>
      <c r="G1697" s="53">
        <v>45440</v>
      </c>
      <c r="H1697" s="49" t="s">
        <v>8</v>
      </c>
      <c r="K1697" s="7"/>
    </row>
    <row r="1698" spans="1:11" ht="15.75" customHeight="1">
      <c r="A1698" s="47">
        <v>1694</v>
      </c>
      <c r="B1698" s="49" t="s">
        <v>1568</v>
      </c>
      <c r="C1698" s="52">
        <v>7715005366</v>
      </c>
      <c r="D1698" s="49">
        <v>7719035460</v>
      </c>
      <c r="E1698" s="53">
        <v>45439</v>
      </c>
      <c r="F1698" s="50">
        <v>0.53472222222222221</v>
      </c>
      <c r="G1698" s="53">
        <v>45440</v>
      </c>
      <c r="H1698" s="49" t="s">
        <v>8</v>
      </c>
      <c r="K1698" s="7"/>
    </row>
    <row r="1699" spans="1:11" ht="15.75" customHeight="1">
      <c r="A1699" s="47">
        <v>1695</v>
      </c>
      <c r="B1699" s="49" t="s">
        <v>1569</v>
      </c>
      <c r="C1699" s="52">
        <v>7709001029</v>
      </c>
      <c r="D1699" s="49">
        <v>7718115064</v>
      </c>
      <c r="E1699" s="53">
        <v>45440</v>
      </c>
      <c r="F1699" s="50">
        <v>0.38194444444444442</v>
      </c>
      <c r="G1699" s="53">
        <v>45441</v>
      </c>
      <c r="H1699" s="49" t="s">
        <v>9</v>
      </c>
      <c r="K1699" s="7"/>
    </row>
    <row r="1700" spans="1:11" ht="15.75" customHeight="1">
      <c r="A1700" s="47">
        <v>1696</v>
      </c>
      <c r="B1700" s="49" t="s">
        <v>1570</v>
      </c>
      <c r="C1700" s="52">
        <v>7720020387</v>
      </c>
      <c r="D1700" s="49">
        <v>7714572528</v>
      </c>
      <c r="E1700" s="53">
        <v>45440</v>
      </c>
      <c r="F1700" s="50">
        <v>0.46875</v>
      </c>
      <c r="G1700" s="53">
        <v>45442</v>
      </c>
      <c r="H1700" s="49" t="s">
        <v>8</v>
      </c>
      <c r="K1700" s="7"/>
    </row>
    <row r="1701" spans="1:11" ht="15.75" customHeight="1">
      <c r="A1701" s="47">
        <v>1697</v>
      </c>
      <c r="B1701" s="49" t="s">
        <v>1571</v>
      </c>
      <c r="C1701" s="52">
        <v>7711000212</v>
      </c>
      <c r="D1701" s="49">
        <v>7723011906</v>
      </c>
      <c r="E1701" s="53">
        <v>45440</v>
      </c>
      <c r="F1701" s="50">
        <v>0.45833333333333331</v>
      </c>
      <c r="G1701" s="53">
        <v>45442</v>
      </c>
      <c r="H1701" s="49" t="s">
        <v>9</v>
      </c>
      <c r="K1701" s="7"/>
    </row>
    <row r="1702" spans="1:11" ht="15.75" customHeight="1">
      <c r="A1702" s="47">
        <v>1698</v>
      </c>
      <c r="B1702" s="49" t="s">
        <v>1572</v>
      </c>
      <c r="C1702" s="52">
        <v>7703048679</v>
      </c>
      <c r="D1702" s="49">
        <v>7714364630</v>
      </c>
      <c r="E1702" s="53">
        <v>45440</v>
      </c>
      <c r="F1702" s="50">
        <v>0.47916666666666669</v>
      </c>
      <c r="G1702" s="53">
        <v>45446</v>
      </c>
      <c r="H1702" s="49" t="s">
        <v>8</v>
      </c>
      <c r="K1702" s="7"/>
    </row>
    <row r="1703" spans="1:11" ht="15.75" customHeight="1">
      <c r="A1703" s="47">
        <v>1699</v>
      </c>
      <c r="B1703" s="49" t="s">
        <v>1573</v>
      </c>
      <c r="C1703" s="52">
        <v>7711023885</v>
      </c>
      <c r="D1703" s="49">
        <v>7727547920</v>
      </c>
      <c r="E1703" s="53">
        <v>45440</v>
      </c>
      <c r="F1703" s="50">
        <v>0.5</v>
      </c>
      <c r="G1703" s="53">
        <v>45446</v>
      </c>
      <c r="H1703" s="49" t="s">
        <v>8</v>
      </c>
      <c r="K1703" s="7"/>
    </row>
    <row r="1704" spans="1:11" ht="15.75" customHeight="1">
      <c r="A1704" s="47">
        <v>1700</v>
      </c>
      <c r="B1704" s="49" t="s">
        <v>1574</v>
      </c>
      <c r="C1704" s="52">
        <v>7715019599</v>
      </c>
      <c r="D1704" s="49">
        <v>7722607478</v>
      </c>
      <c r="E1704" s="53">
        <v>45442</v>
      </c>
      <c r="F1704" s="50">
        <v>0.52083333333333337</v>
      </c>
      <c r="G1704" s="53">
        <v>45446</v>
      </c>
      <c r="H1704" s="49" t="s">
        <v>8</v>
      </c>
      <c r="K1704" s="7"/>
    </row>
    <row r="1705" spans="1:11" ht="15.75" customHeight="1">
      <c r="A1705" s="47">
        <v>1701</v>
      </c>
      <c r="B1705" s="49" t="s">
        <v>1575</v>
      </c>
      <c r="C1705" s="52">
        <v>7720066680</v>
      </c>
      <c r="D1705" s="49">
        <v>7714993452</v>
      </c>
      <c r="E1705" s="53">
        <v>45443</v>
      </c>
      <c r="F1705" s="50">
        <v>0.40972222222222227</v>
      </c>
      <c r="G1705" s="53">
        <v>45456</v>
      </c>
      <c r="H1705" s="49" t="s">
        <v>8</v>
      </c>
      <c r="K1705" s="7"/>
    </row>
    <row r="1706" spans="1:11" ht="15.75" customHeight="1">
      <c r="A1706" s="47">
        <v>1702</v>
      </c>
      <c r="B1706" s="49" t="s">
        <v>1576</v>
      </c>
      <c r="C1706" s="52">
        <v>7720000109</v>
      </c>
      <c r="D1706" s="49">
        <v>7724181241</v>
      </c>
      <c r="E1706" s="53">
        <v>45446</v>
      </c>
      <c r="F1706" s="50">
        <v>0.44444444444444442</v>
      </c>
      <c r="G1706" s="53">
        <v>45448</v>
      </c>
      <c r="H1706" s="49" t="s">
        <v>8</v>
      </c>
      <c r="K1706" s="7"/>
    </row>
    <row r="1707" spans="1:11" ht="15.75" customHeight="1">
      <c r="A1707" s="47">
        <v>1703</v>
      </c>
      <c r="B1707" s="49" t="s">
        <v>1569</v>
      </c>
      <c r="C1707" s="52">
        <v>7709001029</v>
      </c>
      <c r="D1707" s="49">
        <v>7718115064</v>
      </c>
      <c r="E1707" s="53">
        <v>45446</v>
      </c>
      <c r="F1707" s="50">
        <v>0.53472222222222221</v>
      </c>
      <c r="G1707" s="53">
        <v>45453</v>
      </c>
      <c r="H1707" s="49" t="s">
        <v>8</v>
      </c>
      <c r="K1707" s="7"/>
    </row>
    <row r="1708" spans="1:11" ht="15.75" customHeight="1">
      <c r="A1708" s="47">
        <v>1704</v>
      </c>
      <c r="B1708" s="49" t="s">
        <v>1577</v>
      </c>
      <c r="C1708" s="52">
        <v>7734031874</v>
      </c>
      <c r="D1708" s="49">
        <v>7728645409</v>
      </c>
      <c r="E1708" s="53">
        <v>45447</v>
      </c>
      <c r="F1708" s="50">
        <v>0.43888888888888888</v>
      </c>
      <c r="G1708" s="53">
        <v>45450</v>
      </c>
      <c r="H1708" s="49" t="s">
        <v>8</v>
      </c>
      <c r="K1708" s="7"/>
    </row>
    <row r="1709" spans="1:11" ht="15.75" customHeight="1">
      <c r="A1709" s="47">
        <v>1705</v>
      </c>
      <c r="B1709" s="49" t="s">
        <v>1578</v>
      </c>
      <c r="C1709" s="52">
        <v>7711000212</v>
      </c>
      <c r="D1709" s="49">
        <v>7723011906</v>
      </c>
      <c r="E1709" s="53">
        <v>45447</v>
      </c>
      <c r="F1709" s="50">
        <v>0.39583333333333331</v>
      </c>
      <c r="G1709" s="53">
        <v>45453</v>
      </c>
      <c r="H1709" s="49" t="s">
        <v>8</v>
      </c>
      <c r="K1709" s="7"/>
    </row>
    <row r="1710" spans="1:11" ht="15.75" customHeight="1">
      <c r="A1710" s="47">
        <v>1706</v>
      </c>
      <c r="B1710" s="49" t="s">
        <v>1579</v>
      </c>
      <c r="C1710" s="52">
        <v>7709006009</v>
      </c>
      <c r="D1710" s="49">
        <v>7734012806</v>
      </c>
      <c r="E1710" s="53">
        <v>45447</v>
      </c>
      <c r="F1710" s="50">
        <v>0.38194444444444442</v>
      </c>
      <c r="G1710" s="53">
        <v>45453</v>
      </c>
      <c r="H1710" s="49" t="s">
        <v>8</v>
      </c>
      <c r="K1710" s="7"/>
    </row>
    <row r="1711" spans="1:11" ht="15.75" customHeight="1">
      <c r="A1711" s="47">
        <v>1707</v>
      </c>
      <c r="B1711" s="49" t="s">
        <v>1580</v>
      </c>
      <c r="C1711" s="52">
        <v>7720040799</v>
      </c>
      <c r="D1711" s="49">
        <v>7737530891</v>
      </c>
      <c r="E1711" s="53">
        <v>45448</v>
      </c>
      <c r="F1711" s="50">
        <v>0.40902777777777777</v>
      </c>
      <c r="G1711" s="53">
        <v>45449</v>
      </c>
      <c r="H1711" s="49" t="s">
        <v>8</v>
      </c>
      <c r="K1711" s="7"/>
    </row>
    <row r="1712" spans="1:11" ht="15.75" customHeight="1">
      <c r="A1712" s="47">
        <v>1708</v>
      </c>
      <c r="B1712" s="49" t="s">
        <v>1581</v>
      </c>
      <c r="C1712" s="52">
        <v>7720095006</v>
      </c>
      <c r="D1712" s="49">
        <v>9729321707</v>
      </c>
      <c r="E1712" s="53">
        <v>45448</v>
      </c>
      <c r="F1712" s="50">
        <v>0.44722222222222219</v>
      </c>
      <c r="G1712" s="53">
        <v>45449</v>
      </c>
      <c r="H1712" s="49" t="s">
        <v>8</v>
      </c>
      <c r="K1712" s="7"/>
    </row>
    <row r="1713" spans="1:11" ht="15.75" customHeight="1">
      <c r="A1713" s="47">
        <v>1709</v>
      </c>
      <c r="B1713" s="52" t="s">
        <v>1582</v>
      </c>
      <c r="C1713" s="52">
        <v>7731210262</v>
      </c>
      <c r="D1713" s="49">
        <v>9705044571</v>
      </c>
      <c r="E1713" s="53">
        <v>45448</v>
      </c>
      <c r="F1713" s="50">
        <v>0.47222222222222227</v>
      </c>
      <c r="G1713" s="53">
        <v>45460</v>
      </c>
      <c r="H1713" s="49" t="s">
        <v>9</v>
      </c>
      <c r="K1713" s="7"/>
    </row>
    <row r="1714" spans="1:11" ht="15.75" customHeight="1">
      <c r="A1714" s="47">
        <v>1710</v>
      </c>
      <c r="B1714" s="49" t="s">
        <v>1583</v>
      </c>
      <c r="C1714" s="52">
        <v>7720040875</v>
      </c>
      <c r="D1714" s="49">
        <v>7737531091</v>
      </c>
      <c r="E1714" s="53">
        <v>45449</v>
      </c>
      <c r="F1714" s="50">
        <v>0.41111111111111115</v>
      </c>
      <c r="G1714" s="53">
        <v>45450</v>
      </c>
      <c r="H1714" s="49" t="s">
        <v>8</v>
      </c>
      <c r="K1714" s="7"/>
    </row>
    <row r="1715" spans="1:11" ht="15.75" customHeight="1">
      <c r="A1715" s="47">
        <v>1711</v>
      </c>
      <c r="B1715" s="49" t="s">
        <v>1584</v>
      </c>
      <c r="C1715" s="52">
        <v>7739001968</v>
      </c>
      <c r="D1715" s="49">
        <v>7710049405</v>
      </c>
      <c r="E1715" s="53">
        <v>45450</v>
      </c>
      <c r="F1715" s="50">
        <v>0.54166666666666663</v>
      </c>
      <c r="G1715" s="53">
        <v>45454</v>
      </c>
      <c r="H1715" s="49" t="s">
        <v>8</v>
      </c>
      <c r="K1715" s="7"/>
    </row>
    <row r="1716" spans="1:11" ht="15.75" customHeight="1">
      <c r="A1716" s="47">
        <v>1712</v>
      </c>
      <c r="B1716" s="49" t="s">
        <v>1585</v>
      </c>
      <c r="C1716" s="52">
        <v>7709011024</v>
      </c>
      <c r="D1716" s="49">
        <v>7711049567</v>
      </c>
      <c r="E1716" s="53">
        <v>45450</v>
      </c>
      <c r="F1716" s="50">
        <v>0.39166666666666666</v>
      </c>
      <c r="G1716" s="53">
        <v>45460</v>
      </c>
      <c r="H1716" s="49" t="s">
        <v>8</v>
      </c>
      <c r="K1716" s="7"/>
    </row>
    <row r="1717" spans="1:11" ht="15.75" customHeight="1">
      <c r="A1717" s="47">
        <v>1713</v>
      </c>
      <c r="B1717" s="49" t="s">
        <v>1586</v>
      </c>
      <c r="C1717" s="52">
        <v>7720058109</v>
      </c>
      <c r="D1717" s="49">
        <v>7714905368</v>
      </c>
      <c r="E1717" s="53">
        <v>45450</v>
      </c>
      <c r="F1717" s="50">
        <v>0.42708333333333331</v>
      </c>
      <c r="G1717" s="53">
        <v>45461</v>
      </c>
      <c r="H1717" s="49" t="s">
        <v>8</v>
      </c>
      <c r="K1717" s="7"/>
    </row>
    <row r="1718" spans="1:11" ht="15.75" customHeight="1">
      <c r="A1718" s="47">
        <v>1714</v>
      </c>
      <c r="B1718" s="49" t="s">
        <v>1587</v>
      </c>
      <c r="C1718" s="52">
        <v>8608005767</v>
      </c>
      <c r="D1718" s="49">
        <v>8617001665</v>
      </c>
      <c r="E1718" s="53">
        <v>45450</v>
      </c>
      <c r="F1718" s="50">
        <v>0.375</v>
      </c>
      <c r="G1718" s="53">
        <v>45464</v>
      </c>
      <c r="H1718" s="49" t="s">
        <v>8</v>
      </c>
      <c r="K1718" s="7"/>
    </row>
    <row r="1719" spans="1:11" ht="15.75" customHeight="1">
      <c r="A1719" s="47">
        <v>1715</v>
      </c>
      <c r="B1719" s="49" t="s">
        <v>1588</v>
      </c>
      <c r="C1719" s="52">
        <v>7709014001</v>
      </c>
      <c r="D1719" s="49">
        <v>7706055854</v>
      </c>
      <c r="E1719" s="53">
        <v>45453</v>
      </c>
      <c r="F1719" s="50">
        <v>0.67291666666666661</v>
      </c>
      <c r="G1719" s="53">
        <v>45464</v>
      </c>
      <c r="H1719" s="49" t="s">
        <v>8</v>
      </c>
      <c r="K1719" s="7"/>
    </row>
    <row r="1720" spans="1:11" ht="15.75" customHeight="1">
      <c r="A1720" s="47">
        <v>1716</v>
      </c>
      <c r="B1720" s="49" t="s">
        <v>1589</v>
      </c>
      <c r="C1720" s="52">
        <v>7709007091</v>
      </c>
      <c r="D1720" s="49">
        <v>7709129423</v>
      </c>
      <c r="E1720" s="53">
        <v>45454</v>
      </c>
      <c r="F1720" s="50">
        <v>0.65347222222222223</v>
      </c>
      <c r="G1720" s="53">
        <v>45464</v>
      </c>
      <c r="H1720" s="49" t="s">
        <v>8</v>
      </c>
      <c r="K1720" s="7"/>
    </row>
    <row r="1721" spans="1:11" ht="15.75" customHeight="1">
      <c r="A1721" s="47">
        <v>1717</v>
      </c>
      <c r="B1721" s="49" t="s">
        <v>1590</v>
      </c>
      <c r="C1721" s="52">
        <v>7715038992</v>
      </c>
      <c r="D1721" s="49">
        <v>7722709166</v>
      </c>
      <c r="E1721" s="53">
        <v>45454</v>
      </c>
      <c r="F1721" s="50">
        <v>0.67361111111111116</v>
      </c>
      <c r="G1721" s="53">
        <v>45464</v>
      </c>
      <c r="H1721" s="49" t="s">
        <v>8</v>
      </c>
      <c r="K1721" s="7"/>
    </row>
    <row r="1722" spans="1:11" ht="15.75" customHeight="1">
      <c r="A1722" s="47">
        <v>1718</v>
      </c>
      <c r="B1722" s="49" t="s">
        <v>1591</v>
      </c>
      <c r="C1722" s="52">
        <v>7735053963</v>
      </c>
      <c r="D1722" s="49">
        <v>7714405612</v>
      </c>
      <c r="E1722" s="53">
        <v>45456</v>
      </c>
      <c r="F1722" s="50">
        <v>0.41666666666666669</v>
      </c>
      <c r="G1722" s="53">
        <v>45464</v>
      </c>
      <c r="H1722" s="49" t="s">
        <v>8</v>
      </c>
      <c r="K1722" s="7"/>
    </row>
    <row r="1723" spans="1:11" ht="15.75" customHeight="1">
      <c r="A1723" s="47">
        <v>1719</v>
      </c>
      <c r="B1723" s="49" t="s">
        <v>1592</v>
      </c>
      <c r="C1723" s="52">
        <v>7735063143</v>
      </c>
      <c r="D1723" s="49">
        <v>7734389249</v>
      </c>
      <c r="E1723" s="53">
        <v>45456</v>
      </c>
      <c r="F1723" s="50">
        <v>0.43263888888888885</v>
      </c>
      <c r="G1723" s="53">
        <v>45464</v>
      </c>
      <c r="H1723" s="49" t="s">
        <v>8</v>
      </c>
      <c r="K1723" s="7"/>
    </row>
    <row r="1724" spans="1:11" ht="15.75" customHeight="1">
      <c r="A1724" s="47">
        <v>1720</v>
      </c>
      <c r="B1724" s="49" t="s">
        <v>1593</v>
      </c>
      <c r="C1724" s="52">
        <v>7727030698</v>
      </c>
      <c r="D1724" s="49">
        <v>7716523950</v>
      </c>
      <c r="E1724" s="53">
        <v>45457</v>
      </c>
      <c r="F1724" s="50">
        <v>0.41666666666666669</v>
      </c>
      <c r="G1724" s="53">
        <v>45464</v>
      </c>
      <c r="H1724" s="49" t="s">
        <v>8</v>
      </c>
      <c r="K1724" s="7"/>
    </row>
    <row r="1725" spans="1:11" ht="15.75" customHeight="1">
      <c r="A1725" s="47">
        <v>1721</v>
      </c>
      <c r="B1725" s="49" t="s">
        <v>1594</v>
      </c>
      <c r="C1725" s="52">
        <v>7715000197</v>
      </c>
      <c r="D1725" s="49">
        <v>7733022671</v>
      </c>
      <c r="E1725" s="53">
        <v>45457</v>
      </c>
      <c r="F1725" s="50">
        <v>0.375</v>
      </c>
      <c r="G1725" s="53">
        <v>45464</v>
      </c>
      <c r="H1725" s="49" t="s">
        <v>8</v>
      </c>
      <c r="K1725" s="7"/>
    </row>
    <row r="1726" spans="1:11" ht="15.75" customHeight="1">
      <c r="A1726" s="47">
        <v>1722</v>
      </c>
      <c r="B1726" s="49" t="s">
        <v>1595</v>
      </c>
      <c r="C1726" s="52">
        <v>7720073819</v>
      </c>
      <c r="D1726" s="49">
        <v>7733340674</v>
      </c>
      <c r="E1726" s="53">
        <v>45457</v>
      </c>
      <c r="F1726" s="50">
        <v>0.58333333333333337</v>
      </c>
      <c r="G1726" s="53">
        <v>45470</v>
      </c>
      <c r="H1726" s="49" t="s">
        <v>8</v>
      </c>
      <c r="K1726" s="7"/>
    </row>
    <row r="1727" spans="1:11" ht="15.75" customHeight="1">
      <c r="A1727" s="47">
        <v>1723</v>
      </c>
      <c r="B1727" s="49" t="s">
        <v>1596</v>
      </c>
      <c r="C1727" s="52">
        <v>7707020323</v>
      </c>
      <c r="D1727" s="49">
        <v>7705637264</v>
      </c>
      <c r="E1727" s="53">
        <v>45460</v>
      </c>
      <c r="F1727" s="50">
        <v>0.41666666666666669</v>
      </c>
      <c r="G1727" s="53">
        <v>45464</v>
      </c>
      <c r="H1727" s="49" t="s">
        <v>8</v>
      </c>
      <c r="K1727" s="7"/>
    </row>
    <row r="1728" spans="1:11" ht="15.75" customHeight="1">
      <c r="A1728" s="47">
        <v>1724</v>
      </c>
      <c r="B1728" s="49" t="s">
        <v>1550</v>
      </c>
      <c r="C1728" s="52">
        <v>7720059295</v>
      </c>
      <c r="D1728" s="49">
        <v>7714916850</v>
      </c>
      <c r="E1728" s="53">
        <v>45460</v>
      </c>
      <c r="F1728" s="50">
        <v>0.71388888888888891</v>
      </c>
      <c r="G1728" s="53">
        <v>45464</v>
      </c>
      <c r="H1728" s="49" t="s">
        <v>8</v>
      </c>
      <c r="K1728" s="7"/>
    </row>
    <row r="1729" spans="1:11" ht="15.75" customHeight="1">
      <c r="A1729" s="47">
        <v>1725</v>
      </c>
      <c r="B1729" s="49" t="s">
        <v>1597</v>
      </c>
      <c r="C1729" s="52">
        <v>7715023961</v>
      </c>
      <c r="D1729" s="49">
        <v>7723651374</v>
      </c>
      <c r="E1729" s="53">
        <v>45460</v>
      </c>
      <c r="F1729" s="50">
        <v>0.74305555555555547</v>
      </c>
      <c r="G1729" s="53">
        <v>45464</v>
      </c>
      <c r="H1729" s="49" t="s">
        <v>8</v>
      </c>
      <c r="K1729" s="7"/>
    </row>
    <row r="1730" spans="1:11" ht="15.75" customHeight="1">
      <c r="A1730" s="47">
        <v>1726</v>
      </c>
      <c r="B1730" s="52" t="s">
        <v>1598</v>
      </c>
      <c r="C1730" s="52">
        <v>7715058612</v>
      </c>
      <c r="D1730" s="49">
        <v>9701039940</v>
      </c>
      <c r="E1730" s="53">
        <v>45460</v>
      </c>
      <c r="F1730" s="50">
        <v>0.73611111111111116</v>
      </c>
      <c r="G1730" s="53">
        <v>45464</v>
      </c>
      <c r="H1730" s="49" t="s">
        <v>8</v>
      </c>
      <c r="K1730" s="7"/>
    </row>
    <row r="1731" spans="1:11" ht="15.75" customHeight="1">
      <c r="A1731" s="47">
        <v>1727</v>
      </c>
      <c r="B1731" s="49" t="s">
        <v>1599</v>
      </c>
      <c r="C1731" s="52">
        <v>7720070184</v>
      </c>
      <c r="D1731" s="66">
        <v>772993129702</v>
      </c>
      <c r="E1731" s="53">
        <v>45460</v>
      </c>
      <c r="F1731" s="50">
        <v>0.76388888888888884</v>
      </c>
      <c r="G1731" s="53">
        <v>45469</v>
      </c>
      <c r="H1731" s="49" t="s">
        <v>8</v>
      </c>
      <c r="K1731" s="7"/>
    </row>
    <row r="1732" spans="1:11" ht="15.75" customHeight="1">
      <c r="A1732" s="47">
        <v>1728</v>
      </c>
      <c r="B1732" s="49" t="s">
        <v>1600</v>
      </c>
      <c r="C1732" s="52">
        <v>7712102125</v>
      </c>
      <c r="D1732" s="49">
        <v>7726018829</v>
      </c>
      <c r="E1732" s="53">
        <v>45460</v>
      </c>
      <c r="F1732" s="50">
        <v>0.74652777777777779</v>
      </c>
      <c r="G1732" s="53">
        <v>45471</v>
      </c>
      <c r="H1732" s="49" t="s">
        <v>8</v>
      </c>
      <c r="K1732" s="7"/>
    </row>
    <row r="1733" spans="1:11" ht="15.75" customHeight="1">
      <c r="A1733" s="47">
        <v>1729</v>
      </c>
      <c r="B1733" s="49" t="s">
        <v>1601</v>
      </c>
      <c r="C1733" s="52">
        <v>7708008434</v>
      </c>
      <c r="D1733" s="49">
        <v>7729314745</v>
      </c>
      <c r="E1733" s="53">
        <v>45461</v>
      </c>
      <c r="F1733" s="50">
        <v>0.63888888888888895</v>
      </c>
      <c r="G1733" s="53">
        <v>45464</v>
      </c>
      <c r="H1733" s="49" t="s">
        <v>8</v>
      </c>
      <c r="K1733" s="7"/>
    </row>
    <row r="1734" spans="1:11" ht="15.75" customHeight="1">
      <c r="A1734" s="47">
        <v>1730</v>
      </c>
      <c r="B1734" s="49" t="s">
        <v>1602</v>
      </c>
      <c r="C1734" s="52">
        <v>7720085987</v>
      </c>
      <c r="D1734" s="49">
        <v>9729304500</v>
      </c>
      <c r="E1734" s="53">
        <v>45461</v>
      </c>
      <c r="F1734" s="50">
        <v>0.43402777777777773</v>
      </c>
      <c r="G1734" s="53">
        <v>45464</v>
      </c>
      <c r="H1734" s="49" t="s">
        <v>8</v>
      </c>
      <c r="K1734" s="7"/>
    </row>
    <row r="1735" spans="1:11" ht="15.75" customHeight="1">
      <c r="A1735" s="47">
        <v>1731</v>
      </c>
      <c r="B1735" s="49" t="s">
        <v>1603</v>
      </c>
      <c r="C1735" s="52">
        <v>7720086549</v>
      </c>
      <c r="D1735" s="49">
        <v>9729305511</v>
      </c>
      <c r="E1735" s="53">
        <v>45461</v>
      </c>
      <c r="F1735" s="50">
        <v>0.44375000000000003</v>
      </c>
      <c r="G1735" s="53">
        <v>45464</v>
      </c>
      <c r="H1735" s="49" t="s">
        <v>9</v>
      </c>
      <c r="K1735" s="7"/>
    </row>
    <row r="1736" spans="1:11" ht="15.75" customHeight="1">
      <c r="A1736" s="47">
        <v>1732</v>
      </c>
      <c r="B1736" s="49" t="s">
        <v>1604</v>
      </c>
      <c r="C1736" s="52">
        <v>7720094622</v>
      </c>
      <c r="D1736" s="49">
        <v>9729320904</v>
      </c>
      <c r="E1736" s="53">
        <v>45461</v>
      </c>
      <c r="F1736" s="50">
        <v>0.43402777777777773</v>
      </c>
      <c r="G1736" s="53">
        <v>45464</v>
      </c>
      <c r="H1736" s="49" t="s">
        <v>8</v>
      </c>
      <c r="K1736" s="7"/>
    </row>
    <row r="1737" spans="1:11" ht="15.75" customHeight="1">
      <c r="A1737" s="47">
        <v>1733</v>
      </c>
      <c r="B1737" s="49" t="s">
        <v>1605</v>
      </c>
      <c r="C1737" s="52">
        <v>7731201524</v>
      </c>
      <c r="D1737" s="49">
        <v>7705537213</v>
      </c>
      <c r="E1737" s="53">
        <v>45461</v>
      </c>
      <c r="F1737" s="50">
        <v>0.59305555555555556</v>
      </c>
      <c r="G1737" s="53">
        <v>45469</v>
      </c>
      <c r="H1737" s="49" t="s">
        <v>8</v>
      </c>
      <c r="K1737" s="7"/>
    </row>
    <row r="1738" spans="1:11" ht="15.75" customHeight="1">
      <c r="A1738" s="47">
        <v>1734</v>
      </c>
      <c r="B1738" s="52" t="s">
        <v>1606</v>
      </c>
      <c r="C1738" s="52">
        <v>7720061070</v>
      </c>
      <c r="D1738" s="49">
        <v>7714933894</v>
      </c>
      <c r="E1738" s="53">
        <v>45462</v>
      </c>
      <c r="F1738" s="50">
        <v>0.65277777777777779</v>
      </c>
      <c r="G1738" s="53">
        <v>45464</v>
      </c>
      <c r="H1738" s="49" t="s">
        <v>9</v>
      </c>
      <c r="K1738" s="7"/>
    </row>
    <row r="1739" spans="1:11" ht="15.75" customHeight="1">
      <c r="A1739" s="47">
        <v>1735</v>
      </c>
      <c r="B1739" s="49" t="s">
        <v>1607</v>
      </c>
      <c r="C1739" s="52">
        <v>7731205159</v>
      </c>
      <c r="D1739" s="49">
        <v>77055228666</v>
      </c>
      <c r="E1739" s="53">
        <v>45462</v>
      </c>
      <c r="F1739" s="50">
        <v>0.4375</v>
      </c>
      <c r="G1739" s="53">
        <v>45471</v>
      </c>
      <c r="H1739" s="49" t="s">
        <v>9</v>
      </c>
      <c r="K1739" s="7"/>
    </row>
    <row r="1740" spans="1:11" ht="15.75" customHeight="1">
      <c r="A1740" s="47">
        <v>1736</v>
      </c>
      <c r="B1740" s="49" t="s">
        <v>1608</v>
      </c>
      <c r="C1740" s="52">
        <v>7709002009</v>
      </c>
      <c r="D1740" s="49">
        <v>7730064088</v>
      </c>
      <c r="E1740" s="53">
        <v>45462</v>
      </c>
      <c r="F1740" s="50">
        <v>0.53472222222222221</v>
      </c>
      <c r="G1740" s="53">
        <v>45475</v>
      </c>
      <c r="H1740" s="49" t="s">
        <v>8</v>
      </c>
      <c r="K1740" s="7"/>
    </row>
    <row r="1741" spans="1:11" ht="15.75" customHeight="1">
      <c r="A1741" s="47">
        <v>1737</v>
      </c>
      <c r="B1741" s="49" t="s">
        <v>1609</v>
      </c>
      <c r="C1741" s="52">
        <v>7727010579</v>
      </c>
      <c r="D1741" s="49">
        <v>7707171229</v>
      </c>
      <c r="E1741" s="53">
        <v>45463</v>
      </c>
      <c r="F1741" s="50">
        <v>0.375</v>
      </c>
      <c r="G1741" s="53">
        <v>45464</v>
      </c>
      <c r="H1741" s="49" t="s">
        <v>8</v>
      </c>
      <c r="K1741" s="7"/>
    </row>
    <row r="1742" spans="1:11" ht="15.75" customHeight="1">
      <c r="A1742" s="47">
        <v>1738</v>
      </c>
      <c r="B1742" s="49" t="s">
        <v>1610</v>
      </c>
      <c r="C1742" s="52">
        <v>7727063141</v>
      </c>
      <c r="D1742" s="49">
        <v>7701969621</v>
      </c>
      <c r="E1742" s="53">
        <v>45463</v>
      </c>
      <c r="F1742" s="50">
        <v>0.4513888888888889</v>
      </c>
      <c r="G1742" s="53">
        <v>45471</v>
      </c>
      <c r="H1742" s="49" t="s">
        <v>8</v>
      </c>
      <c r="K1742" s="7"/>
    </row>
    <row r="1743" spans="1:11" ht="15.75" customHeight="1">
      <c r="A1743" s="47">
        <v>1739</v>
      </c>
      <c r="B1743" s="49" t="s">
        <v>1611</v>
      </c>
      <c r="C1743" s="52">
        <v>7720003627</v>
      </c>
      <c r="D1743" s="49">
        <v>7733047394</v>
      </c>
      <c r="E1743" s="53">
        <v>45463</v>
      </c>
      <c r="F1743" s="50">
        <v>0.45833333333333331</v>
      </c>
      <c r="G1743" s="53">
        <v>45474</v>
      </c>
      <c r="H1743" s="49" t="s">
        <v>8</v>
      </c>
      <c r="K1743" s="7"/>
    </row>
    <row r="1744" spans="1:11" ht="15.75" customHeight="1">
      <c r="A1744" s="47">
        <v>1740</v>
      </c>
      <c r="B1744" s="49" t="s">
        <v>1612</v>
      </c>
      <c r="C1744" s="52">
        <v>7709075001</v>
      </c>
      <c r="D1744" s="49">
        <v>7709024283</v>
      </c>
      <c r="E1744" s="53">
        <v>45463</v>
      </c>
      <c r="F1744" s="50">
        <v>0.49444444444444446</v>
      </c>
      <c r="G1744" s="53">
        <v>45475</v>
      </c>
      <c r="H1744" s="49" t="s">
        <v>9</v>
      </c>
      <c r="K1744" s="7"/>
    </row>
    <row r="1745" spans="1:11" ht="15.75" customHeight="1">
      <c r="A1745" s="47">
        <v>1741</v>
      </c>
      <c r="B1745" s="49" t="s">
        <v>1613</v>
      </c>
      <c r="C1745" s="52">
        <v>7715013071</v>
      </c>
      <c r="D1745" s="49">
        <v>7722543143</v>
      </c>
      <c r="E1745" s="53">
        <v>45463</v>
      </c>
      <c r="F1745" s="50">
        <v>0.47916666666666669</v>
      </c>
      <c r="G1745" s="53">
        <v>45475</v>
      </c>
      <c r="H1745" s="49" t="s">
        <v>8</v>
      </c>
      <c r="K1745" s="7"/>
    </row>
    <row r="1746" spans="1:11" ht="15.75" customHeight="1">
      <c r="A1746" s="47">
        <v>1742</v>
      </c>
      <c r="B1746" s="49" t="s">
        <v>1614</v>
      </c>
      <c r="C1746" s="52">
        <v>7739002104</v>
      </c>
      <c r="D1746" s="49">
        <v>7714317863</v>
      </c>
      <c r="E1746" s="53">
        <v>45464</v>
      </c>
      <c r="F1746" s="50">
        <v>0.5</v>
      </c>
      <c r="G1746" s="53">
        <v>45475</v>
      </c>
      <c r="H1746" s="49" t="s">
        <v>8</v>
      </c>
      <c r="K1746" s="7"/>
    </row>
    <row r="1747" spans="1:11" ht="15.75" customHeight="1">
      <c r="A1747" s="47">
        <v>1743</v>
      </c>
      <c r="B1747" s="49" t="s">
        <v>1615</v>
      </c>
      <c r="C1747" s="52">
        <v>7720045220</v>
      </c>
      <c r="D1747" s="49">
        <v>7714783007</v>
      </c>
      <c r="E1747" s="53">
        <v>45464</v>
      </c>
      <c r="F1747" s="50">
        <v>0.4236111111111111</v>
      </c>
      <c r="G1747" s="53">
        <v>45475</v>
      </c>
      <c r="H1747" s="49" t="s">
        <v>8</v>
      </c>
      <c r="K1747" s="7"/>
    </row>
    <row r="1748" spans="1:11" ht="15.75" customHeight="1">
      <c r="A1748" s="47">
        <v>1744</v>
      </c>
      <c r="B1748" s="49" t="s">
        <v>1616</v>
      </c>
      <c r="C1748" s="52">
        <v>7715000036</v>
      </c>
      <c r="D1748" s="49">
        <v>7726019325</v>
      </c>
      <c r="E1748" s="53">
        <v>45464</v>
      </c>
      <c r="F1748" s="50">
        <v>0.4909722222222222</v>
      </c>
      <c r="G1748" s="53">
        <v>45475</v>
      </c>
      <c r="H1748" s="49" t="s">
        <v>8</v>
      </c>
      <c r="K1748" s="7"/>
    </row>
    <row r="1749" spans="1:11" ht="15.75" customHeight="1">
      <c r="A1749" s="47">
        <v>1745</v>
      </c>
      <c r="B1749" s="49" t="s">
        <v>1617</v>
      </c>
      <c r="C1749" s="52">
        <v>7720038238</v>
      </c>
      <c r="D1749" s="49">
        <v>7714722325</v>
      </c>
      <c r="E1749" s="53">
        <v>45467</v>
      </c>
      <c r="F1749" s="50">
        <v>0.52777777777777779</v>
      </c>
      <c r="G1749" s="53">
        <v>45476</v>
      </c>
      <c r="H1749" s="49" t="s">
        <v>8</v>
      </c>
      <c r="K1749" s="7"/>
    </row>
    <row r="1750" spans="1:11" ht="15.75" customHeight="1">
      <c r="A1750" s="47">
        <v>1746</v>
      </c>
      <c r="B1750" s="49" t="s">
        <v>1618</v>
      </c>
      <c r="C1750" s="52">
        <v>7720010529</v>
      </c>
      <c r="D1750" s="49">
        <v>7723330902</v>
      </c>
      <c r="E1750" s="53">
        <v>45467</v>
      </c>
      <c r="F1750" s="50">
        <v>0.59027777777777779</v>
      </c>
      <c r="G1750" s="53">
        <v>45476</v>
      </c>
      <c r="H1750" s="49" t="s">
        <v>8</v>
      </c>
      <c r="K1750" s="7"/>
    </row>
    <row r="1751" spans="1:11" ht="15.75" customHeight="1">
      <c r="A1751" s="47">
        <v>1747</v>
      </c>
      <c r="B1751" s="49" t="s">
        <v>1619</v>
      </c>
      <c r="C1751" s="52">
        <v>7715052380</v>
      </c>
      <c r="D1751" s="49">
        <v>7723873419</v>
      </c>
      <c r="E1751" s="53">
        <v>45468</v>
      </c>
      <c r="F1751" s="50">
        <v>0.45833333333333331</v>
      </c>
      <c r="G1751" s="53">
        <v>45476</v>
      </c>
      <c r="H1751" s="49" t="s">
        <v>8</v>
      </c>
      <c r="K1751" s="7"/>
    </row>
    <row r="1752" spans="1:11" ht="15.75" customHeight="1">
      <c r="A1752" s="47">
        <v>1748</v>
      </c>
      <c r="B1752" s="49" t="s">
        <v>1620</v>
      </c>
      <c r="C1752" s="52">
        <v>7715052383</v>
      </c>
      <c r="D1752" s="49">
        <v>7723873440</v>
      </c>
      <c r="E1752" s="53">
        <v>45468</v>
      </c>
      <c r="F1752" s="50">
        <v>0.40277777777777773</v>
      </c>
      <c r="G1752" s="53">
        <v>45476</v>
      </c>
      <c r="H1752" s="49" t="s">
        <v>8</v>
      </c>
      <c r="K1752" s="7"/>
    </row>
    <row r="1753" spans="1:11" ht="15.75" customHeight="1">
      <c r="A1753" s="47">
        <v>1749</v>
      </c>
      <c r="B1753" s="49" t="s">
        <v>1621</v>
      </c>
      <c r="C1753" s="52">
        <v>7720073825</v>
      </c>
      <c r="D1753" s="49">
        <v>7743301804</v>
      </c>
      <c r="E1753" s="53">
        <v>45468</v>
      </c>
      <c r="F1753" s="50">
        <v>0.4375</v>
      </c>
      <c r="G1753" s="53">
        <v>45476</v>
      </c>
      <c r="H1753" s="49" t="s">
        <v>8</v>
      </c>
      <c r="K1753" s="7"/>
    </row>
    <row r="1754" spans="1:11" ht="15.75" customHeight="1">
      <c r="A1754" s="47">
        <v>1750</v>
      </c>
      <c r="B1754" s="49" t="s">
        <v>1622</v>
      </c>
      <c r="C1754" s="52">
        <v>7720097438</v>
      </c>
      <c r="D1754" s="49">
        <v>7743384198</v>
      </c>
      <c r="E1754" s="53">
        <v>45469</v>
      </c>
      <c r="F1754" s="50">
        <v>0.50694444444444442</v>
      </c>
      <c r="G1754" s="53">
        <v>45476</v>
      </c>
      <c r="H1754" s="49" t="s">
        <v>8</v>
      </c>
      <c r="K1754" s="7"/>
    </row>
    <row r="1755" spans="1:11" ht="15.75" customHeight="1">
      <c r="A1755" s="47">
        <v>1751</v>
      </c>
      <c r="B1755" s="49" t="s">
        <v>1623</v>
      </c>
      <c r="C1755" s="52">
        <v>7720062075</v>
      </c>
      <c r="D1755" s="49">
        <v>7714942680</v>
      </c>
      <c r="E1755" s="53">
        <v>45469</v>
      </c>
      <c r="F1755" s="50">
        <v>0.47638888888888892</v>
      </c>
      <c r="G1755" s="53">
        <v>45477</v>
      </c>
      <c r="H1755" s="49" t="s">
        <v>8</v>
      </c>
      <c r="K1755" s="7"/>
    </row>
    <row r="1756" spans="1:11" ht="15.75" customHeight="1">
      <c r="A1756" s="47">
        <v>1752</v>
      </c>
      <c r="B1756" s="49" t="s">
        <v>1624</v>
      </c>
      <c r="C1756" s="52">
        <v>7715048071</v>
      </c>
      <c r="D1756" s="49">
        <v>7726694231</v>
      </c>
      <c r="E1756" s="53">
        <v>45470</v>
      </c>
      <c r="F1756" s="50">
        <v>0.4861111111111111</v>
      </c>
      <c r="G1756" s="53">
        <v>45476</v>
      </c>
      <c r="H1756" s="49" t="s">
        <v>9</v>
      </c>
      <c r="K1756" s="7"/>
    </row>
    <row r="1757" spans="1:11" ht="15.75" customHeight="1">
      <c r="A1757" s="47">
        <v>1753</v>
      </c>
      <c r="B1757" s="49" t="s">
        <v>1625</v>
      </c>
      <c r="C1757" s="52">
        <v>7720089135</v>
      </c>
      <c r="D1757" s="49">
        <v>7743363127</v>
      </c>
      <c r="E1757" s="53">
        <v>45470</v>
      </c>
      <c r="F1757" s="50">
        <v>0.46527777777777773</v>
      </c>
      <c r="G1757" s="53">
        <v>45476</v>
      </c>
      <c r="H1757" s="49" t="s">
        <v>9</v>
      </c>
      <c r="K1757" s="7"/>
    </row>
    <row r="1758" spans="1:11" ht="15.75" customHeight="1">
      <c r="A1758" s="47">
        <v>1754</v>
      </c>
      <c r="B1758" s="49" t="s">
        <v>1626</v>
      </c>
      <c r="C1758" s="52">
        <v>7731212807</v>
      </c>
      <c r="D1758" s="49">
        <v>97050555855</v>
      </c>
      <c r="E1758" s="53">
        <v>45470</v>
      </c>
      <c r="F1758" s="50">
        <v>0.5</v>
      </c>
      <c r="G1758" s="53">
        <v>45476</v>
      </c>
      <c r="H1758" s="49" t="s">
        <v>8</v>
      </c>
      <c r="K1758" s="7"/>
    </row>
    <row r="1759" spans="1:11" ht="15.75" customHeight="1">
      <c r="A1759" s="47">
        <v>1755</v>
      </c>
      <c r="B1759" s="49" t="s">
        <v>1627</v>
      </c>
      <c r="C1759" s="52">
        <v>7731211866</v>
      </c>
      <c r="D1759" s="49">
        <v>9705052572</v>
      </c>
      <c r="E1759" s="53">
        <v>45470</v>
      </c>
      <c r="F1759" s="50">
        <v>0.70277777777777783</v>
      </c>
      <c r="G1759" s="53">
        <v>45477</v>
      </c>
      <c r="H1759" s="49" t="s">
        <v>8</v>
      </c>
      <c r="K1759" s="7"/>
    </row>
    <row r="1760" spans="1:11" ht="15.75" customHeight="1">
      <c r="A1760" s="47">
        <v>1756</v>
      </c>
      <c r="B1760" s="49" t="s">
        <v>1628</v>
      </c>
      <c r="C1760" s="52">
        <v>7715004581</v>
      </c>
      <c r="D1760" s="49">
        <v>7718134701</v>
      </c>
      <c r="E1760" s="53">
        <v>45474</v>
      </c>
      <c r="F1760" s="50">
        <v>0.51180555555555551</v>
      </c>
      <c r="G1760" s="53">
        <v>45488</v>
      </c>
      <c r="H1760" s="49" t="s">
        <v>8</v>
      </c>
      <c r="K1760" s="7"/>
    </row>
    <row r="1761" spans="1:11" ht="15.75" customHeight="1">
      <c r="A1761" s="47">
        <v>1757</v>
      </c>
      <c r="B1761" s="49" t="s">
        <v>1629</v>
      </c>
      <c r="C1761" s="52">
        <v>7708017641</v>
      </c>
      <c r="D1761" s="49">
        <v>7709383532</v>
      </c>
      <c r="E1761" s="53">
        <v>45475</v>
      </c>
      <c r="F1761" s="50">
        <v>0.59722222222222221</v>
      </c>
      <c r="G1761" s="53">
        <v>45483</v>
      </c>
      <c r="H1761" s="49" t="s">
        <v>8</v>
      </c>
      <c r="K1761" s="7"/>
    </row>
    <row r="1762" spans="1:11" ht="15.75" customHeight="1">
      <c r="A1762" s="47">
        <v>1758</v>
      </c>
      <c r="B1762" s="49" t="s">
        <v>1630</v>
      </c>
      <c r="C1762" s="52">
        <v>7709004046</v>
      </c>
      <c r="D1762" s="49">
        <v>7713003222</v>
      </c>
      <c r="E1762" s="53">
        <v>45475</v>
      </c>
      <c r="F1762" s="50">
        <v>0.4513888888888889</v>
      </c>
      <c r="G1762" s="53">
        <v>45483</v>
      </c>
      <c r="H1762" s="49" t="s">
        <v>8</v>
      </c>
      <c r="K1762" s="7"/>
    </row>
    <row r="1763" spans="1:11" ht="15.75" customHeight="1">
      <c r="A1763" s="47">
        <v>1759</v>
      </c>
      <c r="B1763" s="49" t="s">
        <v>1631</v>
      </c>
      <c r="C1763" s="52">
        <v>7731206491</v>
      </c>
      <c r="D1763" s="49">
        <v>9705005156</v>
      </c>
      <c r="E1763" s="53">
        <v>45475</v>
      </c>
      <c r="F1763" s="50">
        <v>0.59027777777777779</v>
      </c>
      <c r="G1763" s="53">
        <v>45483</v>
      </c>
      <c r="H1763" s="49" t="s">
        <v>8</v>
      </c>
      <c r="K1763" s="7"/>
    </row>
    <row r="1764" spans="1:11" ht="15.75" customHeight="1">
      <c r="A1764" s="47">
        <v>1760</v>
      </c>
      <c r="B1764" s="49" t="s">
        <v>1632</v>
      </c>
      <c r="C1764" s="52">
        <v>7730053654</v>
      </c>
      <c r="D1764" s="49">
        <v>9705059497</v>
      </c>
      <c r="E1764" s="53">
        <v>45475</v>
      </c>
      <c r="F1764" s="50">
        <v>0.58333333333333337</v>
      </c>
      <c r="G1764" s="53">
        <v>45483</v>
      </c>
      <c r="H1764" s="49" t="s">
        <v>8</v>
      </c>
      <c r="K1764" s="7"/>
    </row>
    <row r="1765" spans="1:11" ht="15.75" customHeight="1">
      <c r="A1765" s="47">
        <v>1761</v>
      </c>
      <c r="B1765" s="49" t="s">
        <v>1633</v>
      </c>
      <c r="C1765" s="52">
        <v>7720073424</v>
      </c>
      <c r="D1765" s="49">
        <v>7734424648</v>
      </c>
      <c r="E1765" s="53">
        <v>45475</v>
      </c>
      <c r="F1765" s="50">
        <v>0.41666666666666669</v>
      </c>
      <c r="G1765" s="53">
        <v>45485</v>
      </c>
      <c r="H1765" s="49" t="s">
        <v>8</v>
      </c>
      <c r="K1765" s="7"/>
    </row>
    <row r="1766" spans="1:11" ht="15.75" customHeight="1">
      <c r="A1766" s="47">
        <v>1762</v>
      </c>
      <c r="B1766" s="49" t="s">
        <v>1634</v>
      </c>
      <c r="C1766" s="52">
        <v>7715058651</v>
      </c>
      <c r="D1766" s="49">
        <v>7714967685</v>
      </c>
      <c r="E1766" s="53">
        <v>45476</v>
      </c>
      <c r="F1766" s="50">
        <v>0.44791666666666669</v>
      </c>
      <c r="G1766" s="53">
        <v>45483</v>
      </c>
      <c r="H1766" s="49" t="s">
        <v>8</v>
      </c>
      <c r="K1766" s="7"/>
    </row>
    <row r="1767" spans="1:11" ht="15.75" customHeight="1">
      <c r="A1767" s="47">
        <v>1763</v>
      </c>
      <c r="B1767" s="49" t="s">
        <v>1635</v>
      </c>
      <c r="C1767" s="52">
        <v>7715058559</v>
      </c>
      <c r="D1767" s="49">
        <v>7724309269</v>
      </c>
      <c r="E1767" s="53">
        <v>45476</v>
      </c>
      <c r="F1767" s="50">
        <v>0.47222222222222227</v>
      </c>
      <c r="G1767" s="53">
        <v>45483</v>
      </c>
      <c r="H1767" s="49" t="s">
        <v>8</v>
      </c>
      <c r="K1767" s="7"/>
    </row>
    <row r="1768" spans="1:11" ht="15.75" customHeight="1">
      <c r="A1768" s="47">
        <v>1764</v>
      </c>
      <c r="B1768" s="49" t="s">
        <v>1636</v>
      </c>
      <c r="C1768" s="52">
        <v>6404005590</v>
      </c>
      <c r="D1768" s="49">
        <v>6453154313</v>
      </c>
      <c r="E1768" s="53">
        <v>45476</v>
      </c>
      <c r="F1768" s="50">
        <v>0.6069444444444444</v>
      </c>
      <c r="G1768" s="53">
        <v>45484</v>
      </c>
      <c r="H1768" s="49" t="s">
        <v>8</v>
      </c>
      <c r="K1768" s="7"/>
    </row>
    <row r="1769" spans="1:11" ht="15.75" customHeight="1">
      <c r="A1769" s="47">
        <v>1765</v>
      </c>
      <c r="B1769" s="49" t="s">
        <v>1637</v>
      </c>
      <c r="C1769" s="52">
        <v>4216007074</v>
      </c>
      <c r="D1769" s="49">
        <v>4205054533</v>
      </c>
      <c r="E1769" s="53">
        <v>45477</v>
      </c>
      <c r="F1769" s="50">
        <v>0.22708333333333333</v>
      </c>
      <c r="G1769" s="53">
        <v>45483</v>
      </c>
      <c r="H1769" s="49" t="s">
        <v>8</v>
      </c>
      <c r="K1769" s="7"/>
    </row>
    <row r="1770" spans="1:11" ht="15.75" customHeight="1">
      <c r="A1770" s="47">
        <v>1766</v>
      </c>
      <c r="B1770" s="49" t="s">
        <v>1638</v>
      </c>
      <c r="C1770" s="52">
        <v>7724071390</v>
      </c>
      <c r="D1770" s="49">
        <v>7719434120</v>
      </c>
      <c r="E1770" s="53">
        <v>45477</v>
      </c>
      <c r="F1770" s="50">
        <v>0.4861111111111111</v>
      </c>
      <c r="G1770" s="53">
        <v>45484</v>
      </c>
      <c r="H1770" s="49" t="s">
        <v>8</v>
      </c>
      <c r="K1770" s="7"/>
    </row>
    <row r="1771" spans="1:11" ht="15.75" customHeight="1">
      <c r="A1771" s="47">
        <v>1767</v>
      </c>
      <c r="B1771" s="49" t="s">
        <v>1639</v>
      </c>
      <c r="C1771" s="52">
        <v>7720066697</v>
      </c>
      <c r="D1771" s="49">
        <v>7719471883</v>
      </c>
      <c r="E1771" s="53">
        <v>45477</v>
      </c>
      <c r="F1771" s="50">
        <v>0.4861111111111111</v>
      </c>
      <c r="G1771" s="53">
        <v>45484</v>
      </c>
      <c r="H1771" s="49" t="s">
        <v>8</v>
      </c>
      <c r="K1771" s="7"/>
    </row>
    <row r="1772" spans="1:11" ht="15.75" customHeight="1">
      <c r="A1772" s="47">
        <v>1768</v>
      </c>
      <c r="B1772" s="49" t="s">
        <v>1640</v>
      </c>
      <c r="C1772" s="52">
        <v>7731190842</v>
      </c>
      <c r="D1772" s="49">
        <v>7705911132</v>
      </c>
      <c r="E1772" s="53">
        <v>45477</v>
      </c>
      <c r="F1772" s="50">
        <v>0.5</v>
      </c>
      <c r="G1772" s="53">
        <v>45485</v>
      </c>
      <c r="H1772" s="49" t="s">
        <v>8</v>
      </c>
      <c r="K1772" s="7"/>
    </row>
    <row r="1773" spans="1:11" ht="15.75" customHeight="1">
      <c r="A1773" s="47">
        <v>1769</v>
      </c>
      <c r="B1773" s="49" t="s">
        <v>1641</v>
      </c>
      <c r="C1773" s="52">
        <v>7720035992</v>
      </c>
      <c r="D1773" s="49">
        <v>7714704125</v>
      </c>
      <c r="E1773" s="53">
        <v>45477</v>
      </c>
      <c r="F1773" s="50">
        <v>0.58333333333333337</v>
      </c>
      <c r="G1773" s="53">
        <v>45488</v>
      </c>
      <c r="H1773" s="49" t="s">
        <v>8</v>
      </c>
      <c r="K1773" s="7"/>
    </row>
    <row r="1774" spans="1:11" ht="15.75" customHeight="1">
      <c r="A1774" s="47">
        <v>1770</v>
      </c>
      <c r="B1774" s="49" t="s">
        <v>1642</v>
      </c>
      <c r="C1774" s="52">
        <v>7711111788</v>
      </c>
      <c r="D1774" s="49">
        <v>7743259704</v>
      </c>
      <c r="E1774" s="53">
        <v>45477</v>
      </c>
      <c r="F1774" s="50">
        <v>0.45833333333333331</v>
      </c>
      <c r="G1774" s="53">
        <v>45489</v>
      </c>
      <c r="H1774" s="49" t="s">
        <v>9</v>
      </c>
      <c r="K1774" s="7"/>
    </row>
    <row r="1775" spans="1:11" ht="15.75" customHeight="1">
      <c r="A1775" s="47">
        <v>1771</v>
      </c>
      <c r="B1775" s="49" t="s">
        <v>1643</v>
      </c>
      <c r="C1775" s="52">
        <v>7720044689</v>
      </c>
      <c r="D1775" s="49">
        <v>7737549148</v>
      </c>
      <c r="E1775" s="53">
        <v>45478</v>
      </c>
      <c r="F1775" s="50">
        <v>0.40972222222222227</v>
      </c>
      <c r="G1775" s="53">
        <v>45484</v>
      </c>
      <c r="H1775" s="49" t="s">
        <v>8</v>
      </c>
      <c r="K1775" s="7"/>
    </row>
    <row r="1776" spans="1:11" ht="15.75" customHeight="1">
      <c r="A1776" s="47">
        <v>1772</v>
      </c>
      <c r="B1776" s="49" t="s">
        <v>1644</v>
      </c>
      <c r="C1776" s="52">
        <v>3801209890</v>
      </c>
      <c r="D1776" s="49">
        <v>3812156920</v>
      </c>
      <c r="E1776" s="53">
        <v>45478</v>
      </c>
      <c r="F1776" s="50">
        <v>0.23402777777777781</v>
      </c>
      <c r="G1776" s="53">
        <v>45488</v>
      </c>
      <c r="H1776" s="49" t="s">
        <v>9</v>
      </c>
      <c r="K1776" s="7"/>
    </row>
    <row r="1777" spans="1:11" ht="15.75" customHeight="1">
      <c r="A1777" s="47">
        <v>1773</v>
      </c>
      <c r="B1777" s="49" t="s">
        <v>1625</v>
      </c>
      <c r="C1777" s="52">
        <v>7720089135</v>
      </c>
      <c r="D1777" s="49">
        <v>7743363127</v>
      </c>
      <c r="E1777" s="53">
        <v>45478</v>
      </c>
      <c r="F1777" s="50">
        <v>0.66666666666666663</v>
      </c>
      <c r="G1777" s="53">
        <v>45489</v>
      </c>
      <c r="H1777" s="49" t="s">
        <v>8</v>
      </c>
      <c r="K1777" s="7"/>
    </row>
    <row r="1778" spans="1:11" ht="15.75" customHeight="1">
      <c r="A1778" s="47">
        <v>1774</v>
      </c>
      <c r="B1778" s="49" t="s">
        <v>1645</v>
      </c>
      <c r="C1778" s="52">
        <v>7731171738</v>
      </c>
      <c r="D1778" s="49">
        <v>7705845722</v>
      </c>
      <c r="E1778" s="53">
        <v>45478</v>
      </c>
      <c r="F1778" s="50">
        <v>0.40416666666666662</v>
      </c>
      <c r="G1778" s="53">
        <v>45490</v>
      </c>
      <c r="H1778" s="49" t="s">
        <v>9</v>
      </c>
      <c r="K1778" s="7"/>
    </row>
    <row r="1779" spans="1:11" ht="15.75" customHeight="1">
      <c r="A1779" s="47">
        <v>1775</v>
      </c>
      <c r="B1779" s="49" t="s">
        <v>1646</v>
      </c>
      <c r="C1779" s="52">
        <v>7720086106</v>
      </c>
      <c r="D1779" s="49">
        <v>7734440400</v>
      </c>
      <c r="E1779" s="53">
        <v>45481</v>
      </c>
      <c r="F1779" s="50">
        <v>0.53125</v>
      </c>
      <c r="G1779" s="53">
        <v>45488</v>
      </c>
      <c r="H1779" s="49" t="s">
        <v>8</v>
      </c>
      <c r="K1779" s="7"/>
    </row>
    <row r="1780" spans="1:11" ht="15.75" customHeight="1">
      <c r="A1780" s="47">
        <v>1776</v>
      </c>
      <c r="B1780" s="49" t="s">
        <v>1647</v>
      </c>
      <c r="C1780" s="52">
        <v>7715031269</v>
      </c>
      <c r="D1780" s="49">
        <v>7722678655</v>
      </c>
      <c r="E1780" s="53">
        <v>45481</v>
      </c>
      <c r="F1780" s="50">
        <v>0.45277777777777778</v>
      </c>
      <c r="G1780" s="53">
        <v>45489</v>
      </c>
      <c r="H1780" s="49" t="s">
        <v>8</v>
      </c>
      <c r="K1780" s="7"/>
    </row>
    <row r="1781" spans="1:11" ht="15.75" customHeight="1">
      <c r="A1781" s="47">
        <v>1777</v>
      </c>
      <c r="B1781" s="49" t="s">
        <v>1648</v>
      </c>
      <c r="C1781" s="52" t="s">
        <v>1649</v>
      </c>
      <c r="D1781" s="49" t="s">
        <v>1650</v>
      </c>
      <c r="E1781" s="53">
        <v>45481</v>
      </c>
      <c r="F1781" s="50">
        <v>0.49305555555555558</v>
      </c>
      <c r="G1781" s="53">
        <v>45490</v>
      </c>
      <c r="H1781" s="49" t="s">
        <v>8</v>
      </c>
      <c r="K1781" s="7"/>
    </row>
    <row r="1782" spans="1:11" ht="15.75" customHeight="1">
      <c r="A1782" s="47">
        <v>1778</v>
      </c>
      <c r="B1782" s="49" t="s">
        <v>1651</v>
      </c>
      <c r="C1782" s="52">
        <v>7720102091</v>
      </c>
      <c r="D1782" s="49">
        <v>7743399973</v>
      </c>
      <c r="E1782" s="53">
        <v>45481</v>
      </c>
      <c r="F1782" s="50">
        <v>0.58333333333333337</v>
      </c>
      <c r="G1782" s="53">
        <v>45490</v>
      </c>
      <c r="H1782" s="49" t="s">
        <v>9</v>
      </c>
      <c r="K1782" s="7"/>
    </row>
    <row r="1783" spans="1:11" ht="15.75" customHeight="1">
      <c r="A1783" s="47">
        <v>1779</v>
      </c>
      <c r="B1783" s="49" t="s">
        <v>1652</v>
      </c>
      <c r="C1783" s="52">
        <v>7739037015</v>
      </c>
      <c r="D1783" s="49">
        <v>5024000030</v>
      </c>
      <c r="E1783" s="53">
        <v>45482</v>
      </c>
      <c r="F1783" s="50">
        <v>0.51041666666666663</v>
      </c>
      <c r="G1783" s="53">
        <v>45489</v>
      </c>
      <c r="H1783" s="49" t="s">
        <v>8</v>
      </c>
      <c r="K1783" s="7"/>
    </row>
    <row r="1784" spans="1:11" ht="15.75" customHeight="1">
      <c r="A1784" s="47">
        <v>1780</v>
      </c>
      <c r="B1784" s="49" t="s">
        <v>1653</v>
      </c>
      <c r="C1784" s="52">
        <v>7731192442</v>
      </c>
      <c r="D1784" s="49">
        <v>7705926523</v>
      </c>
      <c r="E1784" s="53">
        <v>45482</v>
      </c>
      <c r="F1784" s="50">
        <v>0.43055555555555558</v>
      </c>
      <c r="G1784" s="53">
        <v>45489</v>
      </c>
      <c r="H1784" s="49" t="s">
        <v>8</v>
      </c>
      <c r="K1784" s="7"/>
    </row>
    <row r="1785" spans="1:11" ht="15.75" customHeight="1">
      <c r="A1785" s="47">
        <v>1781</v>
      </c>
      <c r="B1785" s="49" t="s">
        <v>1654</v>
      </c>
      <c r="C1785" s="52">
        <v>7715033074</v>
      </c>
      <c r="D1785" s="49">
        <v>7722685589</v>
      </c>
      <c r="E1785" s="53">
        <v>45482</v>
      </c>
      <c r="F1785" s="50">
        <v>0.46527777777777773</v>
      </c>
      <c r="G1785" s="53">
        <v>45489</v>
      </c>
      <c r="H1785" s="49" t="s">
        <v>8</v>
      </c>
      <c r="K1785" s="7"/>
    </row>
    <row r="1786" spans="1:11" ht="15.75" customHeight="1">
      <c r="A1786" s="47">
        <v>1782</v>
      </c>
      <c r="B1786" s="49" t="s">
        <v>1655</v>
      </c>
      <c r="C1786" s="52">
        <v>7712107111</v>
      </c>
      <c r="D1786" s="49">
        <v>7734223028</v>
      </c>
      <c r="E1786" s="53">
        <v>45482</v>
      </c>
      <c r="F1786" s="50">
        <v>0.4513888888888889</v>
      </c>
      <c r="G1786" s="53">
        <v>45489</v>
      </c>
      <c r="H1786" s="49" t="s">
        <v>9</v>
      </c>
      <c r="K1786" s="7"/>
    </row>
    <row r="1787" spans="1:11" ht="15.75" customHeight="1">
      <c r="A1787" s="47">
        <v>1783</v>
      </c>
      <c r="B1787" s="49" t="s">
        <v>1656</v>
      </c>
      <c r="C1787" s="52">
        <v>7720039674</v>
      </c>
      <c r="D1787" s="49">
        <v>7825695758</v>
      </c>
      <c r="E1787" s="53">
        <v>45482</v>
      </c>
      <c r="F1787" s="50">
        <v>0.42708333333333331</v>
      </c>
      <c r="G1787" s="53">
        <v>45489</v>
      </c>
      <c r="H1787" s="49" t="s">
        <v>8</v>
      </c>
      <c r="K1787" s="7"/>
    </row>
    <row r="1788" spans="1:11" ht="15.75" customHeight="1">
      <c r="A1788" s="47">
        <v>1784</v>
      </c>
      <c r="B1788" s="49" t="s">
        <v>1657</v>
      </c>
      <c r="C1788" s="52">
        <v>7720008709</v>
      </c>
      <c r="D1788" s="49">
        <v>7737127379</v>
      </c>
      <c r="E1788" s="53">
        <v>45482</v>
      </c>
      <c r="F1788" s="50">
        <v>0.5</v>
      </c>
      <c r="G1788" s="53">
        <v>45490</v>
      </c>
      <c r="H1788" s="49" t="s">
        <v>8</v>
      </c>
      <c r="K1788" s="7"/>
    </row>
    <row r="1789" spans="1:11" ht="15.75" customHeight="1">
      <c r="A1789" s="47">
        <v>1785</v>
      </c>
      <c r="B1789" s="52" t="s">
        <v>1606</v>
      </c>
      <c r="C1789" s="52">
        <v>7720061070</v>
      </c>
      <c r="D1789" s="49">
        <v>7714933894</v>
      </c>
      <c r="E1789" s="53">
        <v>45483</v>
      </c>
      <c r="F1789" s="50">
        <v>0.50694444444444442</v>
      </c>
      <c r="G1789" s="53">
        <v>45489</v>
      </c>
      <c r="H1789" s="49" t="s">
        <v>8</v>
      </c>
      <c r="K1789" s="7"/>
    </row>
    <row r="1790" spans="1:11" ht="15.75" customHeight="1">
      <c r="A1790" s="47">
        <v>1786</v>
      </c>
      <c r="B1790" s="49" t="s">
        <v>1658</v>
      </c>
      <c r="C1790" s="52">
        <v>7709005015</v>
      </c>
      <c r="D1790" s="49">
        <v>7715089401</v>
      </c>
      <c r="E1790" s="53">
        <v>45483</v>
      </c>
      <c r="F1790" s="50">
        <v>0.59722222222222221</v>
      </c>
      <c r="G1790" s="53">
        <v>45489</v>
      </c>
      <c r="H1790" s="49" t="s">
        <v>8</v>
      </c>
      <c r="K1790" s="7"/>
    </row>
    <row r="1791" spans="1:11" ht="15.75" customHeight="1">
      <c r="A1791" s="47">
        <v>1787</v>
      </c>
      <c r="B1791" s="49" t="s">
        <v>1659</v>
      </c>
      <c r="C1791" s="52">
        <v>7715009808</v>
      </c>
      <c r="D1791" s="49">
        <v>7719232155</v>
      </c>
      <c r="E1791" s="53">
        <v>45483</v>
      </c>
      <c r="F1791" s="50">
        <v>0.65625</v>
      </c>
      <c r="G1791" s="53">
        <v>45489</v>
      </c>
      <c r="H1791" s="49" t="s">
        <v>8</v>
      </c>
      <c r="K1791" s="7"/>
    </row>
    <row r="1792" spans="1:11" ht="15.75" customHeight="1">
      <c r="A1792" s="47">
        <v>1788</v>
      </c>
      <c r="B1792" s="49" t="s">
        <v>1660</v>
      </c>
      <c r="C1792" s="52">
        <v>7720075263</v>
      </c>
      <c r="D1792" s="49">
        <v>9709051611</v>
      </c>
      <c r="E1792" s="53">
        <v>45483</v>
      </c>
      <c r="F1792" s="50">
        <v>0.5</v>
      </c>
      <c r="G1792" s="53">
        <v>45489</v>
      </c>
      <c r="H1792" s="49" t="s">
        <v>8</v>
      </c>
      <c r="K1792" s="7"/>
    </row>
    <row r="1793" spans="1:11" ht="15.75" customHeight="1">
      <c r="A1793" s="47">
        <v>1789</v>
      </c>
      <c r="B1793" s="52" t="s">
        <v>1661</v>
      </c>
      <c r="C1793" s="52">
        <v>7739002217</v>
      </c>
      <c r="D1793" s="49">
        <v>7701114305</v>
      </c>
      <c r="E1793" s="53">
        <v>45483</v>
      </c>
      <c r="F1793" s="50">
        <v>0.46875</v>
      </c>
      <c r="G1793" s="53">
        <v>45490</v>
      </c>
      <c r="H1793" s="49" t="s">
        <v>8</v>
      </c>
      <c r="K1793" s="7"/>
    </row>
    <row r="1794" spans="1:11" ht="15.75" customHeight="1">
      <c r="A1794" s="47">
        <v>1790</v>
      </c>
      <c r="B1794" s="49" t="s">
        <v>1662</v>
      </c>
      <c r="C1794" s="52">
        <v>7730059846</v>
      </c>
      <c r="D1794" s="49">
        <v>7724410068</v>
      </c>
      <c r="E1794" s="53">
        <v>45483</v>
      </c>
      <c r="F1794" s="50">
        <v>0.63888888888888895</v>
      </c>
      <c r="G1794" s="53">
        <v>45490</v>
      </c>
      <c r="H1794" s="49" t="s">
        <v>9</v>
      </c>
      <c r="K1794" s="7"/>
    </row>
    <row r="1795" spans="1:11" ht="15.75" customHeight="1">
      <c r="A1795" s="47">
        <v>1791</v>
      </c>
      <c r="B1795" s="49" t="s">
        <v>1663</v>
      </c>
      <c r="C1795" s="52">
        <v>7720066723</v>
      </c>
      <c r="D1795" s="49">
        <v>7728423036</v>
      </c>
      <c r="E1795" s="53">
        <v>45483</v>
      </c>
      <c r="F1795" s="50">
        <v>0.625</v>
      </c>
      <c r="G1795" s="53">
        <v>45490</v>
      </c>
      <c r="H1795" s="49" t="s">
        <v>8</v>
      </c>
      <c r="K1795" s="7"/>
    </row>
    <row r="1796" spans="1:11" ht="15.75" customHeight="1">
      <c r="A1796" s="47">
        <v>1792</v>
      </c>
      <c r="B1796" s="49" t="s">
        <v>1664</v>
      </c>
      <c r="C1796" s="52">
        <v>7720077947</v>
      </c>
      <c r="D1796" s="49">
        <v>7743323653</v>
      </c>
      <c r="E1796" s="53">
        <v>45483</v>
      </c>
      <c r="F1796" s="50">
        <v>0.61458333333333337</v>
      </c>
      <c r="G1796" s="53">
        <v>45490</v>
      </c>
      <c r="H1796" s="49" t="s">
        <v>8</v>
      </c>
      <c r="K1796" s="7"/>
    </row>
    <row r="1797" spans="1:11" ht="15.75" customHeight="1">
      <c r="A1797" s="47">
        <v>1793</v>
      </c>
      <c r="B1797" s="49" t="s">
        <v>1665</v>
      </c>
      <c r="C1797" s="52">
        <v>7728038887</v>
      </c>
      <c r="D1797" s="49">
        <v>7729657870</v>
      </c>
      <c r="E1797" s="53">
        <v>45483</v>
      </c>
      <c r="F1797" s="50">
        <v>0.64930555555555558</v>
      </c>
      <c r="G1797" s="53">
        <v>45505</v>
      </c>
      <c r="H1797" s="49" t="s">
        <v>8</v>
      </c>
      <c r="K1797" s="7"/>
    </row>
    <row r="1798" spans="1:11" ht="15.75" customHeight="1">
      <c r="A1798" s="47">
        <v>1794</v>
      </c>
      <c r="B1798" s="49" t="s">
        <v>1666</v>
      </c>
      <c r="C1798" s="52">
        <v>7720086549</v>
      </c>
      <c r="D1798" s="49">
        <v>9729305511</v>
      </c>
      <c r="E1798" s="53">
        <v>45484</v>
      </c>
      <c r="F1798" s="50">
        <v>0.4284722222222222</v>
      </c>
      <c r="G1798" s="53">
        <v>45490</v>
      </c>
      <c r="H1798" s="49" t="s">
        <v>8</v>
      </c>
      <c r="K1798" s="7"/>
    </row>
    <row r="1799" spans="1:11" ht="15.75" customHeight="1">
      <c r="A1799" s="47">
        <v>1795</v>
      </c>
      <c r="B1799" s="49" t="s">
        <v>188</v>
      </c>
      <c r="C1799" s="52">
        <v>1105214643</v>
      </c>
      <c r="D1799" s="49">
        <v>1102062921</v>
      </c>
      <c r="E1799" s="53">
        <v>45484</v>
      </c>
      <c r="F1799" s="50">
        <v>0.66666666666666663</v>
      </c>
      <c r="G1799" s="53">
        <v>45491</v>
      </c>
      <c r="H1799" s="49" t="s">
        <v>8</v>
      </c>
      <c r="K1799" s="7"/>
    </row>
    <row r="1800" spans="1:11" ht="15.75" customHeight="1">
      <c r="A1800" s="47">
        <v>1796</v>
      </c>
      <c r="B1800" s="49" t="s">
        <v>1667</v>
      </c>
      <c r="C1800" s="52">
        <v>7721049594</v>
      </c>
      <c r="D1800" s="49">
        <v>7731610942</v>
      </c>
      <c r="E1800" s="53">
        <v>45484</v>
      </c>
      <c r="F1800" s="50">
        <v>0.51041666666666663</v>
      </c>
      <c r="G1800" s="53">
        <v>45491</v>
      </c>
      <c r="H1800" s="49" t="s">
        <v>8</v>
      </c>
      <c r="K1800" s="7"/>
    </row>
    <row r="1801" spans="1:11" ht="15.75" customHeight="1">
      <c r="A1801" s="47">
        <v>1797</v>
      </c>
      <c r="B1801" s="49" t="s">
        <v>1612</v>
      </c>
      <c r="C1801" s="52">
        <v>7709075001</v>
      </c>
      <c r="D1801" s="49">
        <v>7709024283</v>
      </c>
      <c r="E1801" s="53">
        <v>45484</v>
      </c>
      <c r="F1801" s="50">
        <v>0.65069444444444446</v>
      </c>
      <c r="G1801" s="53">
        <v>45492</v>
      </c>
      <c r="H1801" s="49" t="s">
        <v>8</v>
      </c>
      <c r="K1801" s="7"/>
    </row>
    <row r="1802" spans="1:11" ht="15.75" customHeight="1">
      <c r="A1802" s="47">
        <v>1798</v>
      </c>
      <c r="B1802" s="49" t="s">
        <v>1668</v>
      </c>
      <c r="C1802" s="52">
        <v>7720028499</v>
      </c>
      <c r="D1802" s="49">
        <v>7714644959</v>
      </c>
      <c r="E1802" s="53">
        <v>45484</v>
      </c>
      <c r="F1802" s="50">
        <v>0.47569444444444442</v>
      </c>
      <c r="G1802" s="53">
        <v>45495</v>
      </c>
      <c r="H1802" s="49" t="s">
        <v>8</v>
      </c>
      <c r="K1802" s="7"/>
    </row>
    <row r="1803" spans="1:11" ht="15.75" customHeight="1">
      <c r="A1803" s="47">
        <v>1799</v>
      </c>
      <c r="B1803" s="49" t="s">
        <v>1669</v>
      </c>
      <c r="C1803" s="52">
        <v>7715013094</v>
      </c>
      <c r="D1803" s="49">
        <v>7719286104</v>
      </c>
      <c r="E1803" s="53">
        <v>45485</v>
      </c>
      <c r="F1803" s="50">
        <v>0.50694444444444442</v>
      </c>
      <c r="G1803" s="53">
        <v>45491</v>
      </c>
      <c r="H1803" s="49" t="s">
        <v>8</v>
      </c>
      <c r="K1803" s="7"/>
    </row>
    <row r="1804" spans="1:11" ht="15.75" customHeight="1">
      <c r="A1804" s="47">
        <v>1800</v>
      </c>
      <c r="B1804" s="49" t="s">
        <v>1670</v>
      </c>
      <c r="C1804" s="52">
        <v>3104014561</v>
      </c>
      <c r="D1804" s="49">
        <v>3122504561</v>
      </c>
      <c r="E1804" s="53">
        <v>45485</v>
      </c>
      <c r="F1804" s="50">
        <v>0.4236111111111111</v>
      </c>
      <c r="G1804" s="53">
        <v>45492</v>
      </c>
      <c r="H1804" s="49" t="s">
        <v>8</v>
      </c>
      <c r="K1804" s="7"/>
    </row>
    <row r="1805" spans="1:11" ht="15.75" customHeight="1">
      <c r="A1805" s="47">
        <v>1801</v>
      </c>
      <c r="B1805" s="49" t="s">
        <v>1671</v>
      </c>
      <c r="C1805" s="52">
        <v>7711045644</v>
      </c>
      <c r="D1805" s="49">
        <v>7704684769</v>
      </c>
      <c r="E1805" s="53">
        <v>45485</v>
      </c>
      <c r="F1805" s="50">
        <v>0.55555555555555558</v>
      </c>
      <c r="G1805" s="53">
        <v>45492</v>
      </c>
      <c r="H1805" s="49" t="s">
        <v>8</v>
      </c>
      <c r="K1805" s="7"/>
    </row>
    <row r="1806" spans="1:11" ht="15.75" customHeight="1">
      <c r="A1806" s="47">
        <v>1802</v>
      </c>
      <c r="B1806" s="49" t="s">
        <v>1672</v>
      </c>
      <c r="C1806" s="52">
        <v>7731194641</v>
      </c>
      <c r="D1806" s="49">
        <v>7705947629</v>
      </c>
      <c r="E1806" s="53">
        <v>45485</v>
      </c>
      <c r="F1806" s="50">
        <v>0.45833333333333331</v>
      </c>
      <c r="G1806" s="53">
        <v>45492</v>
      </c>
      <c r="H1806" s="49" t="s">
        <v>8</v>
      </c>
      <c r="K1806" s="7"/>
    </row>
    <row r="1807" spans="1:11" ht="15.75">
      <c r="A1807" s="47">
        <v>1803</v>
      </c>
      <c r="B1807" s="49" t="s">
        <v>1673</v>
      </c>
      <c r="C1807" s="52">
        <v>7720051710</v>
      </c>
      <c r="D1807" s="49">
        <v>7714844316</v>
      </c>
      <c r="E1807" s="53">
        <v>45485</v>
      </c>
      <c r="F1807" s="50">
        <v>0.45833333333333331</v>
      </c>
      <c r="G1807" s="53">
        <v>45492</v>
      </c>
      <c r="H1807" s="49" t="s">
        <v>8</v>
      </c>
      <c r="K1807" s="7"/>
    </row>
    <row r="1808" spans="1:11" ht="15.75">
      <c r="A1808" s="47">
        <v>1804</v>
      </c>
      <c r="B1808" s="49" t="s">
        <v>1674</v>
      </c>
      <c r="C1808" s="52">
        <v>7736052192</v>
      </c>
      <c r="D1808" s="49">
        <v>7718280244</v>
      </c>
      <c r="E1808" s="53">
        <v>45485</v>
      </c>
      <c r="F1808" s="50">
        <v>0.45833333333333331</v>
      </c>
      <c r="G1808" s="53">
        <v>45492</v>
      </c>
      <c r="H1808" s="49" t="s">
        <v>8</v>
      </c>
      <c r="K1808" s="7"/>
    </row>
    <row r="1809" spans="1:11" ht="15.75">
      <c r="A1809" s="47">
        <v>1805</v>
      </c>
      <c r="B1809" s="49" t="s">
        <v>1675</v>
      </c>
      <c r="C1809" s="52">
        <v>7720000031</v>
      </c>
      <c r="D1809" s="49">
        <v>7701027596</v>
      </c>
      <c r="E1809" s="53">
        <v>45485</v>
      </c>
      <c r="F1809" s="50">
        <v>0.55347222222222225</v>
      </c>
      <c r="G1809" s="53">
        <v>45495</v>
      </c>
      <c r="H1809" s="49" t="s">
        <v>8</v>
      </c>
      <c r="K1809" s="7"/>
    </row>
    <row r="1810" spans="1:11" ht="15.75">
      <c r="A1810" s="47">
        <v>1806</v>
      </c>
      <c r="B1810" s="49" t="s">
        <v>1676</v>
      </c>
      <c r="C1810" s="52">
        <v>5203001260</v>
      </c>
      <c r="D1810" s="49">
        <v>7701215046</v>
      </c>
      <c r="E1810" s="53">
        <v>45485</v>
      </c>
      <c r="F1810" s="50">
        <v>0.65277777777777779</v>
      </c>
      <c r="G1810" s="53">
        <v>45495</v>
      </c>
      <c r="H1810" s="49" t="s">
        <v>8</v>
      </c>
      <c r="K1810" s="7"/>
    </row>
    <row r="1811" spans="1:11" ht="15.75">
      <c r="A1811" s="47">
        <v>1807</v>
      </c>
      <c r="B1811" s="49" t="s">
        <v>1677</v>
      </c>
      <c r="C1811" s="52">
        <v>7709007074</v>
      </c>
      <c r="D1811" s="49">
        <v>7708004929</v>
      </c>
      <c r="E1811" s="53">
        <v>45488</v>
      </c>
      <c r="F1811" s="50">
        <v>0.63194444444444442</v>
      </c>
      <c r="G1811" s="53">
        <v>45495</v>
      </c>
      <c r="H1811" s="49" t="s">
        <v>8</v>
      </c>
      <c r="K1811" s="7"/>
    </row>
    <row r="1812" spans="1:11" ht="15.75">
      <c r="A1812" s="47">
        <v>1808</v>
      </c>
      <c r="B1812" s="49" t="s">
        <v>1678</v>
      </c>
      <c r="C1812" s="52">
        <v>7731122984</v>
      </c>
      <c r="D1812" s="49">
        <v>7719048808</v>
      </c>
      <c r="E1812" s="53">
        <v>45488</v>
      </c>
      <c r="F1812" s="50">
        <v>0.58333333333333337</v>
      </c>
      <c r="G1812" s="53">
        <v>45495</v>
      </c>
      <c r="H1812" s="49" t="s">
        <v>8</v>
      </c>
      <c r="K1812" s="7"/>
    </row>
    <row r="1813" spans="1:11" ht="15.75">
      <c r="A1813" s="47">
        <v>1809</v>
      </c>
      <c r="B1813" s="49" t="s">
        <v>1679</v>
      </c>
      <c r="C1813" s="52">
        <v>7730052214</v>
      </c>
      <c r="D1813" s="49">
        <v>7724338125</v>
      </c>
      <c r="E1813" s="53">
        <v>45488</v>
      </c>
      <c r="F1813" s="50">
        <v>0.66666666666666663</v>
      </c>
      <c r="G1813" s="53">
        <v>45495</v>
      </c>
      <c r="H1813" s="49" t="s">
        <v>8</v>
      </c>
      <c r="K1813" s="7"/>
    </row>
    <row r="1814" spans="1:11" ht="15.75">
      <c r="A1814" s="47">
        <v>1810</v>
      </c>
      <c r="B1814" s="49" t="s">
        <v>1680</v>
      </c>
      <c r="C1814" s="52">
        <v>7720080036</v>
      </c>
      <c r="D1814" s="49">
        <v>9702013720</v>
      </c>
      <c r="E1814" s="53">
        <v>45488</v>
      </c>
      <c r="F1814" s="50">
        <v>0.61111111111111105</v>
      </c>
      <c r="G1814" s="53">
        <v>45495</v>
      </c>
      <c r="H1814" s="49" t="s">
        <v>8</v>
      </c>
      <c r="K1814" s="7"/>
    </row>
    <row r="1815" spans="1:11" ht="15.75">
      <c r="A1815" s="47">
        <v>1811</v>
      </c>
      <c r="B1815" s="49" t="s">
        <v>1681</v>
      </c>
      <c r="C1815" s="52">
        <v>7731206669</v>
      </c>
      <c r="D1815" s="49">
        <v>9705006640</v>
      </c>
      <c r="E1815" s="53">
        <v>45488</v>
      </c>
      <c r="F1815" s="50">
        <v>0.59027777777777779</v>
      </c>
      <c r="G1815" s="53">
        <v>45495</v>
      </c>
      <c r="H1815" s="49" t="s">
        <v>8</v>
      </c>
      <c r="K1815" s="7"/>
    </row>
    <row r="1816" spans="1:11" ht="15.75">
      <c r="A1816" s="47">
        <v>1812</v>
      </c>
      <c r="B1816" s="49" t="s">
        <v>1682</v>
      </c>
      <c r="C1816" s="52">
        <v>7713106811</v>
      </c>
      <c r="D1816" s="49">
        <v>9731071780</v>
      </c>
      <c r="E1816" s="53">
        <v>45488</v>
      </c>
      <c r="F1816" s="50">
        <v>0.65277777777777779</v>
      </c>
      <c r="G1816" s="53">
        <v>45495</v>
      </c>
      <c r="H1816" s="49" t="s">
        <v>8</v>
      </c>
      <c r="K1816" s="7"/>
    </row>
    <row r="1817" spans="1:11" ht="15.75">
      <c r="A1817" s="47">
        <v>1813</v>
      </c>
      <c r="B1817" s="49" t="s">
        <v>1683</v>
      </c>
      <c r="C1817" s="52">
        <v>7720002039</v>
      </c>
      <c r="D1817" s="49">
        <v>7702190316</v>
      </c>
      <c r="E1817" s="53">
        <v>45488</v>
      </c>
      <c r="F1817" s="50">
        <v>0.40277777777777773</v>
      </c>
      <c r="G1817" s="53">
        <v>45496</v>
      </c>
      <c r="H1817" s="49" t="s">
        <v>8</v>
      </c>
      <c r="K1817" s="7"/>
    </row>
    <row r="1818" spans="1:11" ht="15.75">
      <c r="A1818" s="47">
        <v>1814</v>
      </c>
      <c r="B1818" s="49" t="s">
        <v>1684</v>
      </c>
      <c r="C1818" s="52">
        <v>7731183639</v>
      </c>
      <c r="D1818" s="49">
        <v>7705891581</v>
      </c>
      <c r="E1818" s="53">
        <v>45488</v>
      </c>
      <c r="F1818" s="50">
        <v>0.58333333333333337</v>
      </c>
      <c r="G1818" s="53">
        <v>45496</v>
      </c>
      <c r="H1818" s="49" t="s">
        <v>9</v>
      </c>
      <c r="K1818" s="7"/>
    </row>
    <row r="1819" spans="1:11" ht="15.75" customHeight="1">
      <c r="A1819" s="47">
        <v>1815</v>
      </c>
      <c r="B1819" s="49" t="s">
        <v>1685</v>
      </c>
      <c r="C1819" s="52">
        <v>7715014934</v>
      </c>
      <c r="D1819" s="49">
        <v>7722561551</v>
      </c>
      <c r="E1819" s="53">
        <v>45488</v>
      </c>
      <c r="F1819" s="50">
        <v>0.55555555555555558</v>
      </c>
      <c r="G1819" s="53">
        <v>45496</v>
      </c>
      <c r="H1819" s="49" t="s">
        <v>8</v>
      </c>
      <c r="K1819" s="7"/>
    </row>
    <row r="1820" spans="1:11" ht="15.75">
      <c r="A1820" s="47">
        <v>1816</v>
      </c>
      <c r="B1820" s="49" t="s">
        <v>1686</v>
      </c>
      <c r="C1820" s="52">
        <v>7715023093</v>
      </c>
      <c r="D1820" s="49">
        <v>7723646670</v>
      </c>
      <c r="E1820" s="53">
        <v>45488</v>
      </c>
      <c r="F1820" s="50">
        <v>0.375</v>
      </c>
      <c r="G1820" s="53">
        <v>45496</v>
      </c>
      <c r="H1820" s="49" t="s">
        <v>8</v>
      </c>
      <c r="K1820" s="7"/>
    </row>
    <row r="1821" spans="1:11" ht="15.75">
      <c r="A1821" s="47">
        <v>1817</v>
      </c>
      <c r="B1821" s="49" t="s">
        <v>1687</v>
      </c>
      <c r="C1821" s="52">
        <v>7715051073</v>
      </c>
      <c r="D1821" s="49">
        <v>7723861117</v>
      </c>
      <c r="E1821" s="53">
        <v>45488</v>
      </c>
      <c r="F1821" s="50">
        <v>0.64236111111111105</v>
      </c>
      <c r="G1821" s="53">
        <v>45496</v>
      </c>
      <c r="H1821" s="49" t="s">
        <v>8</v>
      </c>
      <c r="K1821" s="7"/>
    </row>
    <row r="1822" spans="1:11" ht="15.75">
      <c r="A1822" s="47">
        <v>1818</v>
      </c>
      <c r="B1822" s="49" t="s">
        <v>1688</v>
      </c>
      <c r="C1822" s="52">
        <v>7720100152</v>
      </c>
      <c r="D1822" s="49">
        <v>7743393971</v>
      </c>
      <c r="E1822" s="53">
        <v>45488</v>
      </c>
      <c r="F1822" s="50">
        <v>0.54652777777777783</v>
      </c>
      <c r="G1822" s="53">
        <v>45496</v>
      </c>
      <c r="H1822" s="49" t="s">
        <v>8</v>
      </c>
      <c r="K1822" s="7"/>
    </row>
    <row r="1823" spans="1:11" ht="15.75">
      <c r="A1823" s="47">
        <v>1819</v>
      </c>
      <c r="B1823" s="49" t="s">
        <v>1689</v>
      </c>
      <c r="C1823" s="52">
        <v>7720109324</v>
      </c>
      <c r="D1823" s="49">
        <v>7743419595</v>
      </c>
      <c r="E1823" s="53">
        <v>45488</v>
      </c>
      <c r="F1823" s="50">
        <v>0.56597222222222221</v>
      </c>
      <c r="G1823" s="53">
        <v>45496</v>
      </c>
      <c r="H1823" s="49" t="s">
        <v>8</v>
      </c>
      <c r="K1823" s="7"/>
    </row>
    <row r="1824" spans="1:11" ht="15.75">
      <c r="A1824" s="47">
        <v>1820</v>
      </c>
      <c r="B1824" s="49" t="s">
        <v>1690</v>
      </c>
      <c r="C1824" s="52">
        <v>7720061971</v>
      </c>
      <c r="D1824" s="49">
        <v>7813252159</v>
      </c>
      <c r="E1824" s="53">
        <v>45488</v>
      </c>
      <c r="F1824" s="50">
        <v>0.67361111111111116</v>
      </c>
      <c r="G1824" s="53">
        <v>45496</v>
      </c>
      <c r="H1824" s="49" t="s">
        <v>8</v>
      </c>
      <c r="K1824" s="7"/>
    </row>
    <row r="1825" spans="1:11" ht="15.75">
      <c r="A1825" s="47">
        <v>1821</v>
      </c>
      <c r="B1825" s="49" t="s">
        <v>1691</v>
      </c>
      <c r="C1825" s="52">
        <v>7723000224</v>
      </c>
      <c r="D1825" s="49">
        <v>7713016180</v>
      </c>
      <c r="E1825" s="53">
        <v>45489</v>
      </c>
      <c r="F1825" s="50">
        <v>0.53472222222222221</v>
      </c>
      <c r="G1825" s="53">
        <v>45495</v>
      </c>
      <c r="H1825" s="49" t="s">
        <v>8</v>
      </c>
      <c r="K1825" s="7"/>
    </row>
    <row r="1826" spans="1:11" ht="15.75">
      <c r="A1826" s="47">
        <v>1822</v>
      </c>
      <c r="B1826" s="49" t="s">
        <v>1692</v>
      </c>
      <c r="C1826" s="52">
        <v>7720063114</v>
      </c>
      <c r="D1826" s="49">
        <v>7714952760</v>
      </c>
      <c r="E1826" s="53">
        <v>45489</v>
      </c>
      <c r="F1826" s="50">
        <v>0.3888888888888889</v>
      </c>
      <c r="G1826" s="53">
        <v>45496</v>
      </c>
      <c r="H1826" s="49" t="s">
        <v>8</v>
      </c>
      <c r="K1826" s="7"/>
    </row>
    <row r="1827" spans="1:11" ht="15.75">
      <c r="A1827" s="47">
        <v>1823</v>
      </c>
      <c r="B1827" s="49" t="s">
        <v>1693</v>
      </c>
      <c r="C1827" s="52">
        <v>7720082258</v>
      </c>
      <c r="D1827" s="49">
        <v>7743342857</v>
      </c>
      <c r="E1827" s="53">
        <v>45489</v>
      </c>
      <c r="F1827" s="50">
        <v>0.51388888888888895</v>
      </c>
      <c r="G1827" s="53">
        <v>45496</v>
      </c>
      <c r="H1827" s="49" t="s">
        <v>8</v>
      </c>
      <c r="K1827" s="7"/>
    </row>
    <row r="1828" spans="1:11" ht="15.75">
      <c r="A1828" s="47">
        <v>1824</v>
      </c>
      <c r="B1828" s="49" t="s">
        <v>1694</v>
      </c>
      <c r="C1828" s="52">
        <v>7731212962</v>
      </c>
      <c r="D1828" s="49">
        <v>7706431121</v>
      </c>
      <c r="E1828" s="53">
        <v>45489</v>
      </c>
      <c r="F1828" s="50">
        <v>0.41666666666666669</v>
      </c>
      <c r="G1828" s="53">
        <v>45497</v>
      </c>
      <c r="H1828" s="49" t="s">
        <v>8</v>
      </c>
      <c r="K1828" s="7"/>
    </row>
    <row r="1829" spans="1:11" ht="15.75">
      <c r="A1829" s="47">
        <v>1825</v>
      </c>
      <c r="B1829" s="49" t="s">
        <v>1695</v>
      </c>
      <c r="C1829" s="52">
        <v>7715018749</v>
      </c>
      <c r="D1829" s="49">
        <v>7722598985</v>
      </c>
      <c r="E1829" s="53">
        <v>45489</v>
      </c>
      <c r="F1829" s="50">
        <v>0.44444444444444442</v>
      </c>
      <c r="G1829" s="53">
        <v>45498</v>
      </c>
      <c r="H1829" s="49" t="s">
        <v>8</v>
      </c>
      <c r="K1829" s="7"/>
    </row>
    <row r="1830" spans="1:11" ht="15.75">
      <c r="A1830" s="47">
        <v>1826</v>
      </c>
      <c r="B1830" s="49" t="s">
        <v>1696</v>
      </c>
      <c r="C1830" s="52">
        <v>7720066027</v>
      </c>
      <c r="D1830" s="49">
        <v>7714350892</v>
      </c>
      <c r="E1830" s="53">
        <v>45489</v>
      </c>
      <c r="F1830" s="50">
        <v>0.42291666666666666</v>
      </c>
      <c r="G1830" s="53">
        <v>45502</v>
      </c>
      <c r="H1830" s="49" t="s">
        <v>8</v>
      </c>
      <c r="K1830" s="7"/>
    </row>
    <row r="1831" spans="1:11" ht="15.75">
      <c r="A1831" s="47">
        <v>1827</v>
      </c>
      <c r="B1831" s="49" t="s">
        <v>1697</v>
      </c>
      <c r="C1831" s="52">
        <v>7720068967</v>
      </c>
      <c r="D1831" s="49">
        <v>7743284541</v>
      </c>
      <c r="E1831" s="53">
        <v>45489</v>
      </c>
      <c r="F1831" s="50">
        <v>0.39583333333333331</v>
      </c>
      <c r="G1831" s="53">
        <v>45502</v>
      </c>
      <c r="H1831" s="49" t="s">
        <v>8</v>
      </c>
      <c r="K1831" s="7"/>
    </row>
    <row r="1832" spans="1:11" ht="15.75">
      <c r="A1832" s="47">
        <v>1828</v>
      </c>
      <c r="B1832" s="49" t="s">
        <v>1698</v>
      </c>
      <c r="C1832" s="52">
        <v>7715030971</v>
      </c>
      <c r="D1832" s="49">
        <v>7722677330</v>
      </c>
      <c r="E1832" s="53">
        <v>45490</v>
      </c>
      <c r="F1832" s="50">
        <v>0.39583333333333331</v>
      </c>
      <c r="G1832" s="53">
        <v>45475</v>
      </c>
      <c r="H1832" s="49" t="s">
        <v>8</v>
      </c>
      <c r="K1832" s="7"/>
    </row>
    <row r="1833" spans="1:11" ht="15.75">
      <c r="A1833" s="47">
        <v>1829</v>
      </c>
      <c r="B1833" s="49" t="s">
        <v>1699</v>
      </c>
      <c r="C1833" s="52">
        <v>7731200974</v>
      </c>
      <c r="D1833" s="49">
        <v>7703783799</v>
      </c>
      <c r="E1833" s="53">
        <v>45490</v>
      </c>
      <c r="F1833" s="50">
        <v>0.4861111111111111</v>
      </c>
      <c r="G1833" s="53">
        <v>45496</v>
      </c>
      <c r="H1833" s="49" t="s">
        <v>8</v>
      </c>
      <c r="K1833" s="7"/>
    </row>
    <row r="1834" spans="1:11" ht="15.75">
      <c r="A1834" s="47">
        <v>1830</v>
      </c>
      <c r="B1834" s="49" t="s">
        <v>1700</v>
      </c>
      <c r="C1834" s="52">
        <v>7711048956</v>
      </c>
      <c r="D1834" s="49">
        <v>7704726225</v>
      </c>
      <c r="E1834" s="53">
        <v>45490</v>
      </c>
      <c r="F1834" s="50">
        <v>0.43055555555555558</v>
      </c>
      <c r="G1834" s="53">
        <v>45496</v>
      </c>
      <c r="H1834" s="49" t="s">
        <v>8</v>
      </c>
      <c r="K1834" s="7"/>
    </row>
    <row r="1835" spans="1:11" ht="15.75">
      <c r="A1835" s="47">
        <v>1831</v>
      </c>
      <c r="B1835" s="49" t="s">
        <v>1701</v>
      </c>
      <c r="C1835" s="52">
        <v>7720050430</v>
      </c>
      <c r="D1835" s="49">
        <v>7714831966</v>
      </c>
      <c r="E1835" s="53">
        <v>45490</v>
      </c>
      <c r="F1835" s="50">
        <v>0.40972222222222227</v>
      </c>
      <c r="G1835" s="53">
        <v>45496</v>
      </c>
      <c r="H1835" s="49" t="s">
        <v>9</v>
      </c>
      <c r="K1835" s="7"/>
    </row>
    <row r="1836" spans="1:11" ht="15.75">
      <c r="A1836" s="47">
        <v>1832</v>
      </c>
      <c r="B1836" s="49" t="s">
        <v>1702</v>
      </c>
      <c r="C1836" s="52">
        <v>7715052625</v>
      </c>
      <c r="D1836" s="49">
        <v>7723875857</v>
      </c>
      <c r="E1836" s="53">
        <v>45490</v>
      </c>
      <c r="F1836" s="50">
        <v>0.5</v>
      </c>
      <c r="G1836" s="53">
        <v>45496</v>
      </c>
      <c r="H1836" s="49" t="s">
        <v>8</v>
      </c>
      <c r="K1836" s="7"/>
    </row>
    <row r="1837" spans="1:11" ht="15.75">
      <c r="A1837" s="47">
        <v>1833</v>
      </c>
      <c r="B1837" s="49" t="s">
        <v>1703</v>
      </c>
      <c r="C1837" s="52">
        <v>7720065063</v>
      </c>
      <c r="D1837" s="49">
        <v>7714341383</v>
      </c>
      <c r="E1837" s="53">
        <v>45490</v>
      </c>
      <c r="F1837" s="50">
        <v>0.51111111111111118</v>
      </c>
      <c r="G1837" s="53">
        <v>45498</v>
      </c>
      <c r="H1837" s="49" t="s">
        <v>9</v>
      </c>
      <c r="K1837" s="7"/>
    </row>
    <row r="1838" spans="1:11" ht="15.75">
      <c r="A1838" s="47">
        <v>1834</v>
      </c>
      <c r="B1838" s="49" t="s">
        <v>1704</v>
      </c>
      <c r="C1838" s="52">
        <v>7709088549</v>
      </c>
      <c r="D1838" s="52">
        <v>7721244510</v>
      </c>
      <c r="E1838" s="53">
        <v>45490</v>
      </c>
      <c r="F1838" s="50">
        <v>0.37847222222222227</v>
      </c>
      <c r="G1838" s="53">
        <v>45499</v>
      </c>
      <c r="H1838" s="49" t="s">
        <v>8</v>
      </c>
      <c r="K1838" s="7"/>
    </row>
    <row r="1839" spans="1:11" ht="15.75">
      <c r="A1839" s="47">
        <v>1835</v>
      </c>
      <c r="B1839" s="49" t="s">
        <v>1705</v>
      </c>
      <c r="C1839" s="52">
        <v>5009002095</v>
      </c>
      <c r="D1839" s="49">
        <v>5001026970</v>
      </c>
      <c r="E1839" s="53">
        <v>45490</v>
      </c>
      <c r="F1839" s="50">
        <v>0.40625</v>
      </c>
      <c r="G1839" s="53">
        <v>45499</v>
      </c>
      <c r="H1839" s="49" t="s">
        <v>8</v>
      </c>
      <c r="K1839" s="7"/>
    </row>
    <row r="1840" spans="1:11" ht="15.75">
      <c r="A1840" s="47">
        <v>1836</v>
      </c>
      <c r="B1840" s="49" t="s">
        <v>1706</v>
      </c>
      <c r="C1840" s="52">
        <v>7715027096</v>
      </c>
      <c r="D1840" s="49">
        <v>7722653629</v>
      </c>
      <c r="E1840" s="53">
        <v>45490</v>
      </c>
      <c r="F1840" s="50">
        <v>0.54166666666666663</v>
      </c>
      <c r="G1840" s="53">
        <v>45499</v>
      </c>
      <c r="H1840" s="49" t="s">
        <v>8</v>
      </c>
      <c r="K1840" s="7"/>
    </row>
    <row r="1841" spans="1:11" ht="15.75">
      <c r="A1841" s="47">
        <v>1837</v>
      </c>
      <c r="B1841" s="49" t="s">
        <v>1707</v>
      </c>
      <c r="C1841" s="52">
        <v>7720065854</v>
      </c>
      <c r="D1841" s="49">
        <v>7714349135</v>
      </c>
      <c r="E1841" s="53">
        <v>45490</v>
      </c>
      <c r="F1841" s="50">
        <v>0.69444444444444453</v>
      </c>
      <c r="G1841" s="53">
        <v>45502</v>
      </c>
      <c r="H1841" s="49" t="s">
        <v>8</v>
      </c>
      <c r="K1841" s="7"/>
    </row>
    <row r="1842" spans="1:11" ht="15.75">
      <c r="A1842" s="47">
        <v>1838</v>
      </c>
      <c r="B1842" s="49" t="s">
        <v>1708</v>
      </c>
      <c r="C1842" s="52">
        <v>7715052432</v>
      </c>
      <c r="D1842" s="49">
        <v>7719846490</v>
      </c>
      <c r="E1842" s="53">
        <v>45490</v>
      </c>
      <c r="F1842" s="50">
        <v>0.5625</v>
      </c>
      <c r="G1842" s="53">
        <v>45502</v>
      </c>
      <c r="H1842" s="49" t="s">
        <v>8</v>
      </c>
      <c r="K1842" s="7"/>
    </row>
    <row r="1843" spans="1:11" ht="15.75">
      <c r="A1843" s="47">
        <v>1839</v>
      </c>
      <c r="B1843" s="49" t="s">
        <v>1709</v>
      </c>
      <c r="C1843" s="52">
        <v>7709018001</v>
      </c>
      <c r="D1843" s="49">
        <v>7728095113</v>
      </c>
      <c r="E1843" s="53">
        <v>45490</v>
      </c>
      <c r="F1843" s="50">
        <v>0.56944444444444442</v>
      </c>
      <c r="G1843" s="53">
        <v>45502</v>
      </c>
      <c r="H1843" s="49" t="s">
        <v>8</v>
      </c>
      <c r="K1843" s="7"/>
    </row>
    <row r="1844" spans="1:11" ht="15.75">
      <c r="A1844" s="47">
        <v>1840</v>
      </c>
      <c r="B1844" s="49" t="s">
        <v>1710</v>
      </c>
      <c r="C1844" s="52">
        <v>7729026405</v>
      </c>
      <c r="D1844" s="49">
        <v>7718621504</v>
      </c>
      <c r="E1844" s="53">
        <v>45491</v>
      </c>
      <c r="F1844" s="50">
        <v>0.44097222222222227</v>
      </c>
      <c r="G1844" s="53">
        <v>45498</v>
      </c>
      <c r="H1844" s="49" t="s">
        <v>9</v>
      </c>
      <c r="K1844" s="7"/>
    </row>
    <row r="1845" spans="1:11" ht="15.75">
      <c r="A1845" s="47">
        <v>1841</v>
      </c>
      <c r="B1845" s="49" t="s">
        <v>1711</v>
      </c>
      <c r="C1845" s="52">
        <v>7720037266</v>
      </c>
      <c r="D1845" s="49">
        <v>7737524513</v>
      </c>
      <c r="E1845" s="53">
        <v>45491</v>
      </c>
      <c r="F1845" s="50">
        <v>0.58333333333333337</v>
      </c>
      <c r="G1845" s="53">
        <v>45498</v>
      </c>
      <c r="H1845" s="49" t="s">
        <v>8</v>
      </c>
      <c r="K1845" s="7"/>
    </row>
    <row r="1846" spans="1:11" ht="15.75">
      <c r="A1846" s="47">
        <v>1842</v>
      </c>
      <c r="B1846" s="49" t="s">
        <v>1712</v>
      </c>
      <c r="C1846" s="52">
        <v>7720086719</v>
      </c>
      <c r="D1846" s="49">
        <v>7743355800</v>
      </c>
      <c r="E1846" s="53">
        <v>45491</v>
      </c>
      <c r="F1846" s="50">
        <v>0.40625</v>
      </c>
      <c r="G1846" s="53">
        <v>45498</v>
      </c>
      <c r="H1846" s="49" t="s">
        <v>9</v>
      </c>
      <c r="K1846" s="7"/>
    </row>
    <row r="1847" spans="1:11" ht="15.75">
      <c r="A1847" s="47">
        <v>1843</v>
      </c>
      <c r="B1847" s="49" t="s">
        <v>1713</v>
      </c>
      <c r="C1847" s="52">
        <v>7720106224</v>
      </c>
      <c r="D1847" s="49">
        <v>4703142849</v>
      </c>
      <c r="E1847" s="53">
        <v>45491</v>
      </c>
      <c r="F1847" s="50">
        <v>0.66666666666666663</v>
      </c>
      <c r="G1847" s="53">
        <v>45499</v>
      </c>
      <c r="H1847" s="49" t="s">
        <v>8</v>
      </c>
      <c r="K1847" s="7"/>
    </row>
    <row r="1848" spans="1:11" ht="15.75">
      <c r="A1848" s="47">
        <v>1844</v>
      </c>
      <c r="B1848" s="49" t="s">
        <v>1714</v>
      </c>
      <c r="C1848" s="52">
        <v>7720004191</v>
      </c>
      <c r="D1848" s="49">
        <v>7707245632</v>
      </c>
      <c r="E1848" s="53">
        <v>45491</v>
      </c>
      <c r="F1848" s="50">
        <v>0.45833333333333331</v>
      </c>
      <c r="G1848" s="53">
        <v>45502</v>
      </c>
      <c r="H1848" s="49" t="s">
        <v>8</v>
      </c>
      <c r="K1848" s="7"/>
    </row>
    <row r="1849" spans="1:11" ht="15.75">
      <c r="A1849" s="47">
        <v>1845</v>
      </c>
      <c r="B1849" s="49" t="s">
        <v>1715</v>
      </c>
      <c r="C1849" s="52">
        <v>7715044786</v>
      </c>
      <c r="D1849" s="49">
        <v>7708737490</v>
      </c>
      <c r="E1849" s="53">
        <v>45491</v>
      </c>
      <c r="F1849" s="50">
        <v>0.3923611111111111</v>
      </c>
      <c r="G1849" s="53">
        <v>45502</v>
      </c>
      <c r="H1849" s="49" t="s">
        <v>8</v>
      </c>
      <c r="K1849" s="7"/>
    </row>
    <row r="1850" spans="1:11" ht="15.75">
      <c r="A1850" s="47">
        <v>1846</v>
      </c>
      <c r="B1850" s="49" t="s">
        <v>1716</v>
      </c>
      <c r="C1850" s="52">
        <v>7720026885</v>
      </c>
      <c r="D1850" s="49">
        <v>7714631170</v>
      </c>
      <c r="E1850" s="53">
        <v>45491</v>
      </c>
      <c r="F1850" s="50">
        <v>0.38194444444444442</v>
      </c>
      <c r="G1850" s="53">
        <v>45502</v>
      </c>
      <c r="H1850" s="49" t="s">
        <v>8</v>
      </c>
      <c r="K1850" s="7"/>
    </row>
    <row r="1851" spans="1:11" ht="15.75">
      <c r="A1851" s="47">
        <v>1847</v>
      </c>
      <c r="B1851" s="49" t="s">
        <v>1717</v>
      </c>
      <c r="C1851" s="52">
        <v>7729052488</v>
      </c>
      <c r="D1851" s="49">
        <v>7716714520</v>
      </c>
      <c r="E1851" s="53">
        <v>45491</v>
      </c>
      <c r="F1851" s="50">
        <v>0.42708333333333331</v>
      </c>
      <c r="G1851" s="53">
        <v>45502</v>
      </c>
      <c r="H1851" s="49" t="s">
        <v>8</v>
      </c>
      <c r="K1851" s="7"/>
    </row>
    <row r="1852" spans="1:11" ht="15.75">
      <c r="A1852" s="47">
        <v>1848</v>
      </c>
      <c r="B1852" s="49" t="s">
        <v>1718</v>
      </c>
      <c r="C1852" s="52">
        <v>7720102613</v>
      </c>
      <c r="D1852" s="49">
        <v>7743401439</v>
      </c>
      <c r="E1852" s="53">
        <v>45491</v>
      </c>
      <c r="F1852" s="50">
        <v>0.41319444444444442</v>
      </c>
      <c r="G1852" s="53">
        <v>45502</v>
      </c>
      <c r="H1852" s="49" t="s">
        <v>8</v>
      </c>
      <c r="K1852" s="7"/>
    </row>
    <row r="1853" spans="1:11" ht="15.75">
      <c r="A1853" s="47">
        <v>1849</v>
      </c>
      <c r="B1853" s="49" t="s">
        <v>1719</v>
      </c>
      <c r="C1853" s="52">
        <v>7720057415</v>
      </c>
      <c r="D1853" s="49">
        <v>7714898801</v>
      </c>
      <c r="E1853" s="53">
        <v>45492</v>
      </c>
      <c r="F1853" s="50">
        <v>0.63888888888888895</v>
      </c>
      <c r="G1853" s="53">
        <v>45503</v>
      </c>
      <c r="H1853" s="49" t="s">
        <v>8</v>
      </c>
      <c r="K1853" s="7"/>
    </row>
    <row r="1854" spans="1:11" ht="15.75">
      <c r="A1854" s="47">
        <v>1850</v>
      </c>
      <c r="B1854" s="49" t="s">
        <v>1720</v>
      </c>
      <c r="C1854" s="52">
        <v>7715048478</v>
      </c>
      <c r="D1854" s="49">
        <v>7723836671</v>
      </c>
      <c r="E1854" s="53">
        <v>45492</v>
      </c>
      <c r="F1854" s="50">
        <v>0.4861111111111111</v>
      </c>
      <c r="G1854" s="53">
        <v>45503</v>
      </c>
      <c r="H1854" s="49" t="s">
        <v>8</v>
      </c>
      <c r="K1854" s="7"/>
    </row>
    <row r="1855" spans="1:11" ht="15.75">
      <c r="A1855" s="47">
        <v>1851</v>
      </c>
      <c r="B1855" s="49" t="s">
        <v>1721</v>
      </c>
      <c r="C1855" s="52">
        <v>7720084505</v>
      </c>
      <c r="D1855" s="49">
        <v>7743349436</v>
      </c>
      <c r="E1855" s="53">
        <v>45492</v>
      </c>
      <c r="F1855" s="50">
        <v>0.66666666666666663</v>
      </c>
      <c r="G1855" s="53">
        <v>45503</v>
      </c>
      <c r="H1855" s="49" t="s">
        <v>8</v>
      </c>
      <c r="K1855" s="7"/>
    </row>
    <row r="1856" spans="1:11" ht="15.75">
      <c r="A1856" s="47">
        <v>1852</v>
      </c>
      <c r="B1856" s="49" t="s">
        <v>1722</v>
      </c>
      <c r="C1856" s="52">
        <v>7727057702</v>
      </c>
      <c r="D1856" s="52">
        <v>7701917006</v>
      </c>
      <c r="E1856" s="53">
        <v>45492</v>
      </c>
      <c r="F1856" s="50">
        <v>0.39583333333333331</v>
      </c>
      <c r="G1856" s="53">
        <v>45504</v>
      </c>
      <c r="H1856" s="49" t="s">
        <v>8</v>
      </c>
      <c r="K1856" s="7"/>
    </row>
    <row r="1857" spans="1:11" ht="15.75">
      <c r="A1857" s="47">
        <v>1853</v>
      </c>
      <c r="B1857" s="49" t="s">
        <v>1723</v>
      </c>
      <c r="C1857" s="52">
        <v>7725160488</v>
      </c>
      <c r="D1857" s="49">
        <v>7731325864</v>
      </c>
      <c r="E1857" s="53">
        <v>45492</v>
      </c>
      <c r="F1857" s="50">
        <v>0.3888888888888889</v>
      </c>
      <c r="G1857" s="53">
        <v>45504</v>
      </c>
      <c r="H1857" s="49" t="s">
        <v>8</v>
      </c>
      <c r="K1857" s="7"/>
    </row>
    <row r="1858" spans="1:11" ht="15.75">
      <c r="A1858" s="47">
        <v>1854</v>
      </c>
      <c r="B1858" s="49" t="s">
        <v>1724</v>
      </c>
      <c r="C1858" s="52">
        <v>7711049344</v>
      </c>
      <c r="D1858" s="49">
        <v>7704729709</v>
      </c>
      <c r="E1858" s="53">
        <v>45495</v>
      </c>
      <c r="F1858" s="50">
        <v>0.625</v>
      </c>
      <c r="G1858" s="53">
        <v>45499</v>
      </c>
      <c r="H1858" s="49" t="s">
        <v>8</v>
      </c>
      <c r="K1858" s="7"/>
    </row>
    <row r="1859" spans="1:11" ht="15.75">
      <c r="A1859" s="47">
        <v>1855</v>
      </c>
      <c r="B1859" s="49" t="s">
        <v>1725</v>
      </c>
      <c r="C1859" s="52">
        <v>7731163975</v>
      </c>
      <c r="D1859" s="49">
        <v>7705816136</v>
      </c>
      <c r="E1859" s="53">
        <v>45495</v>
      </c>
      <c r="F1859" s="50">
        <v>0.72916666666666663</v>
      </c>
      <c r="G1859" s="53">
        <v>45499</v>
      </c>
      <c r="H1859" s="49" t="s">
        <v>8</v>
      </c>
      <c r="K1859" s="7"/>
    </row>
    <row r="1860" spans="1:11" ht="15.75">
      <c r="A1860" s="47">
        <v>1856</v>
      </c>
      <c r="B1860" s="49" t="s">
        <v>1726</v>
      </c>
      <c r="C1860" s="52">
        <v>7715044669</v>
      </c>
      <c r="D1860" s="49">
        <v>7723800570</v>
      </c>
      <c r="E1860" s="53">
        <v>45495</v>
      </c>
      <c r="F1860" s="50">
        <v>0.63888888888888895</v>
      </c>
      <c r="G1860" s="53">
        <v>45499</v>
      </c>
      <c r="H1860" s="49" t="s">
        <v>8</v>
      </c>
      <c r="K1860" s="7"/>
    </row>
    <row r="1861" spans="1:11" ht="15.75">
      <c r="A1861" s="47">
        <v>1857</v>
      </c>
      <c r="B1861" s="49" t="s">
        <v>1727</v>
      </c>
      <c r="C1861" s="52">
        <v>7706052350</v>
      </c>
      <c r="D1861" s="49">
        <v>9710021594</v>
      </c>
      <c r="E1861" s="53">
        <v>45495</v>
      </c>
      <c r="F1861" s="50">
        <v>0.71875</v>
      </c>
      <c r="G1861" s="53">
        <v>45499</v>
      </c>
      <c r="H1861" s="49" t="s">
        <v>8</v>
      </c>
      <c r="K1861" s="7"/>
    </row>
    <row r="1862" spans="1:11" ht="15.75">
      <c r="A1862" s="47">
        <v>1858</v>
      </c>
      <c r="B1862" s="49" t="s">
        <v>1728</v>
      </c>
      <c r="C1862" s="52">
        <v>7703000111</v>
      </c>
      <c r="D1862" s="49">
        <v>7711000924</v>
      </c>
      <c r="E1862" s="53">
        <v>45495</v>
      </c>
      <c r="F1862" s="50">
        <v>0.74305555555555547</v>
      </c>
      <c r="G1862" s="53">
        <v>45503</v>
      </c>
      <c r="H1862" s="49" t="s">
        <v>8</v>
      </c>
      <c r="K1862" s="7"/>
    </row>
    <row r="1863" spans="1:11" ht="15.75">
      <c r="A1863" s="47">
        <v>1859</v>
      </c>
      <c r="B1863" s="49" t="s">
        <v>1729</v>
      </c>
      <c r="C1863" s="52">
        <v>5018110690</v>
      </c>
      <c r="D1863" s="49">
        <v>5074031330</v>
      </c>
      <c r="E1863" s="53">
        <v>45495</v>
      </c>
      <c r="F1863" s="50">
        <v>0.75694444444444453</v>
      </c>
      <c r="G1863" s="53">
        <v>45504</v>
      </c>
      <c r="H1863" s="49" t="s">
        <v>8</v>
      </c>
      <c r="K1863" s="7"/>
    </row>
    <row r="1864" spans="1:11" ht="15.75">
      <c r="A1864" s="47">
        <v>1860</v>
      </c>
      <c r="B1864" s="49" t="s">
        <v>1730</v>
      </c>
      <c r="C1864" s="52">
        <v>7606084080</v>
      </c>
      <c r="D1864" s="49">
        <v>7606086087</v>
      </c>
      <c r="E1864" s="53">
        <v>45495</v>
      </c>
      <c r="F1864" s="50">
        <v>0.46875</v>
      </c>
      <c r="G1864" s="53">
        <v>45504</v>
      </c>
      <c r="H1864" s="49" t="s">
        <v>8</v>
      </c>
      <c r="K1864" s="7"/>
    </row>
    <row r="1865" spans="1:11" ht="15.75">
      <c r="A1865" s="47">
        <v>1861</v>
      </c>
      <c r="B1865" s="49" t="s">
        <v>1731</v>
      </c>
      <c r="C1865" s="52">
        <v>7738042152</v>
      </c>
      <c r="D1865" s="49">
        <v>7701114305</v>
      </c>
      <c r="E1865" s="53">
        <v>45495</v>
      </c>
      <c r="F1865" s="50">
        <v>0.59375</v>
      </c>
      <c r="G1865" s="53">
        <v>45504</v>
      </c>
      <c r="H1865" s="49" t="s">
        <v>8</v>
      </c>
      <c r="K1865" s="7"/>
    </row>
    <row r="1866" spans="1:11" ht="15.75">
      <c r="A1866" s="47">
        <v>1862</v>
      </c>
      <c r="B1866" s="49" t="s">
        <v>1732</v>
      </c>
      <c r="C1866" s="52">
        <v>7715000146</v>
      </c>
      <c r="D1866" s="49">
        <v>7734034454</v>
      </c>
      <c r="E1866" s="53">
        <v>45495</v>
      </c>
      <c r="F1866" s="50">
        <v>0.69097222222222221</v>
      </c>
      <c r="G1866" s="53">
        <v>45504</v>
      </c>
      <c r="H1866" s="49" t="s">
        <v>8</v>
      </c>
      <c r="K1866" s="7"/>
    </row>
    <row r="1867" spans="1:11" ht="15.75">
      <c r="A1867" s="47">
        <v>1863</v>
      </c>
      <c r="B1867" s="49" t="s">
        <v>1733</v>
      </c>
      <c r="C1867" s="52">
        <v>7720047050</v>
      </c>
      <c r="D1867" s="49">
        <v>7714800238</v>
      </c>
      <c r="E1867" s="53">
        <v>45495</v>
      </c>
      <c r="F1867" s="50">
        <v>0.5</v>
      </c>
      <c r="G1867" s="53">
        <v>45505</v>
      </c>
      <c r="H1867" s="49" t="s">
        <v>9</v>
      </c>
      <c r="K1867" s="7"/>
    </row>
    <row r="1868" spans="1:11" ht="15.75">
      <c r="A1868" s="47">
        <v>1864</v>
      </c>
      <c r="B1868" s="49" t="s">
        <v>1734</v>
      </c>
      <c r="C1868" s="52">
        <v>7715000121</v>
      </c>
      <c r="D1868" s="49">
        <v>7718047248</v>
      </c>
      <c r="E1868" s="53">
        <v>45495</v>
      </c>
      <c r="F1868" s="50">
        <v>0.56944444444444442</v>
      </c>
      <c r="G1868" s="53">
        <v>45505</v>
      </c>
      <c r="H1868" s="49" t="s">
        <v>8</v>
      </c>
      <c r="K1868" s="7"/>
    </row>
    <row r="1869" spans="1:11" ht="15.75">
      <c r="A1869" s="47">
        <v>1865</v>
      </c>
      <c r="B1869" s="49" t="s">
        <v>1735</v>
      </c>
      <c r="C1869" s="52">
        <v>7712107111</v>
      </c>
      <c r="D1869" s="49">
        <v>7734223028</v>
      </c>
      <c r="E1869" s="53">
        <v>45495</v>
      </c>
      <c r="F1869" s="50">
        <v>0.46527777777777773</v>
      </c>
      <c r="G1869" s="53">
        <v>45505</v>
      </c>
      <c r="H1869" s="49" t="s">
        <v>8</v>
      </c>
      <c r="K1869" s="7"/>
    </row>
    <row r="1870" spans="1:11" ht="15.75">
      <c r="A1870" s="47">
        <v>1866</v>
      </c>
      <c r="B1870" s="49" t="s">
        <v>1736</v>
      </c>
      <c r="C1870" s="52">
        <v>7720084075</v>
      </c>
      <c r="D1870" s="49">
        <v>7733360617</v>
      </c>
      <c r="E1870" s="53">
        <v>45495</v>
      </c>
      <c r="F1870" s="50">
        <v>0.54861111111111105</v>
      </c>
      <c r="G1870" s="53">
        <v>45506</v>
      </c>
      <c r="H1870" s="49" t="s">
        <v>8</v>
      </c>
      <c r="K1870" s="7"/>
    </row>
    <row r="1871" spans="1:11" ht="15.75">
      <c r="A1871" s="47">
        <v>1867</v>
      </c>
      <c r="B1871" s="49" t="s">
        <v>1737</v>
      </c>
      <c r="C1871" s="52">
        <v>5005003752</v>
      </c>
      <c r="D1871" s="49">
        <v>5024049406</v>
      </c>
      <c r="E1871" s="53">
        <v>45496</v>
      </c>
      <c r="F1871" s="50">
        <v>0.41319444444444442</v>
      </c>
      <c r="G1871" s="53">
        <v>45499</v>
      </c>
      <c r="H1871" s="49" t="s">
        <v>9</v>
      </c>
      <c r="K1871" s="7"/>
    </row>
    <row r="1872" spans="1:11" ht="15.75">
      <c r="A1872" s="47">
        <v>1868</v>
      </c>
      <c r="B1872" s="49" t="s">
        <v>1738</v>
      </c>
      <c r="C1872" s="52">
        <v>7715015433</v>
      </c>
      <c r="D1872" s="49">
        <v>7722566398</v>
      </c>
      <c r="E1872" s="53">
        <v>45496</v>
      </c>
      <c r="F1872" s="50">
        <v>0.44444444444444442</v>
      </c>
      <c r="G1872" s="53">
        <v>45503</v>
      </c>
      <c r="H1872" s="49" t="s">
        <v>8</v>
      </c>
      <c r="K1872" s="7"/>
    </row>
    <row r="1873" spans="1:11" ht="15.75">
      <c r="A1873" s="47">
        <v>1869</v>
      </c>
      <c r="B1873" s="49" t="s">
        <v>1739</v>
      </c>
      <c r="C1873" s="52">
        <v>7734054015</v>
      </c>
      <c r="D1873" s="49">
        <v>7728271619</v>
      </c>
      <c r="E1873" s="53">
        <v>45496</v>
      </c>
      <c r="F1873" s="50">
        <v>0.51388888888888895</v>
      </c>
      <c r="G1873" s="53">
        <v>45503</v>
      </c>
      <c r="H1873" s="49" t="s">
        <v>8</v>
      </c>
      <c r="K1873" s="7"/>
    </row>
    <row r="1874" spans="1:11" ht="15.75">
      <c r="A1874" s="47">
        <v>1870</v>
      </c>
      <c r="B1874" s="49" t="s">
        <v>1740</v>
      </c>
      <c r="C1874" s="52">
        <v>7715000138</v>
      </c>
      <c r="D1874" s="49">
        <v>7701024429</v>
      </c>
      <c r="E1874" s="53">
        <v>45496</v>
      </c>
      <c r="F1874" s="50">
        <v>0.45833333333333331</v>
      </c>
      <c r="G1874" s="53">
        <v>45504</v>
      </c>
      <c r="H1874" s="49" t="s">
        <v>8</v>
      </c>
      <c r="K1874" s="7"/>
    </row>
    <row r="1875" spans="1:11" ht="15.75">
      <c r="A1875" s="47">
        <v>1871</v>
      </c>
      <c r="B1875" s="49" t="s">
        <v>1741</v>
      </c>
      <c r="C1875" s="52">
        <v>7711048959</v>
      </c>
      <c r="D1875" s="49">
        <v>7704726190</v>
      </c>
      <c r="E1875" s="53">
        <v>45496</v>
      </c>
      <c r="F1875" s="50">
        <v>0.42708333333333331</v>
      </c>
      <c r="G1875" s="53">
        <v>45505</v>
      </c>
      <c r="H1875" s="49" t="s">
        <v>8</v>
      </c>
      <c r="K1875" s="7"/>
    </row>
    <row r="1876" spans="1:11" ht="15.75">
      <c r="A1876" s="47">
        <v>1872</v>
      </c>
      <c r="B1876" s="49" t="s">
        <v>1662</v>
      </c>
      <c r="C1876" s="52">
        <v>7730059846</v>
      </c>
      <c r="D1876" s="49">
        <v>7724410068</v>
      </c>
      <c r="E1876" s="53">
        <v>45496</v>
      </c>
      <c r="F1876" s="50">
        <v>0.63888888888888895</v>
      </c>
      <c r="G1876" s="53">
        <v>45505</v>
      </c>
      <c r="H1876" s="49" t="s">
        <v>8</v>
      </c>
      <c r="K1876" s="7"/>
    </row>
    <row r="1877" spans="1:11" ht="15.75">
      <c r="A1877" s="47">
        <v>1873</v>
      </c>
      <c r="B1877" s="49" t="s">
        <v>1742</v>
      </c>
      <c r="C1877" s="52">
        <v>7720070672</v>
      </c>
      <c r="D1877" s="49">
        <v>9729280056</v>
      </c>
      <c r="E1877" s="53">
        <v>45496</v>
      </c>
      <c r="F1877" s="50">
        <v>0.4375</v>
      </c>
      <c r="G1877" s="53">
        <v>45505</v>
      </c>
      <c r="H1877" s="49" t="s">
        <v>8</v>
      </c>
      <c r="K1877" s="7"/>
    </row>
    <row r="1878" spans="1:11" ht="15.75">
      <c r="A1878" s="47">
        <v>1874</v>
      </c>
      <c r="B1878" s="49" t="s">
        <v>1743</v>
      </c>
      <c r="C1878" s="52">
        <v>7727111543</v>
      </c>
      <c r="D1878" s="49">
        <v>7728095113</v>
      </c>
      <c r="E1878" s="53">
        <v>45496</v>
      </c>
      <c r="F1878" s="50">
        <v>0.38194444444444442</v>
      </c>
      <c r="G1878" s="53">
        <v>45506</v>
      </c>
      <c r="H1878" s="49" t="s">
        <v>8</v>
      </c>
      <c r="K1878" s="7"/>
    </row>
    <row r="1879" spans="1:11" ht="15.75">
      <c r="A1879" s="47">
        <v>1875</v>
      </c>
      <c r="B1879" s="49" t="s">
        <v>1744</v>
      </c>
      <c r="C1879" s="52">
        <v>7720003380</v>
      </c>
      <c r="D1879" s="49">
        <v>7701187409</v>
      </c>
      <c r="E1879" s="53">
        <v>45497</v>
      </c>
      <c r="F1879" s="50">
        <v>0.46527777777777773</v>
      </c>
      <c r="G1879" s="53">
        <v>45502</v>
      </c>
      <c r="H1879" s="49" t="s">
        <v>8</v>
      </c>
      <c r="K1879" s="7"/>
    </row>
    <row r="1880" spans="1:11" ht="15.75">
      <c r="A1880" s="47">
        <v>1876</v>
      </c>
      <c r="B1880" s="49" t="s">
        <v>1745</v>
      </c>
      <c r="C1880" s="52">
        <v>7720004929</v>
      </c>
      <c r="D1880" s="49">
        <v>7709258228</v>
      </c>
      <c r="E1880" s="53">
        <v>45497</v>
      </c>
      <c r="F1880" s="50">
        <v>0.3923611111111111</v>
      </c>
      <c r="G1880" s="53">
        <v>45502</v>
      </c>
      <c r="H1880" s="49" t="s">
        <v>8</v>
      </c>
      <c r="K1880" s="7"/>
    </row>
    <row r="1881" spans="1:11" ht="15.75">
      <c r="A1881" s="47">
        <v>1877</v>
      </c>
      <c r="B1881" s="49" t="s">
        <v>1746</v>
      </c>
      <c r="C1881" s="52">
        <v>7720083518</v>
      </c>
      <c r="D1881" s="49">
        <v>7733359322</v>
      </c>
      <c r="E1881" s="53">
        <v>45497</v>
      </c>
      <c r="F1881" s="50">
        <v>0.44444444444444442</v>
      </c>
      <c r="G1881" s="53">
        <v>45502</v>
      </c>
      <c r="H1881" s="49" t="s">
        <v>8</v>
      </c>
      <c r="K1881" s="7"/>
    </row>
    <row r="1882" spans="1:11" ht="15.75">
      <c r="A1882" s="47">
        <v>1878</v>
      </c>
      <c r="B1882" s="49" t="s">
        <v>1684</v>
      </c>
      <c r="C1882" s="52">
        <v>7731183639</v>
      </c>
      <c r="D1882" s="49">
        <v>7705891581</v>
      </c>
      <c r="E1882" s="53">
        <v>45497</v>
      </c>
      <c r="F1882" s="50">
        <v>0.58333333333333337</v>
      </c>
      <c r="G1882" s="53">
        <v>45503</v>
      </c>
      <c r="H1882" s="49" t="s">
        <v>9</v>
      </c>
      <c r="K1882" s="7"/>
    </row>
    <row r="1883" spans="1:11" ht="15.75">
      <c r="A1883" s="47">
        <v>1879</v>
      </c>
      <c r="B1883" s="49" t="s">
        <v>1747</v>
      </c>
      <c r="C1883" s="52">
        <v>7704076570</v>
      </c>
      <c r="D1883" s="49">
        <v>9718165037</v>
      </c>
      <c r="E1883" s="53">
        <v>45497</v>
      </c>
      <c r="F1883" s="50">
        <v>0.46180555555555558</v>
      </c>
      <c r="G1883" s="53">
        <v>45504</v>
      </c>
      <c r="H1883" s="49" t="s">
        <v>8</v>
      </c>
      <c r="K1883" s="7"/>
    </row>
    <row r="1884" spans="1:11" ht="15.75">
      <c r="A1884" s="47">
        <v>1880</v>
      </c>
      <c r="B1884" s="49" t="s">
        <v>1748</v>
      </c>
      <c r="C1884" s="52">
        <v>7709007173</v>
      </c>
      <c r="D1884" s="49">
        <v>7710103758</v>
      </c>
      <c r="E1884" s="53">
        <v>45497</v>
      </c>
      <c r="F1884" s="50">
        <v>0.3888888888888889</v>
      </c>
      <c r="G1884" s="53">
        <v>45505</v>
      </c>
      <c r="H1884" s="49" t="s">
        <v>8</v>
      </c>
      <c r="K1884" s="7"/>
    </row>
    <row r="1885" spans="1:11" ht="15.75">
      <c r="A1885" s="47">
        <v>1881</v>
      </c>
      <c r="B1885" s="49" t="s">
        <v>1749</v>
      </c>
      <c r="C1885" s="52">
        <v>7720017268</v>
      </c>
      <c r="D1885" s="49">
        <v>7714545041</v>
      </c>
      <c r="E1885" s="53">
        <v>45497</v>
      </c>
      <c r="F1885" s="50">
        <v>0.51041666666666663</v>
      </c>
      <c r="G1885" s="53">
        <v>45505</v>
      </c>
      <c r="H1885" s="49" t="s">
        <v>8</v>
      </c>
      <c r="K1885" s="7"/>
    </row>
    <row r="1886" spans="1:11" ht="15.75">
      <c r="A1886" s="47">
        <v>1882</v>
      </c>
      <c r="B1886" s="49" t="s">
        <v>1750</v>
      </c>
      <c r="C1886" s="52">
        <v>6601810000</v>
      </c>
      <c r="D1886" s="49">
        <v>6617020223</v>
      </c>
      <c r="E1886" s="53">
        <v>45497</v>
      </c>
      <c r="F1886" s="50">
        <v>0.70833333333333337</v>
      </c>
      <c r="G1886" s="53">
        <v>45506</v>
      </c>
      <c r="H1886" s="49" t="s">
        <v>8</v>
      </c>
      <c r="K1886" s="7"/>
    </row>
    <row r="1887" spans="1:11" ht="15.75">
      <c r="A1887" s="47">
        <v>1883</v>
      </c>
      <c r="B1887" s="49" t="s">
        <v>1751</v>
      </c>
      <c r="C1887" s="52">
        <v>7720055979</v>
      </c>
      <c r="D1887" s="49">
        <v>7714884781</v>
      </c>
      <c r="E1887" s="53">
        <v>45497</v>
      </c>
      <c r="F1887" s="50">
        <v>0.54166666666666663</v>
      </c>
      <c r="G1887" s="53">
        <v>45506</v>
      </c>
      <c r="H1887" s="49" t="s">
        <v>9</v>
      </c>
      <c r="K1887" s="7"/>
    </row>
    <row r="1888" spans="1:11" ht="15.75">
      <c r="A1888" s="47">
        <v>1884</v>
      </c>
      <c r="B1888" s="49" t="s">
        <v>1752</v>
      </c>
      <c r="C1888" s="52">
        <v>7715047332</v>
      </c>
      <c r="D1888" s="49">
        <v>7723825888</v>
      </c>
      <c r="E1888" s="53">
        <v>45497</v>
      </c>
      <c r="F1888" s="50">
        <v>0.38194444444444442</v>
      </c>
      <c r="G1888" s="53">
        <v>45506</v>
      </c>
      <c r="H1888" s="49" t="s">
        <v>8</v>
      </c>
      <c r="K1888" s="7"/>
    </row>
    <row r="1889" spans="1:11" ht="15.75">
      <c r="A1889" s="47">
        <v>1885</v>
      </c>
      <c r="B1889" s="49" t="s">
        <v>1753</v>
      </c>
      <c r="C1889" s="52">
        <v>7728004469</v>
      </c>
      <c r="D1889" s="49">
        <v>7729134774</v>
      </c>
      <c r="E1889" s="53">
        <v>45497</v>
      </c>
      <c r="F1889" s="50">
        <v>0.46527777777777773</v>
      </c>
      <c r="G1889" s="53">
        <v>45506</v>
      </c>
      <c r="H1889" s="49" t="s">
        <v>8</v>
      </c>
      <c r="K1889" s="7"/>
    </row>
    <row r="1890" spans="1:11" ht="15.75">
      <c r="A1890" s="47">
        <v>1886</v>
      </c>
      <c r="B1890" s="49" t="s">
        <v>1754</v>
      </c>
      <c r="C1890" s="52">
        <v>7720036608</v>
      </c>
      <c r="D1890" s="49">
        <v>7714709349</v>
      </c>
      <c r="E1890" s="53">
        <v>45497</v>
      </c>
      <c r="F1890" s="50">
        <v>0.50694444444444442</v>
      </c>
      <c r="G1890" s="53">
        <v>45510</v>
      </c>
      <c r="H1890" s="49" t="s">
        <v>8</v>
      </c>
      <c r="K1890" s="7"/>
    </row>
    <row r="1891" spans="1:11" ht="15.75">
      <c r="A1891" s="47">
        <v>1887</v>
      </c>
      <c r="B1891" s="49" t="s">
        <v>1755</v>
      </c>
      <c r="C1891" s="52">
        <v>7715000116</v>
      </c>
      <c r="D1891" s="49">
        <v>7709093255</v>
      </c>
      <c r="E1891" s="53">
        <v>45498</v>
      </c>
      <c r="F1891" s="50">
        <v>0.40277777777777773</v>
      </c>
      <c r="G1891" s="53">
        <v>45502</v>
      </c>
      <c r="H1891" s="49" t="s">
        <v>8</v>
      </c>
      <c r="K1891" s="7"/>
    </row>
    <row r="1892" spans="1:11" ht="15.75">
      <c r="A1892" s="47">
        <v>1888</v>
      </c>
      <c r="B1892" s="49" t="s">
        <v>1756</v>
      </c>
      <c r="C1892" s="52">
        <v>7715000109</v>
      </c>
      <c r="D1892" s="49">
        <v>7731014611</v>
      </c>
      <c r="E1892" s="53">
        <v>45498</v>
      </c>
      <c r="F1892" s="50">
        <v>0.57291666666666663</v>
      </c>
      <c r="G1892" s="53">
        <v>45503</v>
      </c>
      <c r="H1892" s="49" t="s">
        <v>9</v>
      </c>
      <c r="K1892" s="7"/>
    </row>
    <row r="1893" spans="1:11" ht="15.75">
      <c r="A1893" s="47">
        <v>1889</v>
      </c>
      <c r="B1893" s="49" t="s">
        <v>1757</v>
      </c>
      <c r="C1893" s="52">
        <v>7731191339</v>
      </c>
      <c r="D1893" s="49">
        <v>7705915881</v>
      </c>
      <c r="E1893" s="53">
        <v>45498</v>
      </c>
      <c r="F1893" s="50">
        <v>0.47222222222222227</v>
      </c>
      <c r="G1893" s="53">
        <v>45504</v>
      </c>
      <c r="H1893" s="49" t="s">
        <v>8</v>
      </c>
      <c r="K1893" s="7"/>
    </row>
    <row r="1894" spans="1:11" ht="15.75">
      <c r="A1894" s="47">
        <v>1890</v>
      </c>
      <c r="B1894" s="49" t="s">
        <v>1758</v>
      </c>
      <c r="C1894" s="52">
        <v>7720000428</v>
      </c>
      <c r="D1894" s="49">
        <v>7706036509</v>
      </c>
      <c r="E1894" s="53">
        <v>45498</v>
      </c>
      <c r="F1894" s="50">
        <v>0.64236111111111105</v>
      </c>
      <c r="G1894" s="53">
        <v>45504</v>
      </c>
      <c r="H1894" s="49" t="s">
        <v>8</v>
      </c>
      <c r="K1894" s="7"/>
    </row>
    <row r="1895" spans="1:11" ht="15.75">
      <c r="A1895" s="47">
        <v>1891</v>
      </c>
      <c r="B1895" s="49" t="s">
        <v>1759</v>
      </c>
      <c r="C1895" s="52">
        <v>7720097037</v>
      </c>
      <c r="D1895" s="49">
        <v>7743384198</v>
      </c>
      <c r="E1895" s="53">
        <v>45498</v>
      </c>
      <c r="F1895" s="50">
        <v>0.70833333333333337</v>
      </c>
      <c r="G1895" s="53">
        <v>45504</v>
      </c>
      <c r="H1895" s="49" t="s">
        <v>9</v>
      </c>
      <c r="K1895" s="7"/>
    </row>
    <row r="1896" spans="1:11" ht="15.75">
      <c r="A1896" s="47">
        <v>1892</v>
      </c>
      <c r="B1896" s="49" t="s">
        <v>1760</v>
      </c>
      <c r="C1896" s="52">
        <v>7715018812</v>
      </c>
      <c r="D1896" s="49">
        <v>7722599844</v>
      </c>
      <c r="E1896" s="53">
        <v>45498</v>
      </c>
      <c r="F1896" s="50">
        <v>0.49652777777777773</v>
      </c>
      <c r="G1896" s="53">
        <v>45506</v>
      </c>
      <c r="H1896" s="49" t="s">
        <v>9</v>
      </c>
      <c r="K1896" s="7"/>
    </row>
    <row r="1897" spans="1:11" ht="15.75">
      <c r="A1897" s="47">
        <v>1893</v>
      </c>
      <c r="B1897" s="49" t="s">
        <v>1761</v>
      </c>
      <c r="C1897" s="52">
        <v>7711055181</v>
      </c>
      <c r="D1897" s="49">
        <v>7704722625</v>
      </c>
      <c r="E1897" s="53">
        <v>45498</v>
      </c>
      <c r="F1897" s="50">
        <v>0.42708333333333331</v>
      </c>
      <c r="G1897" s="53">
        <v>45502</v>
      </c>
      <c r="H1897" s="49" t="s">
        <v>8</v>
      </c>
      <c r="K1897" s="7"/>
    </row>
    <row r="1898" spans="1:11" ht="15.75">
      <c r="A1898" s="47">
        <v>1894</v>
      </c>
      <c r="B1898" s="49" t="s">
        <v>1762</v>
      </c>
      <c r="C1898" s="52">
        <v>5040009964</v>
      </c>
      <c r="D1898" s="49">
        <v>5050087976</v>
      </c>
      <c r="E1898" s="53">
        <v>45498</v>
      </c>
      <c r="F1898" s="50">
        <v>0.54861111111111105</v>
      </c>
      <c r="G1898" s="53">
        <v>45511</v>
      </c>
      <c r="H1898" s="49" t="s">
        <v>8</v>
      </c>
      <c r="K1898" s="7"/>
    </row>
    <row r="1899" spans="1:11" ht="15.75">
      <c r="A1899" s="47">
        <v>1895</v>
      </c>
      <c r="B1899" s="49" t="s">
        <v>1763</v>
      </c>
      <c r="C1899" s="52">
        <v>5205012525</v>
      </c>
      <c r="D1899" s="49">
        <v>5260168445</v>
      </c>
      <c r="E1899" s="53">
        <v>45498</v>
      </c>
      <c r="F1899" s="50">
        <v>0.67361111111111116</v>
      </c>
      <c r="G1899" s="53">
        <v>45511</v>
      </c>
      <c r="H1899" s="49" t="s">
        <v>8</v>
      </c>
      <c r="K1899" s="7"/>
    </row>
    <row r="1900" spans="1:11" ht="15.75">
      <c r="A1900" s="47">
        <v>1896</v>
      </c>
      <c r="B1900" s="49" t="s">
        <v>1764</v>
      </c>
      <c r="C1900" s="52">
        <v>7720004459</v>
      </c>
      <c r="D1900" s="49">
        <v>7709259743</v>
      </c>
      <c r="E1900" s="53">
        <v>45498</v>
      </c>
      <c r="F1900" s="50">
        <v>0.51388888888888895</v>
      </c>
      <c r="G1900" s="53">
        <v>45520</v>
      </c>
      <c r="H1900" s="49" t="s">
        <v>8</v>
      </c>
      <c r="K1900" s="7"/>
    </row>
    <row r="1901" spans="1:11" ht="15.75">
      <c r="A1901" s="47">
        <v>1897</v>
      </c>
      <c r="B1901" s="49" t="s">
        <v>1765</v>
      </c>
      <c r="C1901" s="52">
        <v>7708045767</v>
      </c>
      <c r="D1901" s="49">
        <v>7709787790</v>
      </c>
      <c r="E1901" s="53">
        <v>45498</v>
      </c>
      <c r="F1901" s="50">
        <v>0.59722222222222221</v>
      </c>
      <c r="G1901" s="53">
        <v>45520</v>
      </c>
      <c r="H1901" s="49" t="s">
        <v>8</v>
      </c>
      <c r="K1901" s="7"/>
    </row>
    <row r="1902" spans="1:11" ht="15.75">
      <c r="A1902" s="47">
        <v>1898</v>
      </c>
      <c r="B1902" s="49" t="s">
        <v>1766</v>
      </c>
      <c r="C1902" s="52" t="s">
        <v>1767</v>
      </c>
      <c r="D1902" s="49" t="s">
        <v>1768</v>
      </c>
      <c r="E1902" s="53">
        <v>45498</v>
      </c>
      <c r="F1902" s="50">
        <v>0.58333333333333337</v>
      </c>
      <c r="G1902" s="53">
        <v>45520</v>
      </c>
      <c r="H1902" s="49" t="s">
        <v>8</v>
      </c>
      <c r="K1902" s="7"/>
    </row>
    <row r="1903" spans="1:11" ht="15.75">
      <c r="A1903" s="47">
        <v>1899</v>
      </c>
      <c r="B1903" s="49" t="s">
        <v>1769</v>
      </c>
      <c r="C1903" s="52">
        <v>7736071434</v>
      </c>
      <c r="D1903" s="49">
        <v>7703424951</v>
      </c>
      <c r="E1903" s="53">
        <v>45499</v>
      </c>
      <c r="F1903" s="50">
        <v>0.67708333333333337</v>
      </c>
      <c r="G1903" s="53">
        <v>45499</v>
      </c>
      <c r="H1903" s="49" t="s">
        <v>8</v>
      </c>
      <c r="K1903" s="7"/>
    </row>
    <row r="1904" spans="1:11" ht="15.75">
      <c r="A1904" s="47">
        <v>1900</v>
      </c>
      <c r="B1904" s="49" t="s">
        <v>1770</v>
      </c>
      <c r="C1904" s="52">
        <v>7735038323</v>
      </c>
      <c r="D1904" s="49">
        <v>7713628217</v>
      </c>
      <c r="E1904" s="53">
        <v>45499</v>
      </c>
      <c r="F1904" s="50">
        <v>0.4513888888888889</v>
      </c>
      <c r="G1904" s="53">
        <v>45503</v>
      </c>
      <c r="H1904" s="49" t="s">
        <v>8</v>
      </c>
      <c r="K1904" s="7"/>
    </row>
    <row r="1905" spans="1:11" ht="15.75">
      <c r="A1905" s="47">
        <v>1901</v>
      </c>
      <c r="B1905" s="49" t="s">
        <v>1771</v>
      </c>
      <c r="C1905" s="52">
        <v>7720035591</v>
      </c>
      <c r="D1905" s="49">
        <v>7714700709</v>
      </c>
      <c r="E1905" s="53">
        <v>45499</v>
      </c>
      <c r="F1905" s="50">
        <v>0.45833333333333331</v>
      </c>
      <c r="G1905" s="53">
        <v>45503</v>
      </c>
      <c r="H1905" s="49" t="s">
        <v>8</v>
      </c>
      <c r="K1905" s="7"/>
    </row>
    <row r="1906" spans="1:11" ht="15.75">
      <c r="A1906" s="47">
        <v>1902</v>
      </c>
      <c r="B1906" s="49" t="s">
        <v>1772</v>
      </c>
      <c r="C1906" s="52">
        <v>7715037406</v>
      </c>
      <c r="D1906" s="49">
        <v>7722702869</v>
      </c>
      <c r="E1906" s="53">
        <v>45499</v>
      </c>
      <c r="F1906" s="50">
        <v>0.63194444444444442</v>
      </c>
      <c r="G1906" s="53">
        <v>45503</v>
      </c>
      <c r="H1906" s="49" t="s">
        <v>9</v>
      </c>
      <c r="K1906" s="7"/>
    </row>
    <row r="1907" spans="1:11" ht="15.75">
      <c r="A1907" s="47">
        <v>1903</v>
      </c>
      <c r="B1907" s="49" t="s">
        <v>1642</v>
      </c>
      <c r="C1907" s="52">
        <v>7711111788</v>
      </c>
      <c r="D1907" s="49">
        <v>7743259704</v>
      </c>
      <c r="E1907" s="53">
        <v>45499</v>
      </c>
      <c r="F1907" s="50">
        <v>0.47222222222222227</v>
      </c>
      <c r="G1907" s="53">
        <v>45503</v>
      </c>
      <c r="H1907" s="49" t="s">
        <v>8</v>
      </c>
      <c r="K1907" s="7"/>
    </row>
    <row r="1908" spans="1:11" ht="15.75">
      <c r="A1908" s="47">
        <v>1904</v>
      </c>
      <c r="B1908" s="49" t="s">
        <v>1773</v>
      </c>
      <c r="C1908" s="52">
        <v>7739000638</v>
      </c>
      <c r="D1908" s="49">
        <v>7720090314</v>
      </c>
      <c r="E1908" s="53">
        <v>45499</v>
      </c>
      <c r="F1908" s="50">
        <v>0.66666666666666663</v>
      </c>
      <c r="G1908" s="53">
        <v>45504</v>
      </c>
      <c r="H1908" s="49" t="s">
        <v>8</v>
      </c>
      <c r="K1908" s="7"/>
    </row>
    <row r="1909" spans="1:11" ht="15.75">
      <c r="A1909" s="47">
        <v>1905</v>
      </c>
      <c r="B1909" s="49" t="s">
        <v>1774</v>
      </c>
      <c r="C1909" s="52">
        <v>7715058605</v>
      </c>
      <c r="D1909" s="49">
        <v>7729498913</v>
      </c>
      <c r="E1909" s="53">
        <v>45499</v>
      </c>
      <c r="F1909" s="50">
        <v>0.6875</v>
      </c>
      <c r="G1909" s="53">
        <v>45504</v>
      </c>
      <c r="H1909" s="49" t="s">
        <v>9</v>
      </c>
      <c r="K1909" s="7"/>
    </row>
    <row r="1910" spans="1:11" ht="15.75">
      <c r="A1910" s="47">
        <v>1906</v>
      </c>
      <c r="B1910" s="49" t="s">
        <v>1775</v>
      </c>
      <c r="C1910" s="52">
        <v>7720057824</v>
      </c>
      <c r="D1910" s="49">
        <v>7717750345</v>
      </c>
      <c r="E1910" s="53">
        <v>45499</v>
      </c>
      <c r="F1910" s="50">
        <v>0.70833333333333337</v>
      </c>
      <c r="G1910" s="53">
        <v>45505</v>
      </c>
      <c r="H1910" s="49" t="s">
        <v>8</v>
      </c>
      <c r="K1910" s="7"/>
    </row>
    <row r="1911" spans="1:11" ht="15.75">
      <c r="A1911" s="47">
        <v>1907</v>
      </c>
      <c r="B1911" s="49" t="s">
        <v>1776</v>
      </c>
      <c r="C1911" s="52">
        <v>7706090313</v>
      </c>
      <c r="D1911" s="49">
        <v>9713008231</v>
      </c>
      <c r="E1911" s="53">
        <v>45499</v>
      </c>
      <c r="F1911" s="50">
        <v>0.52777777777777779</v>
      </c>
      <c r="G1911" s="53">
        <v>45505</v>
      </c>
      <c r="H1911" s="49" t="s">
        <v>8</v>
      </c>
      <c r="K1911" s="7"/>
    </row>
    <row r="1912" spans="1:11" ht="31.5">
      <c r="A1912" s="47">
        <v>1908</v>
      </c>
      <c r="B1912" s="70" t="s">
        <v>1777</v>
      </c>
      <c r="C1912" s="71">
        <v>7720036323</v>
      </c>
      <c r="D1912" s="49">
        <v>7714706838</v>
      </c>
      <c r="E1912" s="104">
        <v>45499</v>
      </c>
      <c r="F1912" s="50">
        <v>0.4236111111111111</v>
      </c>
      <c r="G1912" s="104">
        <v>45503</v>
      </c>
      <c r="H1912" s="49" t="s">
        <v>8</v>
      </c>
      <c r="K1912" s="7"/>
    </row>
    <row r="1913" spans="1:11" ht="15.75">
      <c r="A1913" s="47">
        <v>1909</v>
      </c>
      <c r="B1913" s="49" t="s">
        <v>1778</v>
      </c>
      <c r="C1913" s="52">
        <v>7715058600</v>
      </c>
      <c r="D1913" s="49">
        <v>7728328640</v>
      </c>
      <c r="E1913" s="53">
        <v>45502</v>
      </c>
      <c r="F1913" s="50">
        <v>0.79861111111111116</v>
      </c>
      <c r="G1913" s="53">
        <v>45504</v>
      </c>
      <c r="H1913" s="49" t="s">
        <v>8</v>
      </c>
      <c r="K1913" s="7"/>
    </row>
    <row r="1914" spans="1:11" ht="15.75">
      <c r="A1914" s="47">
        <v>1910</v>
      </c>
      <c r="B1914" s="49" t="s">
        <v>1779</v>
      </c>
      <c r="C1914" s="52">
        <v>4710000913</v>
      </c>
      <c r="D1914" s="49">
        <v>4705009465</v>
      </c>
      <c r="E1914" s="53">
        <v>45502</v>
      </c>
      <c r="F1914" s="50">
        <v>0.47222222222222227</v>
      </c>
      <c r="G1914" s="53">
        <v>45505</v>
      </c>
      <c r="H1914" s="49" t="s">
        <v>8</v>
      </c>
      <c r="K1914" s="7"/>
    </row>
    <row r="1915" spans="1:11" ht="15.75">
      <c r="A1915" s="47">
        <v>1911</v>
      </c>
      <c r="B1915" s="49" t="s">
        <v>1780</v>
      </c>
      <c r="C1915" s="52">
        <v>7731114657</v>
      </c>
      <c r="D1915" s="49">
        <v>7703046121</v>
      </c>
      <c r="E1915" s="53">
        <v>45502</v>
      </c>
      <c r="F1915" s="50">
        <v>0.51041666666666663</v>
      </c>
      <c r="G1915" s="53">
        <v>45505</v>
      </c>
      <c r="H1915" s="49" t="s">
        <v>8</v>
      </c>
      <c r="K1915" s="7"/>
    </row>
    <row r="1916" spans="1:11" ht="15.75">
      <c r="A1916" s="47">
        <v>1912</v>
      </c>
      <c r="B1916" s="49" t="s">
        <v>1781</v>
      </c>
      <c r="C1916" s="52">
        <v>7731212712</v>
      </c>
      <c r="D1916" s="49">
        <v>7706430713</v>
      </c>
      <c r="E1916" s="53">
        <v>45502</v>
      </c>
      <c r="F1916" s="50">
        <v>0.54166666666666663</v>
      </c>
      <c r="G1916" s="53">
        <v>45505</v>
      </c>
      <c r="H1916" s="49" t="s">
        <v>8</v>
      </c>
      <c r="K1916" s="7"/>
    </row>
    <row r="1917" spans="1:11" ht="15.75">
      <c r="A1917" s="47">
        <v>1913</v>
      </c>
      <c r="B1917" s="49" t="s">
        <v>1782</v>
      </c>
      <c r="C1917" s="52">
        <v>7606042555</v>
      </c>
      <c r="D1917" s="66">
        <v>760400073305</v>
      </c>
      <c r="E1917" s="53">
        <v>45502</v>
      </c>
      <c r="F1917" s="50">
        <v>0.52777777777777779</v>
      </c>
      <c r="G1917" s="53">
        <v>45505</v>
      </c>
      <c r="H1917" s="49" t="s">
        <v>8</v>
      </c>
      <c r="K1917" s="7"/>
    </row>
    <row r="1918" spans="1:11" ht="15.75">
      <c r="A1918" s="47">
        <v>1914</v>
      </c>
      <c r="B1918" s="49" t="s">
        <v>1783</v>
      </c>
      <c r="C1918" s="52">
        <v>5040005444</v>
      </c>
      <c r="D1918" s="49">
        <v>5050058510</v>
      </c>
      <c r="E1918" s="53">
        <v>45502</v>
      </c>
      <c r="F1918" s="50">
        <v>0.46180555555555558</v>
      </c>
      <c r="G1918" s="53">
        <v>45512</v>
      </c>
      <c r="H1918" s="49" t="s">
        <v>8</v>
      </c>
      <c r="K1918" s="7"/>
    </row>
    <row r="1919" spans="1:11" ht="15.75">
      <c r="A1919" s="47">
        <v>1915</v>
      </c>
      <c r="B1919" s="49" t="s">
        <v>1784</v>
      </c>
      <c r="C1919" s="52">
        <v>5701000025</v>
      </c>
      <c r="D1919" s="49">
        <v>5700000164</v>
      </c>
      <c r="E1919" s="53">
        <v>45502</v>
      </c>
      <c r="F1919" s="50">
        <v>0.38194444444444442</v>
      </c>
      <c r="G1919" s="53">
        <v>45512</v>
      </c>
      <c r="H1919" s="49" t="s">
        <v>8</v>
      </c>
      <c r="K1919" s="7"/>
    </row>
    <row r="1920" spans="1:11" ht="15.75">
      <c r="A1920" s="47">
        <v>1916</v>
      </c>
      <c r="B1920" s="49" t="s">
        <v>1785</v>
      </c>
      <c r="C1920" s="52">
        <v>7711048384</v>
      </c>
      <c r="D1920" s="49">
        <v>7704720488</v>
      </c>
      <c r="E1920" s="53">
        <v>45502</v>
      </c>
      <c r="F1920" s="50">
        <v>0.44097222222222227</v>
      </c>
      <c r="G1920" s="53">
        <v>45509</v>
      </c>
      <c r="H1920" s="49" t="s">
        <v>8</v>
      </c>
      <c r="K1920" s="7"/>
    </row>
    <row r="1921" spans="1:11" ht="15.75">
      <c r="A1921" s="47">
        <v>1917</v>
      </c>
      <c r="B1921" s="49" t="s">
        <v>1786</v>
      </c>
      <c r="C1921" s="52">
        <v>7731205159</v>
      </c>
      <c r="D1921" s="49">
        <v>7705522866</v>
      </c>
      <c r="E1921" s="53">
        <v>45502</v>
      </c>
      <c r="F1921" s="50">
        <v>0.54166666666666663</v>
      </c>
      <c r="G1921" s="53">
        <v>45512</v>
      </c>
      <c r="H1921" s="49" t="s">
        <v>8</v>
      </c>
      <c r="K1921" s="7"/>
    </row>
    <row r="1922" spans="1:11" ht="15.75">
      <c r="A1922" s="47">
        <v>1918</v>
      </c>
      <c r="B1922" s="49" t="s">
        <v>1787</v>
      </c>
      <c r="C1922" s="52">
        <v>7720061915</v>
      </c>
      <c r="D1922" s="49">
        <v>7714072839</v>
      </c>
      <c r="E1922" s="53">
        <v>45502</v>
      </c>
      <c r="F1922" s="50">
        <v>0.42708333333333331</v>
      </c>
      <c r="G1922" s="53">
        <v>45512</v>
      </c>
      <c r="H1922" s="49" t="s">
        <v>8</v>
      </c>
      <c r="K1922" s="7"/>
    </row>
    <row r="1923" spans="1:11" ht="15.75">
      <c r="A1923" s="47">
        <v>1919</v>
      </c>
      <c r="B1923" s="49" t="s">
        <v>1788</v>
      </c>
      <c r="C1923" s="52">
        <v>7720064353</v>
      </c>
      <c r="D1923" s="49">
        <v>7714333985</v>
      </c>
      <c r="E1923" s="53">
        <v>45502</v>
      </c>
      <c r="F1923" s="50">
        <v>0.54166666666666663</v>
      </c>
      <c r="G1923" s="53">
        <v>45504</v>
      </c>
      <c r="H1923" s="49" t="s">
        <v>8</v>
      </c>
      <c r="K1923" s="7"/>
    </row>
    <row r="1924" spans="1:11" ht="15.75">
      <c r="A1924" s="47">
        <v>1920</v>
      </c>
      <c r="B1924" s="49" t="s">
        <v>1703</v>
      </c>
      <c r="C1924" s="52">
        <v>7720065063</v>
      </c>
      <c r="D1924" s="49">
        <v>7714341383</v>
      </c>
      <c r="E1924" s="53">
        <v>45502</v>
      </c>
      <c r="F1924" s="50">
        <v>0.43055555555555558</v>
      </c>
      <c r="G1924" s="53">
        <v>45512</v>
      </c>
      <c r="H1924" s="49" t="s">
        <v>8</v>
      </c>
      <c r="K1924" s="7"/>
    </row>
    <row r="1925" spans="1:11" ht="15.75">
      <c r="A1925" s="47">
        <v>1921</v>
      </c>
      <c r="B1925" s="49" t="s">
        <v>1789</v>
      </c>
      <c r="C1925" s="52">
        <v>7720049808</v>
      </c>
      <c r="D1925" s="49">
        <v>7714827085</v>
      </c>
      <c r="E1925" s="53">
        <v>45502</v>
      </c>
      <c r="F1925" s="50">
        <v>0.49305555555555558</v>
      </c>
      <c r="G1925" s="53">
        <v>45513</v>
      </c>
      <c r="H1925" s="49" t="s">
        <v>8</v>
      </c>
      <c r="K1925" s="7"/>
    </row>
    <row r="1926" spans="1:11" ht="15.75">
      <c r="A1926" s="47">
        <v>1922</v>
      </c>
      <c r="B1926" s="49" t="s">
        <v>1790</v>
      </c>
      <c r="C1926" s="52">
        <v>7720056299</v>
      </c>
      <c r="D1926" s="49">
        <v>7714887870</v>
      </c>
      <c r="E1926" s="53">
        <v>45502</v>
      </c>
      <c r="F1926" s="50">
        <v>0.36805555555555558</v>
      </c>
      <c r="G1926" s="53">
        <v>45512</v>
      </c>
      <c r="H1926" s="49" t="s">
        <v>8</v>
      </c>
      <c r="K1926" s="7"/>
    </row>
    <row r="1927" spans="1:11" ht="15.75">
      <c r="A1927" s="47">
        <v>1923</v>
      </c>
      <c r="B1927" s="49" t="s">
        <v>1791</v>
      </c>
      <c r="C1927" s="52">
        <v>7709005004</v>
      </c>
      <c r="D1927" s="49">
        <v>7716099554</v>
      </c>
      <c r="E1927" s="53">
        <v>45502</v>
      </c>
      <c r="F1927" s="50">
        <v>0.43055555555555558</v>
      </c>
      <c r="G1927" s="53">
        <v>45479</v>
      </c>
      <c r="H1927" s="49" t="s">
        <v>8</v>
      </c>
      <c r="K1927" s="7"/>
    </row>
    <row r="1928" spans="1:11" ht="15.75">
      <c r="A1928" s="47">
        <v>1924</v>
      </c>
      <c r="B1928" s="49" t="s">
        <v>1792</v>
      </c>
      <c r="C1928" s="52">
        <v>7715007839</v>
      </c>
      <c r="D1928" s="49">
        <v>7719198440</v>
      </c>
      <c r="E1928" s="53">
        <v>45502</v>
      </c>
      <c r="F1928" s="50">
        <v>0.48263888888888901</v>
      </c>
      <c r="G1928" s="53">
        <v>45509</v>
      </c>
      <c r="H1928" s="49" t="s">
        <v>9</v>
      </c>
      <c r="K1928" s="7"/>
    </row>
    <row r="1929" spans="1:11" ht="15.75">
      <c r="A1929" s="47">
        <v>1925</v>
      </c>
      <c r="B1929" s="49" t="s">
        <v>1793</v>
      </c>
      <c r="C1929" s="52">
        <v>7715020300</v>
      </c>
      <c r="D1929" s="49">
        <v>7722614186</v>
      </c>
      <c r="E1929" s="53">
        <v>45502</v>
      </c>
      <c r="F1929" s="50">
        <v>0.79166666666666663</v>
      </c>
      <c r="G1929" s="53">
        <v>45512</v>
      </c>
      <c r="H1929" s="49" t="s">
        <v>8</v>
      </c>
      <c r="K1929" s="7"/>
    </row>
    <row r="1930" spans="1:11" ht="15.75">
      <c r="A1930" s="47">
        <v>1926</v>
      </c>
      <c r="B1930" s="49" t="s">
        <v>1794</v>
      </c>
      <c r="C1930" s="52">
        <v>7720000407</v>
      </c>
      <c r="D1930" s="49">
        <v>7725047231</v>
      </c>
      <c r="E1930" s="53">
        <v>45502</v>
      </c>
      <c r="F1930" s="50">
        <v>0.74305555555555547</v>
      </c>
      <c r="G1930" s="53">
        <v>45512</v>
      </c>
      <c r="H1930" s="49" t="s">
        <v>8</v>
      </c>
      <c r="K1930" s="7"/>
    </row>
    <row r="1931" spans="1:11" ht="15.75">
      <c r="A1931" s="47">
        <v>1927</v>
      </c>
      <c r="B1931" s="49" t="s">
        <v>1601</v>
      </c>
      <c r="C1931" s="52">
        <v>7708008434</v>
      </c>
      <c r="D1931" s="49">
        <v>7729314745</v>
      </c>
      <c r="E1931" s="53">
        <v>45502</v>
      </c>
      <c r="F1931" s="50">
        <v>0.40277777777777773</v>
      </c>
      <c r="G1931" s="53">
        <v>45511</v>
      </c>
      <c r="H1931" s="49" t="s">
        <v>8</v>
      </c>
      <c r="K1931" s="7"/>
    </row>
    <row r="1932" spans="1:11" ht="15.75">
      <c r="A1932" s="47">
        <v>1928</v>
      </c>
      <c r="B1932" s="49" t="s">
        <v>1712</v>
      </c>
      <c r="C1932" s="52">
        <v>7720086719</v>
      </c>
      <c r="D1932" s="49">
        <v>7743355800</v>
      </c>
      <c r="E1932" s="53">
        <v>45502</v>
      </c>
      <c r="F1932" s="50">
        <v>0.40625</v>
      </c>
      <c r="G1932" s="53">
        <v>45512</v>
      </c>
      <c r="H1932" s="49" t="s">
        <v>8</v>
      </c>
      <c r="K1932" s="7"/>
    </row>
    <row r="1933" spans="1:11" ht="15.75">
      <c r="A1933" s="47">
        <v>1929</v>
      </c>
      <c r="B1933" s="49" t="s">
        <v>1795</v>
      </c>
      <c r="C1933" s="52">
        <v>7720091819</v>
      </c>
      <c r="D1933" s="49">
        <v>7743369591</v>
      </c>
      <c r="E1933" s="53">
        <v>45502</v>
      </c>
      <c r="F1933" s="50">
        <v>0.4548611111111111</v>
      </c>
      <c r="G1933" s="53">
        <v>45512</v>
      </c>
      <c r="H1933" s="49" t="s">
        <v>8</v>
      </c>
      <c r="K1933" s="7"/>
    </row>
    <row r="1934" spans="1:11" ht="15.75">
      <c r="A1934" s="47">
        <v>1930</v>
      </c>
      <c r="B1934" s="49" t="s">
        <v>1796</v>
      </c>
      <c r="C1934" s="52">
        <v>7731209078</v>
      </c>
      <c r="D1934" s="49">
        <v>9705037260</v>
      </c>
      <c r="E1934" s="53">
        <v>45502</v>
      </c>
      <c r="F1934" s="50">
        <v>0.3888888888888889</v>
      </c>
      <c r="G1934" s="53">
        <v>45511</v>
      </c>
      <c r="H1934" s="49" t="s">
        <v>8</v>
      </c>
      <c r="K1934" s="7"/>
    </row>
    <row r="1935" spans="1:11" ht="15.75">
      <c r="A1935" s="47">
        <v>1931</v>
      </c>
      <c r="B1935" s="49" t="s">
        <v>1797</v>
      </c>
      <c r="C1935" s="52">
        <v>6900373792</v>
      </c>
      <c r="D1935" s="49">
        <v>69010819766</v>
      </c>
      <c r="E1935" s="53">
        <v>45502</v>
      </c>
      <c r="F1935" s="50">
        <v>0.38541666666666669</v>
      </c>
      <c r="G1935" s="53">
        <v>45509</v>
      </c>
      <c r="H1935" s="49" t="s">
        <v>8</v>
      </c>
      <c r="K1935" s="7"/>
    </row>
    <row r="1936" spans="1:11" ht="15.75">
      <c r="A1936" s="47">
        <v>1932</v>
      </c>
      <c r="B1936" s="49" t="s">
        <v>1798</v>
      </c>
      <c r="C1936" s="52">
        <v>7731114982</v>
      </c>
      <c r="D1936" s="52">
        <v>7703030403</v>
      </c>
      <c r="E1936" s="53">
        <v>45503</v>
      </c>
      <c r="F1936" s="50">
        <v>0.5</v>
      </c>
      <c r="G1936" s="53">
        <v>45509</v>
      </c>
      <c r="H1936" s="49" t="s">
        <v>8</v>
      </c>
      <c r="K1936" s="7"/>
    </row>
    <row r="1937" spans="1:11" ht="15.75">
      <c r="A1937" s="47">
        <v>1933</v>
      </c>
      <c r="B1937" s="49" t="s">
        <v>1799</v>
      </c>
      <c r="C1937" s="52">
        <v>7720039483</v>
      </c>
      <c r="D1937" s="49">
        <v>7714731464</v>
      </c>
      <c r="E1937" s="53">
        <v>45503</v>
      </c>
      <c r="F1937" s="50">
        <v>0.41666666666666669</v>
      </c>
      <c r="G1937" s="53">
        <v>45533</v>
      </c>
      <c r="H1937" s="49" t="s">
        <v>8</v>
      </c>
      <c r="K1937" s="7"/>
    </row>
    <row r="1938" spans="1:11" ht="15.75">
      <c r="A1938" s="47">
        <v>1934</v>
      </c>
      <c r="B1938" s="49" t="s">
        <v>1800</v>
      </c>
      <c r="C1938" s="52">
        <v>2402511098</v>
      </c>
      <c r="D1938" s="49">
        <v>2446031708</v>
      </c>
      <c r="E1938" s="53">
        <v>45503</v>
      </c>
      <c r="F1938" s="50">
        <v>0.59027777777777779</v>
      </c>
      <c r="G1938" s="53">
        <v>45509</v>
      </c>
      <c r="H1938" s="49" t="s">
        <v>9</v>
      </c>
      <c r="K1938" s="7"/>
    </row>
    <row r="1939" spans="1:11" ht="15.75">
      <c r="A1939" s="47">
        <v>1935</v>
      </c>
      <c r="B1939" s="49" t="s">
        <v>1801</v>
      </c>
      <c r="C1939" s="52">
        <v>6900388619</v>
      </c>
      <c r="D1939" s="49">
        <v>6950115219</v>
      </c>
      <c r="E1939" s="53">
        <v>45503</v>
      </c>
      <c r="F1939" s="50">
        <v>0.5</v>
      </c>
      <c r="G1939" s="53">
        <v>45509</v>
      </c>
      <c r="H1939" s="49" t="s">
        <v>9</v>
      </c>
      <c r="K1939" s="7"/>
    </row>
    <row r="1940" spans="1:11" ht="15.75">
      <c r="A1940" s="47">
        <v>1936</v>
      </c>
      <c r="B1940" s="49" t="s">
        <v>1802</v>
      </c>
      <c r="C1940" s="52">
        <v>7731105923</v>
      </c>
      <c r="D1940" s="49">
        <v>7702019950</v>
      </c>
      <c r="E1940" s="53">
        <v>45503</v>
      </c>
      <c r="F1940" s="50">
        <v>0.59722222222222221</v>
      </c>
      <c r="G1940" s="53">
        <v>45512</v>
      </c>
      <c r="H1940" s="49" t="s">
        <v>8</v>
      </c>
      <c r="K1940" s="7"/>
    </row>
    <row r="1941" spans="1:11" ht="15.75">
      <c r="A1941" s="47">
        <v>1937</v>
      </c>
      <c r="B1941" s="49" t="s">
        <v>1803</v>
      </c>
      <c r="C1941" s="52">
        <v>7728021772</v>
      </c>
      <c r="D1941" s="49">
        <v>7705454461</v>
      </c>
      <c r="E1941" s="53">
        <v>45503</v>
      </c>
      <c r="F1941" s="50">
        <v>0.54166666666666663</v>
      </c>
      <c r="G1941" s="53">
        <v>45537</v>
      </c>
      <c r="H1941" s="49" t="s">
        <v>8</v>
      </c>
      <c r="K1941" s="7"/>
    </row>
    <row r="1942" spans="1:11" ht="15.75">
      <c r="A1942" s="47">
        <v>1938</v>
      </c>
      <c r="B1942" s="49" t="s">
        <v>1804</v>
      </c>
      <c r="C1942" s="52">
        <v>7731204747</v>
      </c>
      <c r="D1942" s="49">
        <v>7705557675</v>
      </c>
      <c r="E1942" s="53">
        <v>45503</v>
      </c>
      <c r="F1942" s="50">
        <v>0.70138888888888884</v>
      </c>
      <c r="G1942" s="53">
        <v>45509</v>
      </c>
      <c r="H1942" s="49" t="s">
        <v>8</v>
      </c>
      <c r="K1942" s="7"/>
    </row>
    <row r="1943" spans="1:11" ht="15.75">
      <c r="A1943" s="47">
        <v>1939</v>
      </c>
      <c r="B1943" s="49" t="s">
        <v>1805</v>
      </c>
      <c r="C1943" s="52">
        <v>7731159215</v>
      </c>
      <c r="D1943" s="49">
        <v>7705772986</v>
      </c>
      <c r="E1943" s="53">
        <v>45503</v>
      </c>
      <c r="F1943" s="50">
        <v>0.40972222222222227</v>
      </c>
      <c r="G1943" s="53">
        <v>45513</v>
      </c>
      <c r="H1943" s="49" t="s">
        <v>9</v>
      </c>
      <c r="K1943" s="7"/>
    </row>
    <row r="1944" spans="1:11" ht="15.75">
      <c r="A1944" s="47">
        <v>1940</v>
      </c>
      <c r="B1944" s="49" t="s">
        <v>1806</v>
      </c>
      <c r="C1944" s="52">
        <v>7731213998</v>
      </c>
      <c r="D1944" s="49">
        <v>7706433182</v>
      </c>
      <c r="E1944" s="53">
        <v>45503</v>
      </c>
      <c r="F1944" s="50">
        <v>0.69444444444444453</v>
      </c>
      <c r="G1944" s="53">
        <v>45509</v>
      </c>
      <c r="H1944" s="49" t="s">
        <v>8</v>
      </c>
      <c r="K1944" s="7"/>
    </row>
    <row r="1945" spans="1:11" ht="15.75">
      <c r="A1945" s="47">
        <v>1941</v>
      </c>
      <c r="B1945" s="49" t="s">
        <v>1807</v>
      </c>
      <c r="C1945" s="52">
        <v>7720000382</v>
      </c>
      <c r="D1945" s="49">
        <v>7707019672</v>
      </c>
      <c r="E1945" s="53">
        <v>45503</v>
      </c>
      <c r="F1945" s="50">
        <v>0.5</v>
      </c>
      <c r="G1945" s="53">
        <v>45527</v>
      </c>
      <c r="H1945" s="49" t="s">
        <v>8</v>
      </c>
      <c r="K1945" s="7"/>
    </row>
    <row r="1946" spans="1:11" ht="15.75">
      <c r="A1946" s="47">
        <v>1942</v>
      </c>
      <c r="B1946" s="49" t="s">
        <v>1808</v>
      </c>
      <c r="C1946" s="52">
        <v>7715000232</v>
      </c>
      <c r="D1946" s="49">
        <v>7712040285</v>
      </c>
      <c r="E1946" s="53">
        <v>45503</v>
      </c>
      <c r="F1946" s="50">
        <v>0.375</v>
      </c>
      <c r="G1946" s="53">
        <v>45534</v>
      </c>
      <c r="H1946" s="49" t="s">
        <v>8</v>
      </c>
      <c r="K1946" s="7"/>
    </row>
    <row r="1947" spans="1:11" ht="15.75">
      <c r="A1947" s="47">
        <v>1943</v>
      </c>
      <c r="B1947" s="49" t="s">
        <v>1809</v>
      </c>
      <c r="C1947" s="52">
        <v>7720026119</v>
      </c>
      <c r="D1947" s="49">
        <v>7714624720</v>
      </c>
      <c r="E1947" s="53">
        <v>45503</v>
      </c>
      <c r="F1947" s="50">
        <v>0.65972222222222221</v>
      </c>
      <c r="G1947" s="53">
        <v>45509</v>
      </c>
      <c r="H1947" s="49" t="s">
        <v>8</v>
      </c>
      <c r="K1947" s="7"/>
    </row>
    <row r="1948" spans="1:11" ht="15.75">
      <c r="A1948" s="47">
        <v>1944</v>
      </c>
      <c r="B1948" s="49" t="s">
        <v>1810</v>
      </c>
      <c r="C1948" s="52">
        <v>7720000426</v>
      </c>
      <c r="D1948" s="49">
        <v>7717030298</v>
      </c>
      <c r="E1948" s="53">
        <v>45503</v>
      </c>
      <c r="F1948" s="50">
        <v>0.58333333333333337</v>
      </c>
      <c r="G1948" s="53">
        <v>45512</v>
      </c>
      <c r="H1948" s="49" t="s">
        <v>8</v>
      </c>
      <c r="K1948" s="7"/>
    </row>
    <row r="1949" spans="1:11" ht="15.75">
      <c r="A1949" s="47">
        <v>1945</v>
      </c>
      <c r="B1949" s="49" t="s">
        <v>1811</v>
      </c>
      <c r="C1949" s="52">
        <v>7715000048</v>
      </c>
      <c r="D1949" s="49">
        <v>7718159209</v>
      </c>
      <c r="E1949" s="53">
        <v>45503</v>
      </c>
      <c r="F1949" s="50">
        <v>0.46527777777777773</v>
      </c>
      <c r="G1949" s="53">
        <v>45509</v>
      </c>
      <c r="H1949" s="49" t="s">
        <v>9</v>
      </c>
      <c r="K1949" s="7"/>
    </row>
    <row r="1950" spans="1:11" ht="15.75">
      <c r="A1950" s="47">
        <v>1946</v>
      </c>
      <c r="B1950" s="49" t="s">
        <v>1812</v>
      </c>
      <c r="C1950" s="52">
        <v>7715000702</v>
      </c>
      <c r="D1950" s="49">
        <v>7719019691</v>
      </c>
      <c r="E1950" s="53">
        <v>45503</v>
      </c>
      <c r="F1950" s="50">
        <v>0.72222222222222221</v>
      </c>
      <c r="G1950" s="53">
        <v>45512</v>
      </c>
      <c r="H1950" s="49" t="s">
        <v>9</v>
      </c>
      <c r="K1950" s="7"/>
    </row>
    <row r="1951" spans="1:11" ht="15.75">
      <c r="A1951" s="47">
        <v>1947</v>
      </c>
      <c r="B1951" s="49" t="s">
        <v>1813</v>
      </c>
      <c r="C1951" s="52">
        <v>7715010821</v>
      </c>
      <c r="D1951" s="49">
        <v>7719241760</v>
      </c>
      <c r="E1951" s="53">
        <v>45503</v>
      </c>
      <c r="F1951" s="50">
        <v>0.49305555555555558</v>
      </c>
      <c r="G1951" s="53">
        <v>45513</v>
      </c>
      <c r="H1951" s="49" t="s">
        <v>9</v>
      </c>
      <c r="K1951" s="7"/>
    </row>
    <row r="1952" spans="1:11" ht="15.75">
      <c r="A1952" s="47">
        <v>1948</v>
      </c>
      <c r="B1952" s="49" t="s">
        <v>1814</v>
      </c>
      <c r="C1952" s="52">
        <v>7729034511</v>
      </c>
      <c r="D1952" s="49">
        <v>7725685604</v>
      </c>
      <c r="E1952" s="53">
        <v>45503</v>
      </c>
      <c r="F1952" s="50">
        <v>0.54166666666666663</v>
      </c>
      <c r="G1952" s="53">
        <v>45509</v>
      </c>
      <c r="H1952" s="49" t="s">
        <v>8</v>
      </c>
      <c r="K1952" s="7"/>
    </row>
    <row r="1953" spans="1:11" ht="15.75">
      <c r="A1953" s="47">
        <v>1949</v>
      </c>
      <c r="B1953" s="49" t="s">
        <v>1815</v>
      </c>
      <c r="C1953" s="52">
        <v>7715001295</v>
      </c>
      <c r="D1953" s="49">
        <v>7731084175</v>
      </c>
      <c r="E1953" s="53">
        <v>45503</v>
      </c>
      <c r="F1953" s="50">
        <v>0.45833333333333331</v>
      </c>
      <c r="G1953" s="53">
        <v>45533</v>
      </c>
      <c r="H1953" s="49" t="s">
        <v>8</v>
      </c>
      <c r="K1953" s="7"/>
    </row>
    <row r="1954" spans="1:11" ht="15.75">
      <c r="A1954" s="47">
        <v>1950</v>
      </c>
      <c r="B1954" s="49" t="s">
        <v>1816</v>
      </c>
      <c r="C1954" s="52">
        <v>8901001075</v>
      </c>
      <c r="D1954" s="49">
        <v>8904035523</v>
      </c>
      <c r="E1954" s="53">
        <v>45503</v>
      </c>
      <c r="F1954" s="50">
        <v>0.61111111111111105</v>
      </c>
      <c r="G1954" s="53">
        <v>45509</v>
      </c>
      <c r="H1954" s="49" t="s">
        <v>9</v>
      </c>
      <c r="K1954" s="7"/>
    </row>
    <row r="1955" spans="1:11" ht="15.75">
      <c r="A1955" s="47">
        <v>1951</v>
      </c>
      <c r="B1955" s="49" t="s">
        <v>1817</v>
      </c>
      <c r="C1955" s="52">
        <v>7720079592</v>
      </c>
      <c r="D1955" s="49">
        <v>9729293785</v>
      </c>
      <c r="E1955" s="53">
        <v>45503</v>
      </c>
      <c r="F1955" s="50">
        <v>0.59375</v>
      </c>
      <c r="G1955" s="53">
        <v>45513</v>
      </c>
      <c r="H1955" s="49" t="s">
        <v>8</v>
      </c>
      <c r="K1955" s="7"/>
    </row>
    <row r="1956" spans="1:11" ht="15.75">
      <c r="A1956" s="47">
        <v>1952</v>
      </c>
      <c r="B1956" s="49" t="s">
        <v>1818</v>
      </c>
      <c r="C1956" s="52">
        <v>7720097105</v>
      </c>
      <c r="D1956" s="49">
        <v>7714831966</v>
      </c>
      <c r="E1956" s="53">
        <v>45503</v>
      </c>
      <c r="F1956" s="50">
        <v>0.5</v>
      </c>
      <c r="G1956" s="53">
        <v>45533</v>
      </c>
      <c r="H1956" s="49" t="s">
        <v>8</v>
      </c>
      <c r="K1956" s="7"/>
    </row>
    <row r="1957" spans="1:11" ht="15.75">
      <c r="A1957" s="47">
        <v>1953</v>
      </c>
      <c r="B1957" s="49" t="s">
        <v>1737</v>
      </c>
      <c r="C1957" s="52">
        <v>5005003752</v>
      </c>
      <c r="D1957" s="49">
        <v>5024049406</v>
      </c>
      <c r="E1957" s="53">
        <v>45504</v>
      </c>
      <c r="F1957" s="50">
        <v>0.4201388888888889</v>
      </c>
      <c r="G1957" s="53">
        <v>45516</v>
      </c>
      <c r="H1957" s="49" t="s">
        <v>8</v>
      </c>
      <c r="K1957" s="7"/>
    </row>
    <row r="1958" spans="1:11" ht="15.75">
      <c r="A1958" s="47">
        <v>1954</v>
      </c>
      <c r="B1958" s="49" t="s">
        <v>1819</v>
      </c>
      <c r="C1958" s="52">
        <v>7727055380</v>
      </c>
      <c r="D1958" s="49">
        <v>7701894662</v>
      </c>
      <c r="E1958" s="53">
        <v>45504</v>
      </c>
      <c r="F1958" s="50">
        <v>0.71527777777777779</v>
      </c>
      <c r="G1958" s="53">
        <v>45511</v>
      </c>
      <c r="H1958" s="49" t="s">
        <v>8</v>
      </c>
      <c r="K1958" s="7"/>
    </row>
    <row r="1959" spans="1:11" ht="15.75">
      <c r="A1959" s="47">
        <v>1955</v>
      </c>
      <c r="B1959" s="49" t="s">
        <v>1820</v>
      </c>
      <c r="C1959" s="52">
        <v>7703014279</v>
      </c>
      <c r="D1959" s="49">
        <v>7702691545</v>
      </c>
      <c r="E1959" s="53">
        <v>45504</v>
      </c>
      <c r="F1959" s="50">
        <v>0.38194444444444442</v>
      </c>
      <c r="G1959" s="53">
        <v>45533</v>
      </c>
      <c r="H1959" s="49" t="s">
        <v>8</v>
      </c>
      <c r="K1959" s="7"/>
    </row>
    <row r="1960" spans="1:11" ht="15.75">
      <c r="A1960" s="47">
        <v>1956</v>
      </c>
      <c r="B1960" s="49" t="s">
        <v>1821</v>
      </c>
      <c r="C1960" s="52">
        <v>7731201978</v>
      </c>
      <c r="D1960" s="49">
        <v>7705541604</v>
      </c>
      <c r="E1960" s="53">
        <v>45504</v>
      </c>
      <c r="F1960" s="50">
        <v>0.66666666666666663</v>
      </c>
      <c r="G1960" s="53">
        <v>45510</v>
      </c>
      <c r="H1960" s="49" t="s">
        <v>9</v>
      </c>
      <c r="K1960" s="7"/>
    </row>
    <row r="1961" spans="1:11" ht="15.75">
      <c r="A1961" s="47">
        <v>1957</v>
      </c>
      <c r="B1961" s="49" t="s">
        <v>1822</v>
      </c>
      <c r="C1961" s="52">
        <v>7715058605</v>
      </c>
      <c r="D1961" s="49">
        <v>7729498813</v>
      </c>
      <c r="E1961" s="53">
        <v>45504</v>
      </c>
      <c r="F1961" s="50">
        <v>0.70138888888888884</v>
      </c>
      <c r="G1961" s="53">
        <v>45510</v>
      </c>
      <c r="H1961" s="49" t="s">
        <v>8</v>
      </c>
      <c r="K1961" s="7"/>
    </row>
    <row r="1962" spans="1:11" ht="15.75">
      <c r="A1962" s="47">
        <v>1958</v>
      </c>
      <c r="B1962" s="49" t="s">
        <v>1823</v>
      </c>
      <c r="C1962" s="52">
        <v>7715000177</v>
      </c>
      <c r="D1962" s="49">
        <v>7730170167</v>
      </c>
      <c r="E1962" s="53">
        <v>45504</v>
      </c>
      <c r="F1962" s="50">
        <v>0.63888888888888895</v>
      </c>
      <c r="G1962" s="53">
        <v>45511</v>
      </c>
      <c r="H1962" s="49" t="s">
        <v>9</v>
      </c>
      <c r="K1962" s="7"/>
    </row>
    <row r="1963" spans="1:11" ht="15.75">
      <c r="A1963" s="47">
        <v>1959</v>
      </c>
      <c r="B1963" s="49" t="s">
        <v>1759</v>
      </c>
      <c r="C1963" s="52">
        <v>7720097037</v>
      </c>
      <c r="D1963" s="49">
        <v>7743384198</v>
      </c>
      <c r="E1963" s="53">
        <v>45504</v>
      </c>
      <c r="F1963" s="50">
        <v>0.72222222222222221</v>
      </c>
      <c r="G1963" s="53">
        <v>45510</v>
      </c>
      <c r="H1963" s="49" t="s">
        <v>8</v>
      </c>
      <c r="K1963" s="7"/>
    </row>
    <row r="1964" spans="1:11" ht="15.75">
      <c r="A1964" s="47">
        <v>1960</v>
      </c>
      <c r="B1964" s="49" t="s">
        <v>1824</v>
      </c>
      <c r="C1964" s="52">
        <v>7827044813</v>
      </c>
      <c r="D1964" s="49">
        <v>7801612664</v>
      </c>
      <c r="E1964" s="53">
        <v>45504</v>
      </c>
      <c r="F1964" s="50">
        <v>0.70833333333333337</v>
      </c>
      <c r="G1964" s="53">
        <v>45510</v>
      </c>
      <c r="H1964" s="49" t="s">
        <v>8</v>
      </c>
      <c r="K1964" s="7"/>
    </row>
    <row r="1965" spans="1:11" ht="15.75">
      <c r="A1965" s="47">
        <v>1961</v>
      </c>
      <c r="B1965" s="49" t="s">
        <v>1825</v>
      </c>
      <c r="C1965" s="52">
        <v>7731218241</v>
      </c>
      <c r="D1965" s="49">
        <v>9705068847</v>
      </c>
      <c r="E1965" s="53">
        <v>45504</v>
      </c>
      <c r="F1965" s="50">
        <v>0.46527777777777773</v>
      </c>
      <c r="G1965" s="53">
        <v>45511</v>
      </c>
      <c r="H1965" s="49" t="s">
        <v>8</v>
      </c>
      <c r="K1965" s="7"/>
    </row>
    <row r="1966" spans="1:11" ht="15.75">
      <c r="A1966" s="47">
        <v>1962</v>
      </c>
      <c r="B1966" s="49" t="s">
        <v>1826</v>
      </c>
      <c r="C1966" s="52">
        <v>7715000082</v>
      </c>
      <c r="D1966" s="49">
        <v>7735010706</v>
      </c>
      <c r="E1966" s="53">
        <v>45504</v>
      </c>
      <c r="F1966" s="50">
        <v>0.47916666666666669</v>
      </c>
      <c r="G1966" s="53">
        <v>45517</v>
      </c>
      <c r="H1966" s="49" t="s">
        <v>8</v>
      </c>
      <c r="K1966" s="7"/>
    </row>
    <row r="1967" spans="1:11" ht="15.75">
      <c r="A1967" s="47">
        <v>1963</v>
      </c>
      <c r="B1967" s="49" t="s">
        <v>1827</v>
      </c>
      <c r="C1967" s="52">
        <v>7720045472</v>
      </c>
      <c r="D1967" s="49">
        <v>7714784890</v>
      </c>
      <c r="E1967" s="53">
        <v>45504</v>
      </c>
      <c r="F1967" s="50">
        <v>0.76041666666666663</v>
      </c>
      <c r="G1967" s="53">
        <v>45513</v>
      </c>
      <c r="H1967" s="49" t="s">
        <v>9</v>
      </c>
      <c r="K1967" s="7"/>
    </row>
    <row r="1968" spans="1:11" ht="15.75">
      <c r="A1968" s="47">
        <v>1964</v>
      </c>
      <c r="B1968" s="49" t="s">
        <v>1828</v>
      </c>
      <c r="C1968" s="52">
        <v>7720011415</v>
      </c>
      <c r="D1968" s="49">
        <v>7743082052</v>
      </c>
      <c r="E1968" s="53">
        <v>45504</v>
      </c>
      <c r="F1968" s="50">
        <v>0.75</v>
      </c>
      <c r="G1968" s="53">
        <v>45513</v>
      </c>
      <c r="H1968" s="49" t="s">
        <v>8</v>
      </c>
      <c r="K1968" s="7"/>
    </row>
    <row r="1969" spans="1:11" ht="15.75">
      <c r="A1969" s="47">
        <v>1965</v>
      </c>
      <c r="B1969" s="49" t="s">
        <v>1829</v>
      </c>
      <c r="C1969" s="52">
        <v>7720101495</v>
      </c>
      <c r="D1969" s="49">
        <v>7734463862</v>
      </c>
      <c r="E1969" s="53">
        <v>45504</v>
      </c>
      <c r="F1969" s="50">
        <v>0.66666666666666663</v>
      </c>
      <c r="G1969" s="53">
        <v>45513</v>
      </c>
      <c r="H1969" s="49" t="s">
        <v>8</v>
      </c>
      <c r="K1969" s="7"/>
    </row>
    <row r="1970" spans="1:11" ht="15.75">
      <c r="A1970" s="47">
        <v>1966</v>
      </c>
      <c r="B1970" s="49" t="s">
        <v>1830</v>
      </c>
      <c r="C1970" s="52">
        <v>7715044501</v>
      </c>
      <c r="D1970" s="49">
        <v>7709877563</v>
      </c>
      <c r="E1970" s="53">
        <v>45504</v>
      </c>
      <c r="F1970" s="50">
        <v>0.65972222222222221</v>
      </c>
      <c r="G1970" s="53">
        <v>45512</v>
      </c>
      <c r="H1970" s="49" t="s">
        <v>9</v>
      </c>
      <c r="K1970" s="7"/>
    </row>
    <row r="1971" spans="1:11" ht="15.75">
      <c r="A1971" s="47">
        <v>1967</v>
      </c>
      <c r="B1971" s="49" t="s">
        <v>1831</v>
      </c>
      <c r="C1971" s="52">
        <v>7720060030</v>
      </c>
      <c r="D1971" s="49">
        <v>7714923825</v>
      </c>
      <c r="E1971" s="53">
        <v>45504</v>
      </c>
      <c r="F1971" s="50">
        <v>0.76388888888888884</v>
      </c>
      <c r="G1971" s="53">
        <v>45512</v>
      </c>
      <c r="H1971" s="49" t="s">
        <v>8</v>
      </c>
      <c r="K1971" s="7"/>
    </row>
    <row r="1972" spans="1:11" ht="15.75">
      <c r="A1972" s="47">
        <v>1968</v>
      </c>
      <c r="B1972" s="49" t="s">
        <v>1832</v>
      </c>
      <c r="C1972" s="52">
        <v>5042006531</v>
      </c>
      <c r="D1972" s="49">
        <v>5009053648</v>
      </c>
      <c r="E1972" s="53">
        <v>45504</v>
      </c>
      <c r="F1972" s="50">
        <v>0.79166666666666663</v>
      </c>
      <c r="G1972" s="53">
        <v>45512</v>
      </c>
      <c r="H1972" s="49" t="s">
        <v>8</v>
      </c>
      <c r="K1972" s="7"/>
    </row>
    <row r="1973" spans="1:11" ht="15.75">
      <c r="A1973" s="47">
        <v>1969</v>
      </c>
      <c r="B1973" s="49" t="s">
        <v>1833</v>
      </c>
      <c r="C1973" s="52">
        <v>7715031698</v>
      </c>
      <c r="D1973" s="49">
        <v>2702010564</v>
      </c>
      <c r="E1973" s="53">
        <v>45504</v>
      </c>
      <c r="F1973" s="50">
        <v>0.77777777777777779</v>
      </c>
      <c r="G1973" s="53">
        <v>45512</v>
      </c>
      <c r="H1973" s="49" t="s">
        <v>8</v>
      </c>
      <c r="K1973" s="7"/>
    </row>
    <row r="1974" spans="1:11" ht="15.75">
      <c r="A1974" s="47">
        <v>1970</v>
      </c>
      <c r="B1974" s="49" t="s">
        <v>1834</v>
      </c>
      <c r="C1974" s="52">
        <v>7731205359</v>
      </c>
      <c r="D1974" s="49">
        <v>7705515114</v>
      </c>
      <c r="E1974" s="53">
        <v>45504</v>
      </c>
      <c r="F1974" s="50">
        <v>0.80555555555555547</v>
      </c>
      <c r="G1974" s="53">
        <v>45512</v>
      </c>
      <c r="H1974" s="49" t="s">
        <v>9</v>
      </c>
      <c r="K1974" s="7"/>
    </row>
    <row r="1975" spans="1:11" ht="15.75">
      <c r="A1975" s="47">
        <v>1971</v>
      </c>
      <c r="B1975" s="49" t="s">
        <v>1835</v>
      </c>
      <c r="C1975" s="52">
        <v>7720040043</v>
      </c>
      <c r="D1975" s="49">
        <v>7714734610</v>
      </c>
      <c r="E1975" s="53">
        <v>45504</v>
      </c>
      <c r="F1975" s="50">
        <v>0.8125</v>
      </c>
      <c r="G1975" s="53">
        <v>45511</v>
      </c>
      <c r="H1975" s="49" t="s">
        <v>9</v>
      </c>
      <c r="K1975" s="7"/>
    </row>
    <row r="1976" spans="1:11" ht="15.75">
      <c r="A1976" s="47">
        <v>1972</v>
      </c>
      <c r="B1976" s="49" t="s">
        <v>1836</v>
      </c>
      <c r="C1976" s="52">
        <v>7715046566</v>
      </c>
      <c r="D1976" s="49">
        <v>7723210644</v>
      </c>
      <c r="E1976" s="53">
        <v>45504</v>
      </c>
      <c r="F1976" s="50">
        <v>0.70138888888888884</v>
      </c>
      <c r="G1976" s="53">
        <v>45510</v>
      </c>
      <c r="H1976" s="49" t="s">
        <v>8</v>
      </c>
      <c r="K1976" s="7"/>
    </row>
    <row r="1977" spans="1:11" ht="15.75">
      <c r="A1977" s="47">
        <v>1973</v>
      </c>
      <c r="B1977" s="49" t="s">
        <v>1772</v>
      </c>
      <c r="C1977" s="52">
        <v>7715037406</v>
      </c>
      <c r="D1977" s="49">
        <v>7722702869</v>
      </c>
      <c r="E1977" s="53">
        <v>45504</v>
      </c>
      <c r="F1977" s="50">
        <v>0.63194444444444442</v>
      </c>
      <c r="G1977" s="53">
        <v>45511</v>
      </c>
      <c r="H1977" s="49" t="s">
        <v>8</v>
      </c>
      <c r="K1977" s="7"/>
    </row>
    <row r="1978" spans="1:11" ht="15.75">
      <c r="A1978" s="47">
        <v>1974</v>
      </c>
      <c r="B1978" s="49" t="s">
        <v>1837</v>
      </c>
      <c r="C1978" s="52">
        <v>7709010004</v>
      </c>
      <c r="D1978" s="49">
        <v>7728065856</v>
      </c>
      <c r="E1978" s="53">
        <v>45504</v>
      </c>
      <c r="F1978" s="50">
        <v>0.5</v>
      </c>
      <c r="G1978" s="53">
        <v>45512</v>
      </c>
      <c r="H1978" s="49" t="s">
        <v>8</v>
      </c>
      <c r="K1978" s="7"/>
    </row>
    <row r="1979" spans="1:11" ht="15.75">
      <c r="A1979" s="47">
        <v>1975</v>
      </c>
      <c r="B1979" s="49" t="s">
        <v>1710</v>
      </c>
      <c r="C1979" s="52">
        <v>7729026405</v>
      </c>
      <c r="D1979" s="49">
        <v>7718621504</v>
      </c>
      <c r="E1979" s="53">
        <v>45504</v>
      </c>
      <c r="F1979" s="50">
        <v>0.44097222222222227</v>
      </c>
      <c r="G1979" s="53">
        <v>45512</v>
      </c>
      <c r="H1979" s="49" t="s">
        <v>8</v>
      </c>
      <c r="K1979" s="7"/>
    </row>
    <row r="1980" spans="1:11" ht="15.75">
      <c r="A1980" s="47">
        <v>1976</v>
      </c>
      <c r="B1980" s="49" t="s">
        <v>1684</v>
      </c>
      <c r="C1980" s="52">
        <v>7731183639</v>
      </c>
      <c r="D1980" s="49">
        <v>7705891581</v>
      </c>
      <c r="E1980" s="53">
        <v>45504</v>
      </c>
      <c r="F1980" s="50">
        <v>0.58333333333333337</v>
      </c>
      <c r="G1980" s="53">
        <v>45517</v>
      </c>
      <c r="H1980" s="49" t="s">
        <v>8</v>
      </c>
      <c r="K1980" s="7"/>
    </row>
    <row r="1981" spans="1:11" ht="15.75">
      <c r="A1981" s="47">
        <v>1977</v>
      </c>
      <c r="B1981" s="49" t="s">
        <v>1838</v>
      </c>
      <c r="C1981" s="52">
        <v>6104002717</v>
      </c>
      <c r="D1981" s="49">
        <v>6164048531</v>
      </c>
      <c r="E1981" s="53">
        <v>45504</v>
      </c>
      <c r="F1981" s="50">
        <v>0.79166666666666663</v>
      </c>
      <c r="G1981" s="53">
        <v>45517</v>
      </c>
      <c r="H1981" s="49" t="s">
        <v>8</v>
      </c>
      <c r="K1981" s="7"/>
    </row>
    <row r="1982" spans="1:11" ht="15.75">
      <c r="A1982" s="47">
        <v>1978</v>
      </c>
      <c r="B1982" s="49" t="s">
        <v>1839</v>
      </c>
      <c r="C1982" s="52">
        <v>7720102091</v>
      </c>
      <c r="D1982" s="49">
        <v>7743399973</v>
      </c>
      <c r="E1982" s="53">
        <v>45504</v>
      </c>
      <c r="F1982" s="50">
        <v>0.79166666666666663</v>
      </c>
      <c r="G1982" s="53">
        <v>45516</v>
      </c>
      <c r="H1982" s="49" t="s">
        <v>9</v>
      </c>
      <c r="K1982" s="7"/>
    </row>
    <row r="1983" spans="1:11" ht="15.75">
      <c r="A1983" s="47">
        <v>1979</v>
      </c>
      <c r="B1983" s="52" t="s">
        <v>3339</v>
      </c>
      <c r="C1983" s="52">
        <v>7720058333</v>
      </c>
      <c r="D1983" s="52">
        <v>7714907510</v>
      </c>
      <c r="E1983" s="53">
        <v>45504</v>
      </c>
      <c r="F1983" s="50">
        <v>0.79166666666666663</v>
      </c>
      <c r="G1983" s="53">
        <v>45517</v>
      </c>
      <c r="H1983" s="49" t="s">
        <v>9</v>
      </c>
      <c r="K1983" s="7"/>
    </row>
    <row r="1984" spans="1:11" ht="15.75">
      <c r="A1984" s="47">
        <v>1980</v>
      </c>
      <c r="B1984" s="49" t="s">
        <v>1596</v>
      </c>
      <c r="C1984" s="52">
        <v>7707020323</v>
      </c>
      <c r="D1984" s="49">
        <v>7705637264</v>
      </c>
      <c r="E1984" s="53">
        <v>45559</v>
      </c>
      <c r="F1984" s="50">
        <v>0.41666666666666669</v>
      </c>
      <c r="G1984" s="53">
        <v>45572</v>
      </c>
      <c r="H1984" s="49" t="s">
        <v>8</v>
      </c>
      <c r="K1984" s="7"/>
    </row>
    <row r="1985" spans="1:260" ht="15.75">
      <c r="A1985" s="47">
        <v>1981</v>
      </c>
      <c r="B1985" s="49" t="s">
        <v>4907</v>
      </c>
      <c r="C1985" s="52">
        <v>7826017903</v>
      </c>
      <c r="D1985" s="49">
        <v>7802354624</v>
      </c>
      <c r="E1985" s="53">
        <v>45485</v>
      </c>
      <c r="F1985" s="50">
        <v>0.58333333333333337</v>
      </c>
      <c r="G1985" s="53">
        <v>45576</v>
      </c>
      <c r="H1985" s="49" t="s">
        <v>8</v>
      </c>
      <c r="K1985" s="7"/>
    </row>
    <row r="1986" spans="1:260" s="9" customFormat="1" ht="15.75">
      <c r="A1986" s="47">
        <v>1982</v>
      </c>
      <c r="B1986" s="49" t="s">
        <v>4908</v>
      </c>
      <c r="C1986" s="52">
        <v>7707048294</v>
      </c>
      <c r="D1986" s="49">
        <v>7707756059</v>
      </c>
      <c r="E1986" s="53">
        <v>45469</v>
      </c>
      <c r="F1986" s="50">
        <v>0.58333333333333337</v>
      </c>
      <c r="G1986" s="53">
        <v>45587</v>
      </c>
      <c r="H1986" s="49" t="s">
        <v>8</v>
      </c>
      <c r="I1986" s="36"/>
      <c r="K1986" s="8"/>
      <c r="N1986" s="42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  <c r="AO1986" s="6"/>
      <c r="AP1986" s="6"/>
      <c r="AQ1986" s="6"/>
      <c r="AR1986" s="6"/>
      <c r="AS1986" s="6"/>
      <c r="AT1986" s="6"/>
      <c r="AU1986" s="6"/>
      <c r="AV1986" s="6"/>
      <c r="AW1986" s="6"/>
      <c r="AX1986" s="6"/>
      <c r="AY1986" s="6"/>
      <c r="AZ1986" s="6"/>
      <c r="BA1986" s="6"/>
      <c r="BB1986" s="6"/>
      <c r="BC1986" s="6"/>
      <c r="BD1986" s="6"/>
      <c r="BE1986" s="6"/>
      <c r="BF1986" s="6"/>
      <c r="BG1986" s="6"/>
      <c r="BH1986" s="6"/>
      <c r="BI1986" s="6"/>
      <c r="BJ1986" s="6"/>
      <c r="BK1986" s="6"/>
      <c r="BL1986" s="6"/>
      <c r="BM1986" s="6"/>
      <c r="BN1986" s="6"/>
      <c r="BO1986" s="6"/>
      <c r="BP1986" s="6"/>
      <c r="BQ1986" s="6"/>
      <c r="BR1986" s="6"/>
      <c r="BS1986" s="6"/>
      <c r="BT1986" s="6"/>
      <c r="BU1986" s="6"/>
      <c r="BV1986" s="6"/>
      <c r="BW1986" s="6"/>
      <c r="BX1986" s="6"/>
      <c r="BY1986" s="6"/>
      <c r="BZ1986" s="6"/>
      <c r="CA1986" s="6"/>
      <c r="CB1986" s="6"/>
      <c r="CC1986" s="6"/>
      <c r="CD1986" s="6"/>
      <c r="CE1986" s="6"/>
      <c r="CF1986" s="6"/>
      <c r="CG1986" s="6"/>
      <c r="CH1986" s="6"/>
      <c r="CI1986" s="6"/>
      <c r="CJ1986" s="6"/>
      <c r="CK1986" s="6"/>
      <c r="CL1986" s="6"/>
      <c r="CM1986" s="6"/>
      <c r="CN1986" s="6"/>
      <c r="CO1986" s="6"/>
      <c r="CP1986" s="6"/>
      <c r="CQ1986" s="6"/>
      <c r="CR1986" s="6"/>
      <c r="CS1986" s="6"/>
      <c r="CT1986" s="6"/>
      <c r="CU1986" s="6"/>
      <c r="CV1986" s="6"/>
      <c r="CW1986" s="6"/>
      <c r="CX1986" s="6"/>
      <c r="CY1986" s="6"/>
      <c r="CZ1986" s="6"/>
      <c r="DA1986" s="6"/>
      <c r="DB1986" s="6"/>
      <c r="DC1986" s="6"/>
      <c r="DD1986" s="6"/>
      <c r="DE1986" s="6"/>
      <c r="DF1986" s="6"/>
      <c r="DG1986" s="6"/>
      <c r="DH1986" s="6"/>
      <c r="DI1986" s="6"/>
      <c r="DJ1986" s="6"/>
      <c r="DK1986" s="6"/>
      <c r="DL1986" s="6"/>
      <c r="DM1986" s="6"/>
      <c r="DN1986" s="6"/>
      <c r="DO1986" s="6"/>
      <c r="DP1986" s="6"/>
      <c r="DQ1986" s="6"/>
      <c r="DR1986" s="6"/>
      <c r="DS1986" s="6"/>
      <c r="DT1986" s="6"/>
      <c r="DU1986" s="6"/>
      <c r="DV1986" s="6"/>
      <c r="DW1986" s="6"/>
      <c r="DX1986" s="6"/>
      <c r="DY1986" s="6"/>
      <c r="DZ1986" s="6"/>
      <c r="EA1986" s="6"/>
      <c r="EB1986" s="6"/>
      <c r="EC1986" s="6"/>
      <c r="ED1986" s="6"/>
      <c r="EE1986" s="6"/>
      <c r="EF1986" s="6"/>
      <c r="EG1986" s="6"/>
      <c r="EH1986" s="6"/>
      <c r="EI1986" s="6"/>
      <c r="EJ1986" s="6"/>
      <c r="EK1986" s="6"/>
      <c r="EL1986" s="6"/>
      <c r="EM1986" s="6"/>
      <c r="EN1986" s="6"/>
      <c r="EO1986" s="6"/>
      <c r="EP1986" s="6"/>
      <c r="EQ1986" s="6"/>
      <c r="ER1986" s="6"/>
      <c r="ES1986" s="6"/>
      <c r="ET1986" s="6"/>
      <c r="EU1986" s="6"/>
      <c r="EV1986" s="6"/>
      <c r="EW1986" s="6"/>
      <c r="EX1986" s="6"/>
      <c r="EY1986" s="6"/>
      <c r="EZ1986" s="6"/>
      <c r="FA1986" s="6"/>
      <c r="FB1986" s="6"/>
      <c r="FC1986" s="6"/>
      <c r="FD1986" s="6"/>
      <c r="FE1986" s="6"/>
      <c r="FF1986" s="6"/>
      <c r="FG1986" s="6"/>
      <c r="FH1986" s="6"/>
      <c r="FI1986" s="6"/>
      <c r="FJ1986" s="6"/>
      <c r="FK1986" s="6"/>
      <c r="FL1986" s="6"/>
      <c r="FM1986" s="6"/>
      <c r="FN1986" s="6"/>
      <c r="FO1986" s="6"/>
      <c r="FP1986" s="6"/>
      <c r="FQ1986" s="6"/>
      <c r="FR1986" s="6"/>
      <c r="FS1986" s="6"/>
      <c r="FT1986" s="6"/>
      <c r="FU1986" s="6"/>
      <c r="FV1986" s="6"/>
      <c r="FW1986" s="6"/>
      <c r="FX1986" s="6"/>
      <c r="FY1986" s="6"/>
      <c r="FZ1986" s="6"/>
      <c r="GA1986" s="6"/>
      <c r="GB1986" s="6"/>
      <c r="GC1986" s="6"/>
      <c r="GD1986" s="6"/>
      <c r="GE1986" s="6"/>
      <c r="GF1986" s="6"/>
      <c r="GG1986" s="6"/>
      <c r="GH1986" s="6"/>
      <c r="GI1986" s="6"/>
      <c r="GJ1986" s="6"/>
      <c r="GK1986" s="6"/>
      <c r="GL1986" s="6"/>
      <c r="GM1986" s="6"/>
      <c r="GN1986" s="6"/>
      <c r="GO1986" s="6"/>
      <c r="GP1986" s="6"/>
      <c r="GQ1986" s="6"/>
      <c r="GR1986" s="6"/>
      <c r="GS1986" s="6"/>
      <c r="GT1986" s="6"/>
      <c r="GU1986" s="6"/>
      <c r="GV1986" s="6"/>
      <c r="GW1986" s="6"/>
      <c r="GX1986" s="6"/>
      <c r="GY1986" s="6"/>
      <c r="GZ1986" s="6"/>
      <c r="HA1986" s="6"/>
      <c r="HB1986" s="6"/>
      <c r="HC1986" s="6"/>
      <c r="HD1986" s="6"/>
      <c r="HE1986" s="6"/>
      <c r="HF1986" s="6"/>
      <c r="HG1986" s="6"/>
      <c r="HH1986" s="6"/>
      <c r="HI1986" s="6"/>
      <c r="HJ1986" s="6"/>
      <c r="HK1986" s="6"/>
      <c r="HL1986" s="6"/>
      <c r="HM1986" s="6"/>
      <c r="HN1986" s="6"/>
      <c r="HO1986" s="6"/>
      <c r="HP1986" s="6"/>
      <c r="HQ1986" s="6"/>
      <c r="HR1986" s="6"/>
      <c r="HS1986" s="6"/>
      <c r="HT1986" s="6"/>
      <c r="HU1986" s="6"/>
      <c r="HV1986" s="6"/>
      <c r="HW1986" s="6"/>
      <c r="HX1986" s="6"/>
      <c r="HY1986" s="6"/>
      <c r="HZ1986" s="6"/>
      <c r="IA1986" s="6"/>
      <c r="IB1986" s="6"/>
      <c r="IC1986" s="6"/>
      <c r="ID1986" s="6"/>
      <c r="IE1986" s="6"/>
      <c r="IF1986" s="6"/>
      <c r="IG1986" s="6"/>
      <c r="IH1986" s="6"/>
      <c r="II1986" s="6"/>
      <c r="IJ1986" s="6"/>
      <c r="IK1986" s="6"/>
      <c r="IL1986" s="6"/>
      <c r="IM1986" s="6"/>
      <c r="IN1986" s="6"/>
      <c r="IO1986" s="6"/>
      <c r="IP1986" s="6"/>
      <c r="IQ1986" s="6"/>
      <c r="IR1986" s="6"/>
      <c r="IS1986" s="6"/>
      <c r="IT1986" s="6"/>
      <c r="IU1986" s="6"/>
      <c r="IV1986" s="6"/>
      <c r="IW1986" s="6"/>
      <c r="IX1986" s="6"/>
      <c r="IY1986" s="6"/>
      <c r="IZ1986" s="36"/>
    </row>
    <row r="1987" spans="1:260" s="9" customFormat="1" ht="15.75">
      <c r="A1987" s="47">
        <v>1983</v>
      </c>
      <c r="B1987" s="49" t="s">
        <v>4909</v>
      </c>
      <c r="C1987" s="52">
        <v>7734021387</v>
      </c>
      <c r="D1987" s="49">
        <v>7728544305</v>
      </c>
      <c r="E1987" s="53">
        <v>45464</v>
      </c>
      <c r="F1987" s="50">
        <v>0.59305555555555556</v>
      </c>
      <c r="G1987" s="53">
        <v>45476</v>
      </c>
      <c r="H1987" s="49" t="s">
        <v>8</v>
      </c>
      <c r="I1987" s="36"/>
      <c r="K1987" s="8"/>
      <c r="N1987" s="42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  <c r="AO1987" s="6"/>
      <c r="AP1987" s="6"/>
      <c r="AQ1987" s="6"/>
      <c r="AR1987" s="6"/>
      <c r="AS1987" s="6"/>
      <c r="AT1987" s="6"/>
      <c r="AU1987" s="6"/>
      <c r="AV1987" s="6"/>
      <c r="AW1987" s="6"/>
      <c r="AX1987" s="6"/>
      <c r="AY1987" s="6"/>
      <c r="AZ1987" s="6"/>
      <c r="BA1987" s="6"/>
      <c r="BB1987" s="6"/>
      <c r="BC1987" s="6"/>
      <c r="BD1987" s="6"/>
      <c r="BE1987" s="6"/>
      <c r="BF1987" s="6"/>
      <c r="BG1987" s="6"/>
      <c r="BH1987" s="6"/>
      <c r="BI1987" s="6"/>
      <c r="BJ1987" s="6"/>
      <c r="BK1987" s="6"/>
      <c r="BL1987" s="6"/>
      <c r="BM1987" s="6"/>
      <c r="BN1987" s="6"/>
      <c r="BO1987" s="6"/>
      <c r="BP1987" s="6"/>
      <c r="BQ1987" s="6"/>
      <c r="BR1987" s="6"/>
      <c r="BS1987" s="6"/>
      <c r="BT1987" s="6"/>
      <c r="BU1987" s="6"/>
      <c r="BV1987" s="6"/>
      <c r="BW1987" s="6"/>
      <c r="BX1987" s="6"/>
      <c r="BY1987" s="6"/>
      <c r="BZ1987" s="6"/>
      <c r="CA1987" s="6"/>
      <c r="CB1987" s="6"/>
      <c r="CC1987" s="6"/>
      <c r="CD1987" s="6"/>
      <c r="CE1987" s="6"/>
      <c r="CF1987" s="6"/>
      <c r="CG1987" s="6"/>
      <c r="CH1987" s="6"/>
      <c r="CI1987" s="6"/>
      <c r="CJ1987" s="6"/>
      <c r="CK1987" s="6"/>
      <c r="CL1987" s="6"/>
      <c r="CM1987" s="6"/>
      <c r="CN1987" s="6"/>
      <c r="CO1987" s="6"/>
      <c r="CP1987" s="6"/>
      <c r="CQ1987" s="6"/>
      <c r="CR1987" s="6"/>
      <c r="CS1987" s="6"/>
      <c r="CT1987" s="6"/>
      <c r="CU1987" s="6"/>
      <c r="CV1987" s="6"/>
      <c r="CW1987" s="6"/>
      <c r="CX1987" s="6"/>
      <c r="CY1987" s="6"/>
      <c r="CZ1987" s="6"/>
      <c r="DA1987" s="6"/>
      <c r="DB1987" s="6"/>
      <c r="DC1987" s="6"/>
      <c r="DD1987" s="6"/>
      <c r="DE1987" s="6"/>
      <c r="DF1987" s="6"/>
      <c r="DG1987" s="6"/>
      <c r="DH1987" s="6"/>
      <c r="DI1987" s="6"/>
      <c r="DJ1987" s="6"/>
      <c r="DK1987" s="6"/>
      <c r="DL1987" s="6"/>
      <c r="DM1987" s="6"/>
      <c r="DN1987" s="6"/>
      <c r="DO1987" s="6"/>
      <c r="DP1987" s="6"/>
      <c r="DQ1987" s="6"/>
      <c r="DR1987" s="6"/>
      <c r="DS1987" s="6"/>
      <c r="DT1987" s="6"/>
      <c r="DU1987" s="6"/>
      <c r="DV1987" s="6"/>
      <c r="DW1987" s="6"/>
      <c r="DX1987" s="6"/>
      <c r="DY1987" s="6"/>
      <c r="DZ1987" s="6"/>
      <c r="EA1987" s="6"/>
      <c r="EB1987" s="6"/>
      <c r="EC1987" s="6"/>
      <c r="ED1987" s="6"/>
      <c r="EE1987" s="6"/>
      <c r="EF1987" s="6"/>
      <c r="EG1987" s="6"/>
      <c r="EH1987" s="6"/>
      <c r="EI1987" s="6"/>
      <c r="EJ1987" s="6"/>
      <c r="EK1987" s="6"/>
      <c r="EL1987" s="6"/>
      <c r="EM1987" s="6"/>
      <c r="EN1987" s="6"/>
      <c r="EO1987" s="6"/>
      <c r="EP1987" s="6"/>
      <c r="EQ1987" s="6"/>
      <c r="ER1987" s="6"/>
      <c r="ES1987" s="6"/>
      <c r="ET1987" s="6"/>
      <c r="EU1987" s="6"/>
      <c r="EV1987" s="6"/>
      <c r="EW1987" s="6"/>
      <c r="EX1987" s="6"/>
      <c r="EY1987" s="6"/>
      <c r="EZ1987" s="6"/>
      <c r="FA1987" s="6"/>
      <c r="FB1987" s="6"/>
      <c r="FC1987" s="6"/>
      <c r="FD1987" s="6"/>
      <c r="FE1987" s="6"/>
      <c r="FF1987" s="6"/>
      <c r="FG1987" s="6"/>
      <c r="FH1987" s="6"/>
      <c r="FI1987" s="6"/>
      <c r="FJ1987" s="6"/>
      <c r="FK1987" s="6"/>
      <c r="FL1987" s="6"/>
      <c r="FM1987" s="6"/>
      <c r="FN1987" s="6"/>
      <c r="FO1987" s="6"/>
      <c r="FP1987" s="6"/>
      <c r="FQ1987" s="6"/>
      <c r="FR1987" s="6"/>
      <c r="FS1987" s="6"/>
      <c r="FT1987" s="6"/>
      <c r="FU1987" s="6"/>
      <c r="FV1987" s="6"/>
      <c r="FW1987" s="6"/>
      <c r="FX1987" s="6"/>
      <c r="FY1987" s="6"/>
      <c r="FZ1987" s="6"/>
      <c r="GA1987" s="6"/>
      <c r="GB1987" s="6"/>
      <c r="GC1987" s="6"/>
      <c r="GD1987" s="6"/>
      <c r="GE1987" s="6"/>
      <c r="GF1987" s="6"/>
      <c r="GG1987" s="6"/>
      <c r="GH1987" s="6"/>
      <c r="GI1987" s="6"/>
      <c r="GJ1987" s="6"/>
      <c r="GK1987" s="6"/>
      <c r="GL1987" s="6"/>
      <c r="GM1987" s="6"/>
      <c r="GN1987" s="6"/>
      <c r="GO1987" s="6"/>
      <c r="GP1987" s="6"/>
      <c r="GQ1987" s="6"/>
      <c r="GR1987" s="6"/>
      <c r="GS1987" s="6"/>
      <c r="GT1987" s="6"/>
      <c r="GU1987" s="6"/>
      <c r="GV1987" s="6"/>
      <c r="GW1987" s="6"/>
      <c r="GX1987" s="6"/>
      <c r="GY1987" s="6"/>
      <c r="GZ1987" s="6"/>
      <c r="HA1987" s="6"/>
      <c r="HB1987" s="6"/>
      <c r="HC1987" s="6"/>
      <c r="HD1987" s="6"/>
      <c r="HE1987" s="6"/>
      <c r="HF1987" s="6"/>
      <c r="HG1987" s="6"/>
      <c r="HH1987" s="6"/>
      <c r="HI1987" s="6"/>
      <c r="HJ1987" s="6"/>
      <c r="HK1987" s="6"/>
      <c r="HL1987" s="6"/>
      <c r="HM1987" s="6"/>
      <c r="HN1987" s="6"/>
      <c r="HO1987" s="6"/>
      <c r="HP1987" s="6"/>
      <c r="HQ1987" s="6"/>
      <c r="HR1987" s="6"/>
      <c r="HS1987" s="6"/>
      <c r="HT1987" s="6"/>
      <c r="HU1987" s="6"/>
      <c r="HV1987" s="6"/>
      <c r="HW1987" s="6"/>
      <c r="HX1987" s="6"/>
      <c r="HY1987" s="6"/>
      <c r="HZ1987" s="6"/>
      <c r="IA1987" s="6"/>
      <c r="IB1987" s="6"/>
      <c r="IC1987" s="6"/>
      <c r="ID1987" s="6"/>
      <c r="IE1987" s="6"/>
      <c r="IF1987" s="6"/>
      <c r="IG1987" s="6"/>
      <c r="IH1987" s="6"/>
      <c r="II1987" s="6"/>
      <c r="IJ1987" s="6"/>
      <c r="IK1987" s="6"/>
      <c r="IL1987" s="6"/>
      <c r="IM1987" s="6"/>
      <c r="IN1987" s="6"/>
      <c r="IO1987" s="6"/>
      <c r="IP1987" s="6"/>
      <c r="IQ1987" s="6"/>
      <c r="IR1987" s="6"/>
      <c r="IS1987" s="6"/>
      <c r="IT1987" s="6"/>
      <c r="IU1987" s="6"/>
      <c r="IV1987" s="6"/>
      <c r="IW1987" s="6"/>
      <c r="IX1987" s="6"/>
      <c r="IY1987" s="6"/>
      <c r="IZ1987" s="36"/>
    </row>
    <row r="1988" spans="1:260" ht="15.75">
      <c r="A1988" s="47">
        <v>1984</v>
      </c>
      <c r="B1988" s="49" t="s">
        <v>1803</v>
      </c>
      <c r="C1988" s="52">
        <v>7728021772</v>
      </c>
      <c r="D1988" s="49">
        <v>7705454461</v>
      </c>
      <c r="E1988" s="53">
        <v>45643</v>
      </c>
      <c r="F1988" s="50" t="s">
        <v>4910</v>
      </c>
      <c r="G1988" s="53"/>
      <c r="H1988" s="49"/>
      <c r="K1988" s="7"/>
    </row>
    <row r="1989" spans="1:260" ht="15" customHeight="1">
      <c r="A1989" s="47">
        <v>1985</v>
      </c>
      <c r="B1989" s="67" t="s">
        <v>1840</v>
      </c>
      <c r="C1989" s="57">
        <v>7707075070</v>
      </c>
      <c r="D1989" s="49">
        <v>7702421588</v>
      </c>
      <c r="E1989" s="53">
        <v>45362</v>
      </c>
      <c r="F1989" s="50" t="s">
        <v>1841</v>
      </c>
      <c r="G1989" s="53">
        <v>45364</v>
      </c>
      <c r="H1989" s="49" t="s">
        <v>8</v>
      </c>
      <c r="K1989" s="7" t="s">
        <v>10</v>
      </c>
      <c r="N1989" s="31" t="s">
        <v>40</v>
      </c>
    </row>
    <row r="1990" spans="1:260" ht="15" customHeight="1">
      <c r="A1990" s="47">
        <v>1986</v>
      </c>
      <c r="B1990" s="49" t="s">
        <v>1842</v>
      </c>
      <c r="C1990" s="57">
        <v>7721075985</v>
      </c>
      <c r="D1990" s="49">
        <v>7709487958</v>
      </c>
      <c r="E1990" s="53">
        <v>45365</v>
      </c>
      <c r="F1990" s="50" t="s">
        <v>1843</v>
      </c>
      <c r="G1990" s="53">
        <v>45365</v>
      </c>
      <c r="H1990" s="49" t="s">
        <v>8</v>
      </c>
      <c r="K1990" s="7" t="s">
        <v>11</v>
      </c>
      <c r="N1990" s="31" t="s">
        <v>41</v>
      </c>
    </row>
    <row r="1991" spans="1:260" ht="15" customHeight="1">
      <c r="A1991" s="47">
        <v>1987</v>
      </c>
      <c r="B1991" s="67" t="s">
        <v>1844</v>
      </c>
      <c r="C1991" s="57">
        <v>7706026045</v>
      </c>
      <c r="D1991" s="49">
        <v>7732537999</v>
      </c>
      <c r="E1991" s="53">
        <v>45366</v>
      </c>
      <c r="F1991" s="50" t="s">
        <v>1845</v>
      </c>
      <c r="G1991" s="53">
        <v>45370</v>
      </c>
      <c r="H1991" s="49" t="s">
        <v>8</v>
      </c>
      <c r="K1991" s="7" t="s">
        <v>42</v>
      </c>
    </row>
    <row r="1992" spans="1:260" ht="15" customHeight="1">
      <c r="A1992" s="47">
        <v>1988</v>
      </c>
      <c r="B1992" s="49" t="s">
        <v>1846</v>
      </c>
      <c r="C1992" s="57">
        <v>7721000151</v>
      </c>
      <c r="D1992" s="49">
        <v>7725008994</v>
      </c>
      <c r="E1992" s="53">
        <v>45366</v>
      </c>
      <c r="F1992" s="50" t="s">
        <v>1845</v>
      </c>
      <c r="G1992" s="53">
        <v>45371</v>
      </c>
      <c r="H1992" s="49" t="s">
        <v>8</v>
      </c>
      <c r="K1992" s="7"/>
    </row>
    <row r="1993" spans="1:260" ht="15" customHeight="1">
      <c r="A1993" s="47">
        <v>1989</v>
      </c>
      <c r="B1993" s="67" t="s">
        <v>1847</v>
      </c>
      <c r="C1993" s="57">
        <v>7721084795</v>
      </c>
      <c r="D1993" s="49">
        <v>7709983145</v>
      </c>
      <c r="E1993" s="53">
        <v>45370</v>
      </c>
      <c r="F1993" s="50" t="s">
        <v>1848</v>
      </c>
      <c r="G1993" s="53">
        <v>45376</v>
      </c>
      <c r="H1993" s="49" t="s">
        <v>9</v>
      </c>
      <c r="K1993" s="7"/>
    </row>
    <row r="1994" spans="1:260" ht="15" customHeight="1">
      <c r="A1994" s="47">
        <v>1990</v>
      </c>
      <c r="B1994" s="49" t="s">
        <v>1849</v>
      </c>
      <c r="C1994" s="57">
        <v>7721099174</v>
      </c>
      <c r="D1994" s="49">
        <v>9709010358</v>
      </c>
      <c r="E1994" s="53">
        <v>45370</v>
      </c>
      <c r="F1994" s="50" t="s">
        <v>1848</v>
      </c>
      <c r="G1994" s="53">
        <v>45376</v>
      </c>
      <c r="H1994" s="49" t="s">
        <v>9</v>
      </c>
      <c r="K1994" s="7"/>
    </row>
    <row r="1995" spans="1:260" ht="15" customHeight="1">
      <c r="A1995" s="47">
        <v>1991</v>
      </c>
      <c r="B1995" s="49" t="s">
        <v>1850</v>
      </c>
      <c r="C1995" s="57">
        <v>7707070289</v>
      </c>
      <c r="D1995" s="49">
        <v>7707370665</v>
      </c>
      <c r="E1995" s="53">
        <v>45372</v>
      </c>
      <c r="F1995" s="50" t="s">
        <v>1851</v>
      </c>
      <c r="G1995" s="53">
        <v>45376</v>
      </c>
      <c r="H1995" s="49" t="s">
        <v>8</v>
      </c>
      <c r="K1995" s="7"/>
    </row>
    <row r="1996" spans="1:260" ht="15" customHeight="1">
      <c r="A1996" s="47">
        <v>1992</v>
      </c>
      <c r="B1996" s="49" t="s">
        <v>1852</v>
      </c>
      <c r="C1996" s="57">
        <v>7721102144</v>
      </c>
      <c r="D1996" s="49">
        <v>7733323870</v>
      </c>
      <c r="E1996" s="53">
        <v>45376</v>
      </c>
      <c r="F1996" s="50" t="s">
        <v>1251</v>
      </c>
      <c r="G1996" s="53">
        <v>45379</v>
      </c>
      <c r="H1996" s="49" t="s">
        <v>8</v>
      </c>
      <c r="K1996" s="7"/>
    </row>
    <row r="1997" spans="1:260" ht="15" customHeight="1">
      <c r="A1997" s="47">
        <v>1993</v>
      </c>
      <c r="B1997" s="49" t="s">
        <v>1853</v>
      </c>
      <c r="C1997" s="57">
        <v>7715044582</v>
      </c>
      <c r="D1997" s="49">
        <v>7723799846</v>
      </c>
      <c r="E1997" s="53">
        <v>45372</v>
      </c>
      <c r="F1997" s="50" t="s">
        <v>1544</v>
      </c>
      <c r="G1997" s="53">
        <v>45376</v>
      </c>
      <c r="H1997" s="49" t="s">
        <v>8</v>
      </c>
      <c r="K1997" s="7"/>
    </row>
    <row r="1998" spans="1:260" ht="15" customHeight="1">
      <c r="A1998" s="47">
        <v>1994</v>
      </c>
      <c r="B1998" s="49" t="s">
        <v>1854</v>
      </c>
      <c r="C1998" s="57">
        <v>7707070092</v>
      </c>
      <c r="D1998" s="49">
        <v>7702403412</v>
      </c>
      <c r="E1998" s="53">
        <v>45372</v>
      </c>
      <c r="F1998" s="50" t="s">
        <v>1845</v>
      </c>
      <c r="G1998" s="53">
        <v>45377</v>
      </c>
      <c r="H1998" s="49" t="s">
        <v>8</v>
      </c>
      <c r="K1998" s="7"/>
    </row>
    <row r="1999" spans="1:260" ht="15" customHeight="1">
      <c r="A1999" s="47">
        <v>1995</v>
      </c>
      <c r="B1999" s="49" t="s">
        <v>1855</v>
      </c>
      <c r="C1999" s="57">
        <v>7721000069</v>
      </c>
      <c r="D1999" s="49">
        <v>7723041900</v>
      </c>
      <c r="E1999" s="53">
        <v>45377</v>
      </c>
      <c r="F1999" s="50" t="s">
        <v>1848</v>
      </c>
      <c r="G1999" s="53">
        <v>45380</v>
      </c>
      <c r="H1999" s="49" t="s">
        <v>8</v>
      </c>
      <c r="K1999" s="7"/>
    </row>
    <row r="2000" spans="1:260" ht="15" customHeight="1">
      <c r="A2000" s="47">
        <v>1996</v>
      </c>
      <c r="B2000" s="49" t="s">
        <v>1856</v>
      </c>
      <c r="C2000" s="57">
        <v>7721083430</v>
      </c>
      <c r="D2000" s="49">
        <v>7733305920</v>
      </c>
      <c r="E2000" s="53">
        <v>45378</v>
      </c>
      <c r="F2000" s="50" t="s">
        <v>1544</v>
      </c>
      <c r="G2000" s="53">
        <v>45380</v>
      </c>
      <c r="H2000" s="49" t="s">
        <v>8</v>
      </c>
      <c r="K2000" s="7"/>
    </row>
    <row r="2001" spans="1:11" ht="15" customHeight="1">
      <c r="A2001" s="47">
        <v>1997</v>
      </c>
      <c r="B2001" s="49" t="s">
        <v>1857</v>
      </c>
      <c r="C2001" s="57">
        <v>7721115251</v>
      </c>
      <c r="D2001" s="49">
        <v>7733327602</v>
      </c>
      <c r="E2001" s="53">
        <v>45379</v>
      </c>
      <c r="F2001" s="50" t="s">
        <v>1858</v>
      </c>
      <c r="G2001" s="53">
        <v>45379</v>
      </c>
      <c r="H2001" s="49" t="s">
        <v>8</v>
      </c>
      <c r="K2001" s="7"/>
    </row>
    <row r="2002" spans="1:11" ht="15" customHeight="1">
      <c r="A2002" s="47">
        <v>1998</v>
      </c>
      <c r="B2002" s="49" t="s">
        <v>1859</v>
      </c>
      <c r="C2002" s="57">
        <v>7721115240</v>
      </c>
      <c r="D2002" s="49">
        <v>9729271100</v>
      </c>
      <c r="E2002" s="53">
        <v>45380</v>
      </c>
      <c r="F2002" s="50" t="s">
        <v>1860</v>
      </c>
      <c r="G2002" s="53">
        <v>45383</v>
      </c>
      <c r="H2002" s="49" t="s">
        <v>8</v>
      </c>
      <c r="K2002" s="7"/>
    </row>
    <row r="2003" spans="1:11" ht="15" customHeight="1">
      <c r="A2003" s="47">
        <v>1999</v>
      </c>
      <c r="B2003" s="49" t="s">
        <v>1861</v>
      </c>
      <c r="C2003" s="57">
        <v>7721085086</v>
      </c>
      <c r="D2003" s="49">
        <v>9729044933</v>
      </c>
      <c r="E2003" s="53">
        <v>45385</v>
      </c>
      <c r="F2003" s="50">
        <v>0.50486111111111109</v>
      </c>
      <c r="G2003" s="53">
        <v>45387</v>
      </c>
      <c r="H2003" s="49" t="s">
        <v>9</v>
      </c>
      <c r="K2003" s="7"/>
    </row>
    <row r="2004" spans="1:11" ht="15" customHeight="1">
      <c r="A2004" s="47">
        <v>2000</v>
      </c>
      <c r="B2004" s="49" t="s">
        <v>1862</v>
      </c>
      <c r="C2004" s="57">
        <v>7707007113</v>
      </c>
      <c r="D2004" s="49">
        <v>7734238514</v>
      </c>
      <c r="E2004" s="53">
        <v>45387</v>
      </c>
      <c r="F2004" s="50" t="s">
        <v>1843</v>
      </c>
      <c r="G2004" s="53">
        <v>45390</v>
      </c>
      <c r="H2004" s="49" t="s">
        <v>9</v>
      </c>
      <c r="K2004" s="7"/>
    </row>
    <row r="2005" spans="1:11" ht="15" customHeight="1">
      <c r="A2005" s="47">
        <v>2001</v>
      </c>
      <c r="B2005" s="49" t="s">
        <v>1847</v>
      </c>
      <c r="C2005" s="57">
        <v>7721084795</v>
      </c>
      <c r="D2005" s="49">
        <v>7709983145</v>
      </c>
      <c r="E2005" s="53">
        <v>45387</v>
      </c>
      <c r="F2005" s="50" t="s">
        <v>1845</v>
      </c>
      <c r="G2005" s="53">
        <v>45391</v>
      </c>
      <c r="H2005" s="49" t="s">
        <v>8</v>
      </c>
      <c r="K2005" s="7"/>
    </row>
    <row r="2006" spans="1:11" ht="15" customHeight="1">
      <c r="A2006" s="47">
        <v>2002</v>
      </c>
      <c r="B2006" s="49" t="s">
        <v>1849</v>
      </c>
      <c r="C2006" s="57">
        <v>7721099174</v>
      </c>
      <c r="D2006" s="49">
        <v>9709010358</v>
      </c>
      <c r="E2006" s="53">
        <v>45387</v>
      </c>
      <c r="F2006" s="50" t="s">
        <v>1848</v>
      </c>
      <c r="G2006" s="53">
        <v>45392</v>
      </c>
      <c r="H2006" s="49" t="s">
        <v>8</v>
      </c>
      <c r="K2006" s="7"/>
    </row>
    <row r="2007" spans="1:11" ht="15" customHeight="1">
      <c r="A2007" s="47">
        <v>2003</v>
      </c>
      <c r="B2007" s="49" t="s">
        <v>1863</v>
      </c>
      <c r="C2007" s="57">
        <v>7702000089</v>
      </c>
      <c r="D2007" s="49">
        <v>7703019417</v>
      </c>
      <c r="E2007" s="53">
        <v>45392</v>
      </c>
      <c r="F2007" s="50" t="s">
        <v>1851</v>
      </c>
      <c r="G2007" s="53">
        <v>45397</v>
      </c>
      <c r="H2007" s="49" t="s">
        <v>8</v>
      </c>
      <c r="K2007" s="7"/>
    </row>
    <row r="2008" spans="1:11" ht="15" customHeight="1">
      <c r="A2008" s="47">
        <v>2004</v>
      </c>
      <c r="B2008" s="49" t="s">
        <v>1864</v>
      </c>
      <c r="C2008" s="57">
        <v>7707073318</v>
      </c>
      <c r="D2008" s="49">
        <v>7707386129</v>
      </c>
      <c r="E2008" s="53">
        <v>45392</v>
      </c>
      <c r="F2008" s="50">
        <v>0.47916666666666669</v>
      </c>
      <c r="G2008" s="53">
        <v>45397</v>
      </c>
      <c r="H2008" s="49" t="s">
        <v>9</v>
      </c>
      <c r="K2008" s="7"/>
    </row>
    <row r="2009" spans="1:11" ht="15" customHeight="1">
      <c r="A2009" s="47">
        <v>2005</v>
      </c>
      <c r="B2009" s="67" t="s">
        <v>1865</v>
      </c>
      <c r="C2009" s="57">
        <v>7721034457</v>
      </c>
      <c r="D2009" s="49">
        <v>7702578500</v>
      </c>
      <c r="E2009" s="53">
        <v>45391</v>
      </c>
      <c r="F2009" s="50" t="s">
        <v>1866</v>
      </c>
      <c r="G2009" s="53">
        <v>45397</v>
      </c>
      <c r="H2009" s="49" t="s">
        <v>8</v>
      </c>
      <c r="K2009" s="7"/>
    </row>
    <row r="2010" spans="1:11" ht="15" customHeight="1">
      <c r="A2010" s="47">
        <v>2006</v>
      </c>
      <c r="B2010" s="49" t="s">
        <v>1867</v>
      </c>
      <c r="C2010" s="57">
        <v>7721011322</v>
      </c>
      <c r="D2010" s="49">
        <v>7704207300</v>
      </c>
      <c r="E2010" s="53">
        <v>45393</v>
      </c>
      <c r="F2010" s="50" t="s">
        <v>1845</v>
      </c>
      <c r="G2010" s="53">
        <v>45399</v>
      </c>
      <c r="H2010" s="49" t="s">
        <v>8</v>
      </c>
      <c r="K2010" s="7"/>
    </row>
    <row r="2011" spans="1:11" ht="15" customHeight="1">
      <c r="A2011" s="47">
        <v>2007</v>
      </c>
      <c r="B2011" s="67" t="s">
        <v>1868</v>
      </c>
      <c r="C2011" s="57">
        <v>7707000015</v>
      </c>
      <c r="D2011" s="49">
        <v>7704058909</v>
      </c>
      <c r="E2011" s="53">
        <v>45393</v>
      </c>
      <c r="F2011" s="50" t="s">
        <v>1544</v>
      </c>
      <c r="G2011" s="53">
        <v>45399</v>
      </c>
      <c r="H2011" s="49" t="s">
        <v>8</v>
      </c>
      <c r="K2011" s="7"/>
    </row>
    <row r="2012" spans="1:11" ht="15" customHeight="1">
      <c r="A2012" s="47">
        <v>2008</v>
      </c>
      <c r="B2012" s="67" t="s">
        <v>1869</v>
      </c>
      <c r="C2012" s="57">
        <v>7707000275</v>
      </c>
      <c r="D2012" s="49">
        <v>7707082160</v>
      </c>
      <c r="E2012" s="53">
        <v>45394</v>
      </c>
      <c r="F2012" s="50" t="s">
        <v>1870</v>
      </c>
      <c r="G2012" s="53">
        <v>45399</v>
      </c>
      <c r="H2012" s="49" t="s">
        <v>8</v>
      </c>
      <c r="K2012" s="7"/>
    </row>
    <row r="2013" spans="1:11" ht="15" customHeight="1">
      <c r="A2013" s="47">
        <v>2009</v>
      </c>
      <c r="B2013" s="49" t="s">
        <v>4911</v>
      </c>
      <c r="C2013" s="57">
        <v>7707007113</v>
      </c>
      <c r="D2013" s="49">
        <v>7734238514</v>
      </c>
      <c r="E2013" s="53">
        <v>45394</v>
      </c>
      <c r="F2013" s="50" t="s">
        <v>1871</v>
      </c>
      <c r="G2013" s="53">
        <v>45399</v>
      </c>
      <c r="H2013" s="49" t="s">
        <v>8</v>
      </c>
      <c r="K2013" s="7"/>
    </row>
    <row r="2014" spans="1:11" ht="15" customHeight="1">
      <c r="A2014" s="47">
        <v>2010</v>
      </c>
      <c r="B2014" s="49" t="s">
        <v>1872</v>
      </c>
      <c r="C2014" s="57">
        <v>6617100310</v>
      </c>
      <c r="D2014" s="49">
        <v>6671387163</v>
      </c>
      <c r="E2014" s="53">
        <v>45397</v>
      </c>
      <c r="F2014" s="50" t="s">
        <v>1870</v>
      </c>
      <c r="G2014" s="53">
        <v>45399</v>
      </c>
      <c r="H2014" s="49" t="s">
        <v>8</v>
      </c>
      <c r="K2014" s="7"/>
    </row>
    <row r="2015" spans="1:11" ht="15" customHeight="1">
      <c r="A2015" s="47">
        <v>2011</v>
      </c>
      <c r="B2015" s="49" t="s">
        <v>1873</v>
      </c>
      <c r="C2015" s="57">
        <v>6615219476</v>
      </c>
      <c r="D2015" s="49">
        <v>6685049037</v>
      </c>
      <c r="E2015" s="53">
        <v>45397</v>
      </c>
      <c r="F2015" s="50" t="s">
        <v>1870</v>
      </c>
      <c r="G2015" s="53">
        <v>45399</v>
      </c>
      <c r="H2015" s="49" t="s">
        <v>8</v>
      </c>
      <c r="K2015" s="7"/>
    </row>
    <row r="2016" spans="1:11" ht="15" customHeight="1">
      <c r="A2016" s="47">
        <v>2012</v>
      </c>
      <c r="B2016" s="49" t="s">
        <v>1874</v>
      </c>
      <c r="C2016" s="57">
        <v>6617100311</v>
      </c>
      <c r="D2016" s="49">
        <v>6671387170</v>
      </c>
      <c r="E2016" s="53">
        <v>45397</v>
      </c>
      <c r="F2016" s="50" t="s">
        <v>1870</v>
      </c>
      <c r="G2016" s="53">
        <v>45400</v>
      </c>
      <c r="H2016" s="49" t="s">
        <v>8</v>
      </c>
      <c r="K2016" s="7"/>
    </row>
    <row r="2017" spans="1:11" ht="15" customHeight="1">
      <c r="A2017" s="47">
        <v>2013</v>
      </c>
      <c r="B2017" s="49" t="s">
        <v>1875</v>
      </c>
      <c r="C2017" s="57">
        <v>7721044576</v>
      </c>
      <c r="D2017" s="49">
        <v>7726558616</v>
      </c>
      <c r="E2017" s="53">
        <v>45397</v>
      </c>
      <c r="F2017" s="50" t="s">
        <v>1876</v>
      </c>
      <c r="G2017" s="53">
        <v>45399</v>
      </c>
      <c r="H2017" s="49" t="s">
        <v>8</v>
      </c>
      <c r="K2017" s="7"/>
    </row>
    <row r="2018" spans="1:11" ht="15" customHeight="1">
      <c r="A2018" s="47">
        <v>2014</v>
      </c>
      <c r="B2018" s="67" t="s">
        <v>1877</v>
      </c>
      <c r="C2018" s="57">
        <v>7707000271</v>
      </c>
      <c r="D2018" s="49">
        <v>7703025812</v>
      </c>
      <c r="E2018" s="53">
        <v>45399</v>
      </c>
      <c r="F2018" s="50" t="s">
        <v>1878</v>
      </c>
      <c r="G2018" s="53">
        <v>45401</v>
      </c>
      <c r="H2018" s="49" t="s">
        <v>9</v>
      </c>
      <c r="K2018" s="7"/>
    </row>
    <row r="2019" spans="1:11" ht="15" customHeight="1">
      <c r="A2019" s="47">
        <v>2015</v>
      </c>
      <c r="B2019" s="67" t="s">
        <v>1879</v>
      </c>
      <c r="C2019" s="57">
        <v>7707000276</v>
      </c>
      <c r="D2019" s="49">
        <v>7710059925</v>
      </c>
      <c r="E2019" s="53">
        <v>45399</v>
      </c>
      <c r="F2019" s="50" t="s">
        <v>1851</v>
      </c>
      <c r="G2019" s="53">
        <v>45401</v>
      </c>
      <c r="H2019" s="49" t="s">
        <v>9</v>
      </c>
      <c r="K2019" s="7"/>
    </row>
    <row r="2020" spans="1:11" ht="15" customHeight="1">
      <c r="A2020" s="47">
        <v>2016</v>
      </c>
      <c r="B2020" s="49" t="s">
        <v>1880</v>
      </c>
      <c r="C2020" s="57">
        <v>7707000403</v>
      </c>
      <c r="D2020" s="49">
        <v>7729124656</v>
      </c>
      <c r="E2020" s="53">
        <v>45400</v>
      </c>
      <c r="F2020" s="50" t="s">
        <v>1876</v>
      </c>
      <c r="G2020" s="53">
        <v>45401</v>
      </c>
      <c r="H2020" s="49" t="s">
        <v>8</v>
      </c>
      <c r="K2020" s="7"/>
    </row>
    <row r="2021" spans="1:11" ht="15" customHeight="1">
      <c r="A2021" s="47">
        <v>2017</v>
      </c>
      <c r="B2021" s="49" t="s">
        <v>1881</v>
      </c>
      <c r="C2021" s="57">
        <v>7721035388</v>
      </c>
      <c r="D2021" s="49">
        <v>7702581655</v>
      </c>
      <c r="E2021" s="53">
        <v>45400</v>
      </c>
      <c r="F2021" s="50" t="s">
        <v>1882</v>
      </c>
      <c r="G2021" s="53">
        <v>45401</v>
      </c>
      <c r="H2021" s="49" t="s">
        <v>9</v>
      </c>
      <c r="K2021" s="7"/>
    </row>
    <row r="2022" spans="1:11" ht="15" customHeight="1">
      <c r="A2022" s="47">
        <v>2018</v>
      </c>
      <c r="B2022" s="67" t="s">
        <v>1883</v>
      </c>
      <c r="C2022" s="57">
        <v>7707001112</v>
      </c>
      <c r="D2022" s="49">
        <v>7724078460</v>
      </c>
      <c r="E2022" s="53">
        <v>45400</v>
      </c>
      <c r="F2022" s="50" t="s">
        <v>1884</v>
      </c>
      <c r="G2022" s="53">
        <v>45404</v>
      </c>
      <c r="H2022" s="49" t="s">
        <v>9</v>
      </c>
      <c r="K2022" s="7"/>
    </row>
    <row r="2023" spans="1:11" ht="15" customHeight="1">
      <c r="A2023" s="47">
        <v>2019</v>
      </c>
      <c r="B2023" s="49" t="s">
        <v>1885</v>
      </c>
      <c r="C2023" s="57">
        <v>7721085086</v>
      </c>
      <c r="D2023" s="49">
        <v>9729044933</v>
      </c>
      <c r="E2023" s="53">
        <v>45400</v>
      </c>
      <c r="F2023" s="50" t="s">
        <v>1886</v>
      </c>
      <c r="G2023" s="53">
        <v>45404</v>
      </c>
      <c r="H2023" s="49" t="s">
        <v>8</v>
      </c>
      <c r="K2023" s="7"/>
    </row>
    <row r="2024" spans="1:11" ht="15" customHeight="1">
      <c r="A2024" s="47">
        <v>2020</v>
      </c>
      <c r="B2024" s="49" t="s">
        <v>1887</v>
      </c>
      <c r="C2024" s="57">
        <v>7721065541</v>
      </c>
      <c r="D2024" s="49">
        <v>7710957515</v>
      </c>
      <c r="E2024" s="53">
        <v>45400</v>
      </c>
      <c r="F2024" s="50" t="s">
        <v>1888</v>
      </c>
      <c r="G2024" s="53">
        <v>45404</v>
      </c>
      <c r="H2024" s="49" t="s">
        <v>9</v>
      </c>
      <c r="K2024" s="7"/>
    </row>
    <row r="2025" spans="1:11" ht="15" customHeight="1">
      <c r="A2025" s="47">
        <v>2021</v>
      </c>
      <c r="B2025" s="49" t="s">
        <v>1889</v>
      </c>
      <c r="C2025" s="57">
        <v>7703072999</v>
      </c>
      <c r="D2025" s="49">
        <v>9721060010</v>
      </c>
      <c r="E2025" s="53">
        <v>45401</v>
      </c>
      <c r="F2025" s="50" t="s">
        <v>1851</v>
      </c>
      <c r="G2025" s="53">
        <v>45401</v>
      </c>
      <c r="H2025" s="49" t="s">
        <v>9</v>
      </c>
      <c r="K2025" s="7"/>
    </row>
    <row r="2026" spans="1:11" ht="15" customHeight="1">
      <c r="A2026" s="47">
        <v>2022</v>
      </c>
      <c r="B2026" s="49" t="s">
        <v>1890</v>
      </c>
      <c r="C2026" s="57">
        <v>3302011041</v>
      </c>
      <c r="D2026" s="49">
        <v>3305038244</v>
      </c>
      <c r="E2026" s="53">
        <v>45401</v>
      </c>
      <c r="F2026" s="50" t="s">
        <v>1851</v>
      </c>
      <c r="G2026" s="53">
        <v>45404</v>
      </c>
      <c r="H2026" s="49" t="s">
        <v>8</v>
      </c>
      <c r="K2026" s="7"/>
    </row>
    <row r="2027" spans="1:11" ht="15" customHeight="1">
      <c r="A2027" s="47">
        <v>2023</v>
      </c>
      <c r="B2027" s="49" t="s">
        <v>1891</v>
      </c>
      <c r="C2027" s="57">
        <v>7707000276</v>
      </c>
      <c r="D2027" s="49">
        <v>7710059925</v>
      </c>
      <c r="E2027" s="53">
        <v>45406</v>
      </c>
      <c r="F2027" s="50" t="s">
        <v>1892</v>
      </c>
      <c r="G2027" s="53">
        <v>45408</v>
      </c>
      <c r="H2027" s="49" t="s">
        <v>8</v>
      </c>
      <c r="K2027" s="7"/>
    </row>
    <row r="2028" spans="1:11" ht="15" customHeight="1">
      <c r="A2028" s="47">
        <v>2024</v>
      </c>
      <c r="B2028" s="49" t="s">
        <v>1893</v>
      </c>
      <c r="C2028" s="57">
        <v>7721115269</v>
      </c>
      <c r="D2028" s="49">
        <v>9709031809</v>
      </c>
      <c r="E2028" s="53">
        <v>45407</v>
      </c>
      <c r="F2028" s="50" t="s">
        <v>1251</v>
      </c>
      <c r="G2028" s="53">
        <v>45408</v>
      </c>
      <c r="H2028" s="49" t="s">
        <v>8</v>
      </c>
      <c r="K2028" s="7"/>
    </row>
    <row r="2029" spans="1:11" ht="15" customHeight="1">
      <c r="A2029" s="47">
        <v>2025</v>
      </c>
      <c r="B2029" s="49" t="s">
        <v>1894</v>
      </c>
      <c r="C2029" s="57">
        <v>7721055291</v>
      </c>
      <c r="D2029" s="49">
        <v>7710914330</v>
      </c>
      <c r="E2029" s="53">
        <v>45408</v>
      </c>
      <c r="F2029" s="50" t="s">
        <v>1888</v>
      </c>
      <c r="G2029" s="53">
        <v>45432</v>
      </c>
      <c r="H2029" s="49" t="s">
        <v>9</v>
      </c>
      <c r="K2029" s="7"/>
    </row>
    <row r="2030" spans="1:11" ht="15" customHeight="1">
      <c r="A2030" s="47">
        <v>2026</v>
      </c>
      <c r="B2030" s="49" t="s">
        <v>1895</v>
      </c>
      <c r="C2030" s="57">
        <v>7703026447</v>
      </c>
      <c r="D2030" s="49">
        <v>7713729335</v>
      </c>
      <c r="E2030" s="53">
        <v>45408</v>
      </c>
      <c r="F2030" s="50" t="s">
        <v>1896</v>
      </c>
      <c r="G2030" s="53">
        <v>45415</v>
      </c>
      <c r="H2030" s="49" t="s">
        <v>8</v>
      </c>
      <c r="K2030" s="7"/>
    </row>
    <row r="2031" spans="1:11" ht="15" customHeight="1">
      <c r="A2031" s="47">
        <v>2027</v>
      </c>
      <c r="B2031" s="49" t="s">
        <v>1897</v>
      </c>
      <c r="C2031" s="57">
        <v>7707001112</v>
      </c>
      <c r="D2031" s="49">
        <v>7724078460</v>
      </c>
      <c r="E2031" s="53">
        <v>45414</v>
      </c>
      <c r="F2031" s="50" t="s">
        <v>1898</v>
      </c>
      <c r="G2031" s="53">
        <v>45419</v>
      </c>
      <c r="H2031" s="49" t="s">
        <v>8</v>
      </c>
      <c r="K2031" s="7"/>
    </row>
    <row r="2032" spans="1:11" ht="15" customHeight="1">
      <c r="A2032" s="47">
        <v>2028</v>
      </c>
      <c r="B2032" s="49" t="s">
        <v>1889</v>
      </c>
      <c r="C2032" s="57">
        <v>7703072999</v>
      </c>
      <c r="D2032" s="49">
        <v>9721060010</v>
      </c>
      <c r="E2032" s="53">
        <v>45414</v>
      </c>
      <c r="F2032" s="50" t="s">
        <v>1899</v>
      </c>
      <c r="G2032" s="53">
        <v>45420</v>
      </c>
      <c r="H2032" s="49" t="s">
        <v>8</v>
      </c>
      <c r="K2032" s="7"/>
    </row>
    <row r="2033" spans="1:11" ht="15" customHeight="1">
      <c r="A2033" s="47">
        <v>2029</v>
      </c>
      <c r="B2033" s="67" t="s">
        <v>1900</v>
      </c>
      <c r="C2033" s="57">
        <v>7707026303</v>
      </c>
      <c r="D2033" s="49">
        <v>7707555426</v>
      </c>
      <c r="E2033" s="53">
        <v>45418</v>
      </c>
      <c r="F2033" s="50" t="s">
        <v>1901</v>
      </c>
      <c r="G2033" s="53">
        <v>45420</v>
      </c>
      <c r="H2033" s="49" t="s">
        <v>8</v>
      </c>
      <c r="K2033" s="7"/>
    </row>
    <row r="2034" spans="1:11" ht="15" customHeight="1">
      <c r="A2034" s="47">
        <v>2030</v>
      </c>
      <c r="B2034" s="49" t="s">
        <v>1902</v>
      </c>
      <c r="C2034" s="57">
        <v>7707000014</v>
      </c>
      <c r="D2034" s="49">
        <v>7710070005</v>
      </c>
      <c r="E2034" s="53">
        <v>45418</v>
      </c>
      <c r="F2034" s="50" t="s">
        <v>1892</v>
      </c>
      <c r="G2034" s="53">
        <v>45420</v>
      </c>
      <c r="H2034" s="49" t="s">
        <v>8</v>
      </c>
      <c r="K2034" s="7"/>
    </row>
    <row r="2035" spans="1:11" ht="15" customHeight="1">
      <c r="A2035" s="47">
        <v>2031</v>
      </c>
      <c r="B2035" s="67" t="s">
        <v>1903</v>
      </c>
      <c r="C2035" s="57">
        <v>7721115714</v>
      </c>
      <c r="D2035" s="49">
        <v>7733328677</v>
      </c>
      <c r="E2035" s="53">
        <v>45419</v>
      </c>
      <c r="F2035" s="50" t="s">
        <v>1888</v>
      </c>
      <c r="G2035" s="53">
        <v>45426</v>
      </c>
      <c r="H2035" s="49" t="s">
        <v>8</v>
      </c>
      <c r="K2035" s="7"/>
    </row>
    <row r="2036" spans="1:11" ht="15" customHeight="1">
      <c r="A2036" s="47">
        <v>2032</v>
      </c>
      <c r="B2036" s="67" t="s">
        <v>1904</v>
      </c>
      <c r="C2036" s="57">
        <v>7721069688</v>
      </c>
      <c r="D2036" s="49">
        <v>7730121138</v>
      </c>
      <c r="E2036" s="53">
        <v>45420</v>
      </c>
      <c r="F2036" s="50" t="s">
        <v>1905</v>
      </c>
      <c r="G2036" s="53">
        <v>45425</v>
      </c>
      <c r="H2036" s="49" t="s">
        <v>8</v>
      </c>
      <c r="K2036" s="7"/>
    </row>
    <row r="2037" spans="1:11" ht="15" customHeight="1">
      <c r="A2037" s="47">
        <v>2033</v>
      </c>
      <c r="B2037" s="49" t="s">
        <v>1906</v>
      </c>
      <c r="C2037" s="57">
        <v>7721103010</v>
      </c>
      <c r="D2037" s="49">
        <v>9729169717</v>
      </c>
      <c r="E2037" s="53">
        <v>45420</v>
      </c>
      <c r="F2037" s="50" t="s">
        <v>1899</v>
      </c>
      <c r="G2037" s="53">
        <v>45428</v>
      </c>
      <c r="H2037" s="49" t="s">
        <v>8</v>
      </c>
      <c r="K2037" s="7"/>
    </row>
    <row r="2038" spans="1:11" ht="15" customHeight="1">
      <c r="A2038" s="47">
        <v>2034</v>
      </c>
      <c r="B2038" s="49" t="s">
        <v>1907</v>
      </c>
      <c r="C2038" s="57">
        <v>5801732167</v>
      </c>
      <c r="D2038" s="49">
        <v>5837027261</v>
      </c>
      <c r="E2038" s="53">
        <v>45425</v>
      </c>
      <c r="F2038" s="50" t="s">
        <v>1888</v>
      </c>
      <c r="G2038" s="53">
        <v>45426</v>
      </c>
      <c r="H2038" s="49" t="s">
        <v>9</v>
      </c>
      <c r="K2038" s="7"/>
    </row>
    <row r="2039" spans="1:11" ht="15" customHeight="1">
      <c r="A2039" s="47">
        <v>2035</v>
      </c>
      <c r="B2039" s="67" t="s">
        <v>1877</v>
      </c>
      <c r="C2039" s="57">
        <v>7707000271</v>
      </c>
      <c r="D2039" s="49">
        <v>7703025812</v>
      </c>
      <c r="E2039" s="53">
        <v>45425</v>
      </c>
      <c r="F2039" s="50" t="s">
        <v>1251</v>
      </c>
      <c r="G2039" s="53">
        <v>45427</v>
      </c>
      <c r="H2039" s="49" t="s">
        <v>9</v>
      </c>
      <c r="K2039" s="7"/>
    </row>
    <row r="2040" spans="1:11" ht="15" customHeight="1">
      <c r="A2040" s="47">
        <v>2036</v>
      </c>
      <c r="B2040" s="49" t="s">
        <v>1908</v>
      </c>
      <c r="C2040" s="57">
        <v>7721016184</v>
      </c>
      <c r="D2040" s="49">
        <v>7701285928</v>
      </c>
      <c r="E2040" s="53">
        <v>45425</v>
      </c>
      <c r="F2040" s="50" t="s">
        <v>1251</v>
      </c>
      <c r="G2040" s="53">
        <v>45428</v>
      </c>
      <c r="H2040" s="49" t="s">
        <v>8</v>
      </c>
      <c r="K2040" s="7"/>
    </row>
    <row r="2041" spans="1:11" ht="15" customHeight="1">
      <c r="A2041" s="47">
        <v>2037</v>
      </c>
      <c r="B2041" s="67" t="s">
        <v>1909</v>
      </c>
      <c r="C2041" s="57">
        <v>7703014204</v>
      </c>
      <c r="D2041" s="49">
        <v>7702690982</v>
      </c>
      <c r="E2041" s="53">
        <v>45426</v>
      </c>
      <c r="F2041" s="50" t="s">
        <v>1910</v>
      </c>
      <c r="G2041" s="53">
        <v>45433</v>
      </c>
      <c r="H2041" s="49" t="s">
        <v>8</v>
      </c>
      <c r="K2041" s="7"/>
    </row>
    <row r="2042" spans="1:11" ht="15" customHeight="1">
      <c r="A2042" s="47">
        <v>2038</v>
      </c>
      <c r="B2042" s="49" t="s">
        <v>1911</v>
      </c>
      <c r="C2042" s="57">
        <v>7707024177</v>
      </c>
      <c r="D2042" s="49">
        <v>7707548740</v>
      </c>
      <c r="E2042" s="53">
        <v>45427</v>
      </c>
      <c r="F2042" s="50" t="s">
        <v>1888</v>
      </c>
      <c r="G2042" s="53">
        <v>45441</v>
      </c>
      <c r="H2042" s="49" t="s">
        <v>8</v>
      </c>
      <c r="K2042" s="7"/>
    </row>
    <row r="2043" spans="1:11" ht="15" customHeight="1">
      <c r="A2043" s="47">
        <v>2039</v>
      </c>
      <c r="B2043" s="49" t="s">
        <v>1912</v>
      </c>
      <c r="C2043" s="57">
        <v>7707048965</v>
      </c>
      <c r="D2043" s="49">
        <v>7707762609</v>
      </c>
      <c r="E2043" s="53">
        <v>45427</v>
      </c>
      <c r="F2043" s="50" t="s">
        <v>1888</v>
      </c>
      <c r="G2043" s="53">
        <v>45448</v>
      </c>
      <c r="H2043" s="49" t="s">
        <v>8</v>
      </c>
      <c r="K2043" s="7"/>
    </row>
    <row r="2044" spans="1:11" ht="15" customHeight="1">
      <c r="A2044" s="47">
        <v>2040</v>
      </c>
      <c r="B2044" s="49" t="s">
        <v>1913</v>
      </c>
      <c r="C2044" s="57">
        <v>7703077938</v>
      </c>
      <c r="D2044" s="49">
        <v>7726441738</v>
      </c>
      <c r="E2044" s="53">
        <v>45427</v>
      </c>
      <c r="F2044" s="50" t="s">
        <v>1910</v>
      </c>
      <c r="G2044" s="53">
        <v>45429</v>
      </c>
      <c r="H2044" s="49" t="s">
        <v>9</v>
      </c>
      <c r="K2044" s="7"/>
    </row>
    <row r="2045" spans="1:11" ht="15" customHeight="1">
      <c r="A2045" s="47">
        <v>2041</v>
      </c>
      <c r="B2045" s="49" t="s">
        <v>1914</v>
      </c>
      <c r="C2045" s="57">
        <v>7721019312</v>
      </c>
      <c r="D2045" s="49">
        <v>7701317584</v>
      </c>
      <c r="E2045" s="53">
        <v>45427</v>
      </c>
      <c r="F2045" s="50" t="s">
        <v>1899</v>
      </c>
      <c r="G2045" s="53">
        <v>45428</v>
      </c>
      <c r="H2045" s="49" t="s">
        <v>8</v>
      </c>
      <c r="K2045" s="7"/>
    </row>
    <row r="2046" spans="1:11" ht="15" customHeight="1">
      <c r="A2046" s="47">
        <v>2042</v>
      </c>
      <c r="B2046" s="49" t="s">
        <v>1915</v>
      </c>
      <c r="C2046" s="57">
        <v>5013500188</v>
      </c>
      <c r="D2046" s="49">
        <v>5000000948</v>
      </c>
      <c r="E2046" s="53">
        <v>45427</v>
      </c>
      <c r="F2046" s="50" t="s">
        <v>1896</v>
      </c>
      <c r="G2046" s="53">
        <v>45429</v>
      </c>
      <c r="H2046" s="49" t="s">
        <v>8</v>
      </c>
      <c r="K2046" s="7"/>
    </row>
    <row r="2047" spans="1:11" ht="15" customHeight="1">
      <c r="A2047" s="47">
        <v>2043</v>
      </c>
      <c r="B2047" s="49" t="s">
        <v>1916</v>
      </c>
      <c r="C2047" s="57">
        <v>7703032035</v>
      </c>
      <c r="D2047" s="49">
        <v>7713744662</v>
      </c>
      <c r="E2047" s="53">
        <v>45427</v>
      </c>
      <c r="F2047" s="50" t="s">
        <v>1899</v>
      </c>
      <c r="G2047" s="53">
        <v>45429</v>
      </c>
      <c r="H2047" s="49" t="s">
        <v>8</v>
      </c>
      <c r="K2047" s="7"/>
    </row>
    <row r="2048" spans="1:11" ht="15" customHeight="1">
      <c r="A2048" s="47">
        <v>2044</v>
      </c>
      <c r="B2048" s="49" t="s">
        <v>1917</v>
      </c>
      <c r="C2048" s="57">
        <v>7721008717</v>
      </c>
      <c r="D2048" s="49">
        <v>7701193836</v>
      </c>
      <c r="E2048" s="53">
        <v>45427</v>
      </c>
      <c r="F2048" s="50" t="s">
        <v>1851</v>
      </c>
      <c r="G2048" s="53">
        <v>45441</v>
      </c>
      <c r="H2048" s="49" t="s">
        <v>8</v>
      </c>
      <c r="K2048" s="7"/>
    </row>
    <row r="2049" spans="1:502" ht="15" customHeight="1">
      <c r="A2049" s="47">
        <v>2045</v>
      </c>
      <c r="B2049" s="49" t="s">
        <v>1918</v>
      </c>
      <c r="C2049" s="57">
        <v>7702001219</v>
      </c>
      <c r="D2049" s="49">
        <v>7730066624</v>
      </c>
      <c r="E2049" s="53">
        <v>45427</v>
      </c>
      <c r="F2049" s="50" t="s">
        <v>1884</v>
      </c>
      <c r="G2049" s="53">
        <v>45433</v>
      </c>
      <c r="H2049" s="49" t="s">
        <v>8</v>
      </c>
      <c r="K2049" s="7"/>
    </row>
    <row r="2050" spans="1:502" ht="15" customHeight="1">
      <c r="A2050" s="47">
        <v>2046</v>
      </c>
      <c r="B2050" s="49" t="s">
        <v>1907</v>
      </c>
      <c r="C2050" s="57">
        <v>5801732167</v>
      </c>
      <c r="D2050" s="49">
        <v>5837027261</v>
      </c>
      <c r="E2050" s="53">
        <v>45428</v>
      </c>
      <c r="F2050" s="50" t="s">
        <v>1251</v>
      </c>
      <c r="G2050" s="53">
        <v>45429</v>
      </c>
      <c r="H2050" s="49" t="s">
        <v>8</v>
      </c>
      <c r="K2050" s="7"/>
    </row>
    <row r="2051" spans="1:502" s="9" customFormat="1" ht="15" customHeight="1">
      <c r="A2051" s="47">
        <v>2047</v>
      </c>
      <c r="B2051" s="49" t="s">
        <v>1919</v>
      </c>
      <c r="C2051" s="57">
        <v>7703031692</v>
      </c>
      <c r="D2051" s="49">
        <v>7734256190</v>
      </c>
      <c r="E2051" s="53">
        <v>45428</v>
      </c>
      <c r="F2051" s="50" t="s">
        <v>1920</v>
      </c>
      <c r="G2051" s="53">
        <v>45441</v>
      </c>
      <c r="H2051" s="49" t="s">
        <v>8</v>
      </c>
      <c r="I2051" s="6"/>
      <c r="J2051" s="6"/>
      <c r="K2051" s="7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  <c r="AO2051" s="6"/>
      <c r="AP2051" s="6"/>
      <c r="AQ2051" s="6"/>
      <c r="AR2051" s="6"/>
      <c r="AS2051" s="6"/>
      <c r="AT2051" s="6"/>
      <c r="AU2051" s="6"/>
      <c r="AV2051" s="6"/>
      <c r="AW2051" s="6"/>
      <c r="AX2051" s="6"/>
      <c r="AY2051" s="6"/>
      <c r="AZ2051" s="6"/>
      <c r="BA2051" s="6"/>
      <c r="BB2051" s="6"/>
      <c r="BC2051" s="6"/>
      <c r="BD2051" s="6"/>
      <c r="BE2051" s="6"/>
      <c r="BF2051" s="6"/>
      <c r="BG2051" s="6"/>
      <c r="BH2051" s="6"/>
      <c r="BI2051" s="6"/>
      <c r="BJ2051" s="6"/>
      <c r="BK2051" s="6"/>
      <c r="BL2051" s="6"/>
      <c r="BM2051" s="6"/>
      <c r="BN2051" s="6"/>
      <c r="BO2051" s="6"/>
      <c r="BP2051" s="6"/>
      <c r="BQ2051" s="6"/>
      <c r="BR2051" s="6"/>
      <c r="BS2051" s="6"/>
      <c r="BT2051" s="6"/>
      <c r="BU2051" s="6"/>
      <c r="BV2051" s="6"/>
      <c r="BW2051" s="6"/>
      <c r="BX2051" s="6"/>
      <c r="BY2051" s="6"/>
      <c r="BZ2051" s="6"/>
      <c r="CA2051" s="6"/>
      <c r="CB2051" s="6"/>
      <c r="CC2051" s="6"/>
      <c r="CD2051" s="6"/>
      <c r="CE2051" s="6"/>
      <c r="CF2051" s="6"/>
      <c r="CG2051" s="6"/>
      <c r="CH2051" s="6"/>
      <c r="CI2051" s="6"/>
      <c r="CJ2051" s="6"/>
      <c r="CK2051" s="6"/>
      <c r="CL2051" s="6"/>
      <c r="CM2051" s="6"/>
      <c r="CN2051" s="6"/>
      <c r="CO2051" s="6"/>
      <c r="CP2051" s="6"/>
      <c r="CQ2051" s="6"/>
      <c r="CR2051" s="6"/>
      <c r="CS2051" s="6"/>
      <c r="CT2051" s="6"/>
      <c r="CU2051" s="6"/>
      <c r="CV2051" s="6"/>
      <c r="CW2051" s="6"/>
      <c r="CX2051" s="6"/>
      <c r="CY2051" s="6"/>
      <c r="CZ2051" s="6"/>
      <c r="DA2051" s="6"/>
      <c r="DB2051" s="6"/>
      <c r="DC2051" s="6"/>
      <c r="DD2051" s="6"/>
      <c r="DE2051" s="6"/>
      <c r="DF2051" s="6"/>
      <c r="DG2051" s="6"/>
      <c r="DH2051" s="6"/>
      <c r="DI2051" s="6"/>
      <c r="DJ2051" s="6"/>
      <c r="DK2051" s="6"/>
      <c r="DL2051" s="6"/>
      <c r="DM2051" s="6"/>
      <c r="DN2051" s="6"/>
      <c r="DO2051" s="6"/>
      <c r="DP2051" s="6"/>
      <c r="DQ2051" s="6"/>
      <c r="DR2051" s="6"/>
      <c r="DS2051" s="6"/>
      <c r="DT2051" s="6"/>
      <c r="DU2051" s="6"/>
      <c r="DV2051" s="6"/>
      <c r="DW2051" s="6"/>
      <c r="DX2051" s="6"/>
      <c r="DY2051" s="6"/>
      <c r="DZ2051" s="6"/>
      <c r="EA2051" s="6"/>
      <c r="EB2051" s="6"/>
      <c r="EC2051" s="6"/>
      <c r="ED2051" s="6"/>
      <c r="EE2051" s="6"/>
      <c r="EF2051" s="6"/>
      <c r="EG2051" s="6"/>
      <c r="EH2051" s="6"/>
      <c r="EI2051" s="6"/>
      <c r="EJ2051" s="6"/>
      <c r="EK2051" s="6"/>
      <c r="EL2051" s="6"/>
      <c r="EM2051" s="6"/>
      <c r="EN2051" s="6"/>
      <c r="EO2051" s="6"/>
      <c r="EP2051" s="6"/>
      <c r="EQ2051" s="6"/>
      <c r="ER2051" s="6"/>
      <c r="ES2051" s="6"/>
      <c r="ET2051" s="6"/>
      <c r="EU2051" s="6"/>
      <c r="EV2051" s="6"/>
      <c r="EW2051" s="6"/>
      <c r="EX2051" s="6"/>
      <c r="EY2051" s="6"/>
      <c r="EZ2051" s="6"/>
      <c r="FA2051" s="6"/>
      <c r="FB2051" s="6"/>
      <c r="FC2051" s="6"/>
      <c r="FD2051" s="6"/>
      <c r="FE2051" s="6"/>
      <c r="FF2051" s="6"/>
      <c r="FG2051" s="6"/>
      <c r="FH2051" s="6"/>
      <c r="FI2051" s="6"/>
      <c r="FJ2051" s="6"/>
      <c r="FK2051" s="6"/>
      <c r="FL2051" s="6"/>
      <c r="FM2051" s="6"/>
      <c r="FN2051" s="6"/>
      <c r="FO2051" s="6"/>
      <c r="FP2051" s="6"/>
      <c r="FQ2051" s="6"/>
      <c r="FR2051" s="6"/>
      <c r="FS2051" s="6"/>
      <c r="FT2051" s="6"/>
      <c r="FU2051" s="6"/>
      <c r="FV2051" s="6"/>
      <c r="FW2051" s="6"/>
      <c r="FX2051" s="6"/>
      <c r="FY2051" s="6"/>
      <c r="FZ2051" s="6"/>
      <c r="GA2051" s="6"/>
      <c r="GB2051" s="6"/>
      <c r="GC2051" s="6"/>
      <c r="GD2051" s="6"/>
      <c r="GE2051" s="6"/>
      <c r="GF2051" s="6"/>
      <c r="GG2051" s="6"/>
      <c r="GH2051" s="6"/>
      <c r="GI2051" s="6"/>
      <c r="GJ2051" s="6"/>
      <c r="GK2051" s="6"/>
      <c r="GL2051" s="6"/>
      <c r="GM2051" s="6"/>
      <c r="GN2051" s="6"/>
      <c r="GO2051" s="6"/>
      <c r="GP2051" s="6"/>
      <c r="GQ2051" s="6"/>
      <c r="GR2051" s="6"/>
      <c r="GS2051" s="6"/>
      <c r="GT2051" s="6"/>
      <c r="GU2051" s="6"/>
      <c r="GV2051" s="6"/>
      <c r="GW2051" s="6"/>
      <c r="GX2051" s="6"/>
      <c r="GY2051" s="6"/>
      <c r="GZ2051" s="6"/>
      <c r="HA2051" s="6"/>
      <c r="HB2051" s="6"/>
      <c r="HC2051" s="6"/>
      <c r="HD2051" s="6"/>
      <c r="HE2051" s="6"/>
      <c r="HF2051" s="6"/>
      <c r="HG2051" s="6"/>
      <c r="HH2051" s="6"/>
      <c r="HI2051" s="6"/>
      <c r="HJ2051" s="6"/>
      <c r="HK2051" s="6"/>
      <c r="HL2051" s="6"/>
      <c r="HM2051" s="6"/>
      <c r="HN2051" s="6"/>
      <c r="HO2051" s="6"/>
      <c r="HP2051" s="6"/>
      <c r="HQ2051" s="6"/>
      <c r="HR2051" s="6"/>
      <c r="HS2051" s="6"/>
      <c r="HT2051" s="6"/>
      <c r="HU2051" s="6"/>
      <c r="HV2051" s="6"/>
      <c r="HW2051" s="6"/>
      <c r="HX2051" s="6"/>
      <c r="HY2051" s="6"/>
      <c r="HZ2051" s="6"/>
      <c r="IA2051" s="6"/>
      <c r="IB2051" s="6"/>
      <c r="IC2051" s="6"/>
      <c r="ID2051" s="6"/>
      <c r="IE2051" s="6"/>
      <c r="IF2051" s="6"/>
      <c r="IG2051" s="6"/>
      <c r="IH2051" s="6"/>
      <c r="II2051" s="6"/>
      <c r="IJ2051" s="6"/>
      <c r="IK2051" s="6"/>
      <c r="IL2051" s="6"/>
      <c r="IM2051" s="6"/>
      <c r="IN2051" s="6"/>
      <c r="IO2051" s="6"/>
      <c r="IP2051" s="6"/>
      <c r="IQ2051" s="6"/>
      <c r="IR2051" s="6"/>
      <c r="IS2051" s="6"/>
      <c r="IT2051" s="6"/>
      <c r="IU2051" s="6"/>
      <c r="IV2051" s="6"/>
      <c r="IW2051" s="6"/>
      <c r="IX2051" s="6"/>
      <c r="IY2051" s="6"/>
      <c r="IZ2051" s="6"/>
      <c r="JA2051" s="6"/>
      <c r="JB2051" s="6"/>
      <c r="JC2051" s="6"/>
      <c r="JD2051" s="6"/>
      <c r="JE2051" s="6"/>
      <c r="JF2051" s="6"/>
      <c r="JG2051" s="6"/>
      <c r="JH2051" s="6"/>
      <c r="JI2051" s="6"/>
      <c r="JJ2051" s="6"/>
      <c r="JK2051" s="6"/>
      <c r="JL2051" s="6"/>
      <c r="JM2051" s="6"/>
      <c r="JN2051" s="6"/>
      <c r="JO2051" s="6"/>
      <c r="JP2051" s="6"/>
      <c r="JQ2051" s="6"/>
      <c r="JR2051" s="6"/>
      <c r="JS2051" s="6"/>
      <c r="JT2051" s="6"/>
      <c r="JU2051" s="6"/>
      <c r="JV2051" s="6"/>
      <c r="JW2051" s="6"/>
      <c r="JX2051" s="6"/>
      <c r="JY2051" s="6"/>
      <c r="JZ2051" s="6"/>
      <c r="KA2051" s="6"/>
      <c r="KB2051" s="6"/>
      <c r="KC2051" s="6"/>
      <c r="KD2051" s="6"/>
      <c r="KE2051" s="6"/>
      <c r="KF2051" s="6"/>
      <c r="KG2051" s="6"/>
      <c r="KH2051" s="6"/>
      <c r="KI2051" s="6"/>
      <c r="KJ2051" s="6"/>
      <c r="KK2051" s="6"/>
      <c r="KL2051" s="6"/>
      <c r="KM2051" s="6"/>
      <c r="KN2051" s="6"/>
      <c r="KO2051" s="6"/>
      <c r="KP2051" s="6"/>
      <c r="KQ2051" s="6"/>
      <c r="KR2051" s="6"/>
      <c r="KS2051" s="6"/>
      <c r="KT2051" s="6"/>
      <c r="KU2051" s="6"/>
      <c r="KV2051" s="6"/>
      <c r="KW2051" s="6"/>
      <c r="KX2051" s="6"/>
      <c r="KY2051" s="6"/>
      <c r="KZ2051" s="6"/>
      <c r="LA2051" s="6"/>
      <c r="LB2051" s="6"/>
      <c r="LC2051" s="6"/>
      <c r="LD2051" s="6"/>
      <c r="LE2051" s="6"/>
      <c r="LF2051" s="6"/>
      <c r="LG2051" s="6"/>
      <c r="LH2051" s="6"/>
      <c r="LI2051" s="6"/>
      <c r="LJ2051" s="6"/>
      <c r="LK2051" s="6"/>
      <c r="LL2051" s="6"/>
      <c r="LM2051" s="6"/>
      <c r="LN2051" s="6"/>
      <c r="LO2051" s="6"/>
      <c r="LP2051" s="6"/>
      <c r="LQ2051" s="6"/>
      <c r="LR2051" s="6"/>
      <c r="LS2051" s="6"/>
      <c r="LT2051" s="6"/>
      <c r="LU2051" s="6"/>
      <c r="LV2051" s="6"/>
      <c r="LW2051" s="6"/>
      <c r="LX2051" s="6"/>
      <c r="LY2051" s="6"/>
      <c r="LZ2051" s="6"/>
      <c r="MA2051" s="6"/>
      <c r="MB2051" s="6"/>
      <c r="MC2051" s="6"/>
      <c r="MD2051" s="6"/>
      <c r="ME2051" s="6"/>
      <c r="MF2051" s="6"/>
      <c r="MG2051" s="6"/>
      <c r="MH2051" s="6"/>
      <c r="MI2051" s="6"/>
      <c r="MJ2051" s="6"/>
      <c r="MK2051" s="6"/>
      <c r="ML2051" s="6"/>
      <c r="MM2051" s="6"/>
      <c r="MN2051" s="6"/>
      <c r="MO2051" s="6"/>
      <c r="MP2051" s="6"/>
      <c r="MQ2051" s="6"/>
      <c r="MR2051" s="6"/>
      <c r="MS2051" s="6"/>
      <c r="MT2051" s="6"/>
      <c r="MU2051" s="6"/>
      <c r="MV2051" s="6"/>
      <c r="MW2051" s="6"/>
      <c r="MX2051" s="6"/>
      <c r="MY2051" s="6"/>
      <c r="MZ2051" s="6"/>
      <c r="NA2051" s="6"/>
      <c r="NB2051" s="6"/>
      <c r="NC2051" s="6"/>
      <c r="ND2051" s="6"/>
      <c r="NE2051" s="6"/>
      <c r="NF2051" s="6"/>
      <c r="NG2051" s="6"/>
      <c r="NH2051" s="6"/>
      <c r="NI2051" s="6"/>
      <c r="NJ2051" s="6"/>
      <c r="NK2051" s="6"/>
      <c r="NL2051" s="6"/>
      <c r="NM2051" s="6"/>
      <c r="NN2051" s="6"/>
      <c r="NO2051" s="6"/>
      <c r="NP2051" s="6"/>
      <c r="NQ2051" s="6"/>
      <c r="NR2051" s="6"/>
      <c r="NS2051" s="6"/>
      <c r="NT2051" s="6"/>
      <c r="NU2051" s="6"/>
      <c r="NV2051" s="6"/>
      <c r="NW2051" s="6"/>
      <c r="NX2051" s="6"/>
      <c r="NY2051" s="6"/>
      <c r="NZ2051" s="6"/>
      <c r="OA2051" s="6"/>
      <c r="OB2051" s="6"/>
      <c r="OC2051" s="6"/>
      <c r="OD2051" s="6"/>
      <c r="OE2051" s="6"/>
      <c r="OF2051" s="6"/>
      <c r="OG2051" s="6"/>
      <c r="OH2051" s="6"/>
      <c r="OI2051" s="6"/>
      <c r="OJ2051" s="6"/>
      <c r="OK2051" s="6"/>
      <c r="OL2051" s="6"/>
      <c r="OM2051" s="6"/>
      <c r="ON2051" s="6"/>
      <c r="OO2051" s="6"/>
      <c r="OP2051" s="6"/>
      <c r="OQ2051" s="6"/>
      <c r="OR2051" s="6"/>
      <c r="OS2051" s="6"/>
      <c r="OT2051" s="6"/>
      <c r="OU2051" s="6"/>
      <c r="OV2051" s="6"/>
      <c r="OW2051" s="6"/>
      <c r="OX2051" s="6"/>
      <c r="OY2051" s="6"/>
      <c r="OZ2051" s="6"/>
      <c r="PA2051" s="6"/>
      <c r="PB2051" s="6"/>
      <c r="PC2051" s="6"/>
      <c r="PD2051" s="6"/>
      <c r="PE2051" s="6"/>
      <c r="PF2051" s="6"/>
      <c r="PG2051" s="6"/>
      <c r="PH2051" s="6"/>
      <c r="PI2051" s="6"/>
      <c r="PJ2051" s="6"/>
      <c r="PK2051" s="6"/>
      <c r="PL2051" s="6"/>
      <c r="PM2051" s="6"/>
      <c r="PN2051" s="6"/>
      <c r="PO2051" s="6"/>
      <c r="PP2051" s="6"/>
      <c r="PQ2051" s="6"/>
      <c r="PR2051" s="6"/>
      <c r="PS2051" s="6"/>
      <c r="PT2051" s="6"/>
      <c r="PU2051" s="6"/>
      <c r="PV2051" s="6"/>
      <c r="PW2051" s="6"/>
      <c r="PX2051" s="6"/>
      <c r="PY2051" s="6"/>
      <c r="PZ2051" s="6"/>
      <c r="QA2051" s="6"/>
      <c r="QB2051" s="6"/>
      <c r="QC2051" s="6"/>
      <c r="QD2051" s="6"/>
      <c r="QE2051" s="6"/>
      <c r="QF2051" s="6"/>
      <c r="QG2051" s="6"/>
      <c r="QH2051" s="6"/>
      <c r="QI2051" s="6"/>
      <c r="QJ2051" s="6"/>
      <c r="QK2051" s="6"/>
      <c r="QL2051" s="6"/>
      <c r="QM2051" s="6"/>
      <c r="QN2051" s="6"/>
      <c r="QO2051" s="6"/>
      <c r="QP2051" s="6"/>
      <c r="QQ2051" s="6"/>
      <c r="QR2051" s="6"/>
      <c r="QS2051" s="6"/>
      <c r="QT2051" s="6"/>
      <c r="QU2051" s="6"/>
      <c r="QV2051" s="6"/>
      <c r="QW2051" s="6"/>
      <c r="QX2051" s="6"/>
      <c r="QY2051" s="6"/>
      <c r="QZ2051" s="6"/>
      <c r="RA2051" s="6"/>
      <c r="RB2051" s="6"/>
      <c r="RC2051" s="6"/>
      <c r="RD2051" s="6"/>
      <c r="RE2051" s="6"/>
      <c r="RF2051" s="6"/>
      <c r="RG2051" s="6"/>
      <c r="RH2051" s="6"/>
      <c r="RI2051" s="6"/>
      <c r="RJ2051" s="6"/>
      <c r="RK2051" s="6"/>
      <c r="RL2051" s="6"/>
      <c r="RM2051" s="6"/>
      <c r="RN2051" s="6"/>
      <c r="RO2051" s="6"/>
      <c r="RP2051" s="6"/>
      <c r="RQ2051" s="6"/>
      <c r="RR2051" s="6"/>
      <c r="RS2051" s="6"/>
      <c r="RT2051" s="6"/>
      <c r="RU2051" s="6"/>
      <c r="RV2051" s="6"/>
      <c r="RW2051" s="6"/>
      <c r="RX2051" s="6"/>
      <c r="RY2051" s="6"/>
      <c r="RZ2051" s="6"/>
      <c r="SA2051" s="6"/>
      <c r="SB2051" s="6"/>
      <c r="SC2051" s="6"/>
      <c r="SD2051" s="6"/>
      <c r="SE2051" s="6"/>
      <c r="SF2051" s="6"/>
      <c r="SG2051" s="6"/>
      <c r="SH2051" s="6"/>
    </row>
    <row r="2052" spans="1:502" ht="15" customHeight="1">
      <c r="A2052" s="47">
        <v>2048</v>
      </c>
      <c r="B2052" s="67" t="s">
        <v>1921</v>
      </c>
      <c r="C2052" s="57">
        <v>7707030640</v>
      </c>
      <c r="D2052" s="49">
        <v>7705705370</v>
      </c>
      <c r="E2052" s="53">
        <v>45429</v>
      </c>
      <c r="F2052" s="50" t="s">
        <v>1888</v>
      </c>
      <c r="G2052" s="53">
        <v>45448</v>
      </c>
      <c r="H2052" s="49" t="s">
        <v>8</v>
      </c>
      <c r="K2052" s="7"/>
    </row>
    <row r="2053" spans="1:502" ht="15" customHeight="1">
      <c r="A2053" s="47">
        <v>2049</v>
      </c>
      <c r="B2053" s="49" t="s">
        <v>1922</v>
      </c>
      <c r="C2053" s="57">
        <v>7707004695</v>
      </c>
      <c r="D2053" s="49">
        <v>7703182460</v>
      </c>
      <c r="E2053" s="53">
        <v>45429</v>
      </c>
      <c r="F2053" s="50" t="s">
        <v>1851</v>
      </c>
      <c r="G2053" s="53">
        <v>45441</v>
      </c>
      <c r="H2053" s="49" t="s">
        <v>8</v>
      </c>
      <c r="K2053" s="7"/>
    </row>
    <row r="2054" spans="1:502" ht="15" customHeight="1">
      <c r="A2054" s="47">
        <v>2050</v>
      </c>
      <c r="B2054" s="49" t="s">
        <v>1923</v>
      </c>
      <c r="C2054" s="57">
        <v>7707080560</v>
      </c>
      <c r="D2054" s="49">
        <v>7702430783</v>
      </c>
      <c r="E2054" s="53">
        <v>45429</v>
      </c>
      <c r="F2054" s="50" t="s">
        <v>1884</v>
      </c>
      <c r="G2054" s="53">
        <v>45443</v>
      </c>
      <c r="H2054" s="49" t="s">
        <v>8</v>
      </c>
      <c r="K2054" s="7"/>
    </row>
    <row r="2055" spans="1:502" s="9" customFormat="1" ht="15" customHeight="1">
      <c r="A2055" s="47">
        <v>2051</v>
      </c>
      <c r="B2055" s="49" t="s">
        <v>1924</v>
      </c>
      <c r="C2055" s="57">
        <v>8615000459</v>
      </c>
      <c r="D2055" s="49">
        <v>8608049090</v>
      </c>
      <c r="E2055" s="53">
        <v>45432</v>
      </c>
      <c r="F2055" s="50" t="s">
        <v>1910</v>
      </c>
      <c r="G2055" s="53">
        <v>45433</v>
      </c>
      <c r="H2055" s="49" t="s">
        <v>9</v>
      </c>
      <c r="I2055" s="6"/>
      <c r="J2055" s="6"/>
      <c r="K2055" s="7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  <c r="AO2055" s="6"/>
      <c r="AP2055" s="6"/>
      <c r="AQ2055" s="6"/>
      <c r="AR2055" s="6"/>
      <c r="AS2055" s="6"/>
      <c r="AT2055" s="6"/>
      <c r="AU2055" s="6"/>
      <c r="AV2055" s="6"/>
      <c r="AW2055" s="6"/>
      <c r="AX2055" s="6"/>
      <c r="AY2055" s="6"/>
      <c r="AZ2055" s="6"/>
      <c r="BA2055" s="6"/>
      <c r="BB2055" s="6"/>
      <c r="BC2055" s="6"/>
      <c r="BD2055" s="6"/>
      <c r="BE2055" s="6"/>
      <c r="BF2055" s="6"/>
      <c r="BG2055" s="6"/>
      <c r="BH2055" s="6"/>
      <c r="BI2055" s="6"/>
      <c r="BJ2055" s="6"/>
      <c r="BK2055" s="6"/>
      <c r="BL2055" s="6"/>
      <c r="BM2055" s="6"/>
      <c r="BN2055" s="6"/>
      <c r="BO2055" s="6"/>
      <c r="BP2055" s="6"/>
      <c r="BQ2055" s="6"/>
      <c r="BR2055" s="6"/>
      <c r="BS2055" s="6"/>
      <c r="BT2055" s="6"/>
      <c r="BU2055" s="6"/>
      <c r="BV2055" s="6"/>
      <c r="BW2055" s="6"/>
      <c r="BX2055" s="6"/>
      <c r="BY2055" s="6"/>
      <c r="BZ2055" s="6"/>
      <c r="CA2055" s="6"/>
      <c r="CB2055" s="6"/>
      <c r="CC2055" s="6"/>
      <c r="CD2055" s="6"/>
      <c r="CE2055" s="6"/>
      <c r="CF2055" s="6"/>
      <c r="CG2055" s="6"/>
      <c r="CH2055" s="6"/>
      <c r="CI2055" s="6"/>
      <c r="CJ2055" s="6"/>
      <c r="CK2055" s="6"/>
      <c r="CL2055" s="6"/>
      <c r="CM2055" s="6"/>
      <c r="CN2055" s="6"/>
      <c r="CO2055" s="6"/>
      <c r="CP2055" s="6"/>
      <c r="CQ2055" s="6"/>
      <c r="CR2055" s="6"/>
      <c r="CS2055" s="6"/>
      <c r="CT2055" s="6"/>
      <c r="CU2055" s="6"/>
      <c r="CV2055" s="6"/>
      <c r="CW2055" s="6"/>
      <c r="CX2055" s="6"/>
      <c r="CY2055" s="6"/>
      <c r="CZ2055" s="6"/>
      <c r="DA2055" s="6"/>
      <c r="DB2055" s="6"/>
      <c r="DC2055" s="6"/>
      <c r="DD2055" s="6"/>
      <c r="DE2055" s="6"/>
      <c r="DF2055" s="6"/>
      <c r="DG2055" s="6"/>
      <c r="DH2055" s="6"/>
      <c r="DI2055" s="6"/>
      <c r="DJ2055" s="6"/>
      <c r="DK2055" s="6"/>
      <c r="DL2055" s="6"/>
      <c r="DM2055" s="6"/>
      <c r="DN2055" s="6"/>
      <c r="DO2055" s="6"/>
      <c r="DP2055" s="6"/>
      <c r="DQ2055" s="6"/>
      <c r="DR2055" s="6"/>
      <c r="DS2055" s="6"/>
      <c r="DT2055" s="6"/>
      <c r="DU2055" s="6"/>
      <c r="DV2055" s="6"/>
      <c r="DW2055" s="6"/>
      <c r="DX2055" s="6"/>
      <c r="DY2055" s="6"/>
      <c r="DZ2055" s="6"/>
      <c r="EA2055" s="6"/>
      <c r="EB2055" s="6"/>
      <c r="EC2055" s="6"/>
      <c r="ED2055" s="6"/>
      <c r="EE2055" s="6"/>
      <c r="EF2055" s="6"/>
      <c r="EG2055" s="6"/>
      <c r="EH2055" s="6"/>
      <c r="EI2055" s="6"/>
      <c r="EJ2055" s="6"/>
      <c r="EK2055" s="6"/>
      <c r="EL2055" s="6"/>
      <c r="EM2055" s="6"/>
      <c r="EN2055" s="6"/>
      <c r="EO2055" s="6"/>
      <c r="EP2055" s="6"/>
      <c r="EQ2055" s="6"/>
      <c r="ER2055" s="6"/>
      <c r="ES2055" s="6"/>
      <c r="ET2055" s="6"/>
      <c r="EU2055" s="6"/>
      <c r="EV2055" s="6"/>
      <c r="EW2055" s="6"/>
      <c r="EX2055" s="6"/>
      <c r="EY2055" s="6"/>
      <c r="EZ2055" s="6"/>
      <c r="FA2055" s="6"/>
      <c r="FB2055" s="6"/>
      <c r="FC2055" s="6"/>
      <c r="FD2055" s="6"/>
      <c r="FE2055" s="6"/>
      <c r="FF2055" s="6"/>
      <c r="FG2055" s="6"/>
      <c r="FH2055" s="6"/>
      <c r="FI2055" s="6"/>
      <c r="FJ2055" s="6"/>
      <c r="FK2055" s="6"/>
      <c r="FL2055" s="6"/>
      <c r="FM2055" s="6"/>
      <c r="FN2055" s="6"/>
      <c r="FO2055" s="6"/>
      <c r="FP2055" s="6"/>
      <c r="FQ2055" s="6"/>
      <c r="FR2055" s="6"/>
      <c r="FS2055" s="6"/>
      <c r="FT2055" s="6"/>
      <c r="FU2055" s="6"/>
      <c r="FV2055" s="6"/>
      <c r="FW2055" s="6"/>
      <c r="FX2055" s="6"/>
      <c r="FY2055" s="6"/>
      <c r="FZ2055" s="6"/>
      <c r="GA2055" s="6"/>
      <c r="GB2055" s="6"/>
      <c r="GC2055" s="6"/>
      <c r="GD2055" s="6"/>
      <c r="GE2055" s="6"/>
      <c r="GF2055" s="6"/>
      <c r="GG2055" s="6"/>
      <c r="GH2055" s="6"/>
      <c r="GI2055" s="6"/>
      <c r="GJ2055" s="6"/>
      <c r="GK2055" s="6"/>
      <c r="GL2055" s="6"/>
      <c r="GM2055" s="6"/>
      <c r="GN2055" s="6"/>
      <c r="GO2055" s="6"/>
      <c r="GP2055" s="6"/>
      <c r="GQ2055" s="6"/>
      <c r="GR2055" s="6"/>
      <c r="GS2055" s="6"/>
      <c r="GT2055" s="6"/>
      <c r="GU2055" s="6"/>
      <c r="GV2055" s="6"/>
      <c r="GW2055" s="6"/>
      <c r="GX2055" s="6"/>
      <c r="GY2055" s="6"/>
      <c r="GZ2055" s="6"/>
      <c r="HA2055" s="6"/>
      <c r="HB2055" s="6"/>
      <c r="HC2055" s="6"/>
      <c r="HD2055" s="6"/>
      <c r="HE2055" s="6"/>
      <c r="HF2055" s="6"/>
      <c r="HG2055" s="6"/>
      <c r="HH2055" s="6"/>
      <c r="HI2055" s="6"/>
      <c r="HJ2055" s="6"/>
      <c r="HK2055" s="6"/>
      <c r="HL2055" s="6"/>
      <c r="HM2055" s="6"/>
      <c r="HN2055" s="6"/>
      <c r="HO2055" s="6"/>
      <c r="HP2055" s="6"/>
      <c r="HQ2055" s="6"/>
      <c r="HR2055" s="6"/>
      <c r="HS2055" s="6"/>
      <c r="HT2055" s="6"/>
      <c r="HU2055" s="6"/>
      <c r="HV2055" s="6"/>
      <c r="HW2055" s="6"/>
      <c r="HX2055" s="6"/>
      <c r="HY2055" s="6"/>
      <c r="HZ2055" s="6"/>
      <c r="IA2055" s="6"/>
      <c r="IB2055" s="6"/>
      <c r="IC2055" s="6"/>
      <c r="ID2055" s="6"/>
      <c r="IE2055" s="6"/>
      <c r="IF2055" s="6"/>
      <c r="IG2055" s="6"/>
      <c r="IH2055" s="6"/>
      <c r="II2055" s="6"/>
      <c r="IJ2055" s="6"/>
      <c r="IK2055" s="6"/>
      <c r="IL2055" s="6"/>
      <c r="IM2055" s="6"/>
      <c r="IN2055" s="6"/>
      <c r="IO2055" s="6"/>
      <c r="IP2055" s="6"/>
      <c r="IQ2055" s="6"/>
      <c r="IR2055" s="6"/>
      <c r="IS2055" s="6"/>
      <c r="IT2055" s="6"/>
      <c r="IU2055" s="6"/>
      <c r="IV2055" s="6"/>
      <c r="IW2055" s="6"/>
      <c r="IX2055" s="6"/>
      <c r="IY2055" s="6"/>
      <c r="IZ2055" s="6"/>
      <c r="JA2055" s="6"/>
      <c r="JB2055" s="6"/>
      <c r="JC2055" s="6"/>
      <c r="JD2055" s="6"/>
      <c r="JE2055" s="6"/>
      <c r="JF2055" s="6"/>
      <c r="JG2055" s="6"/>
      <c r="JH2055" s="6"/>
      <c r="JI2055" s="6"/>
      <c r="JJ2055" s="6"/>
      <c r="JK2055" s="6"/>
      <c r="JL2055" s="6"/>
      <c r="JM2055" s="6"/>
      <c r="JN2055" s="6"/>
      <c r="JO2055" s="6"/>
      <c r="JP2055" s="6"/>
      <c r="JQ2055" s="6"/>
      <c r="JR2055" s="6"/>
      <c r="JS2055" s="6"/>
      <c r="JT2055" s="6"/>
      <c r="JU2055" s="6"/>
      <c r="JV2055" s="6"/>
      <c r="JW2055" s="6"/>
      <c r="JX2055" s="6"/>
      <c r="JY2055" s="6"/>
      <c r="JZ2055" s="6"/>
      <c r="KA2055" s="6"/>
      <c r="KB2055" s="6"/>
      <c r="KC2055" s="6"/>
      <c r="KD2055" s="6"/>
      <c r="KE2055" s="6"/>
      <c r="KF2055" s="6"/>
      <c r="KG2055" s="6"/>
      <c r="KH2055" s="6"/>
      <c r="KI2055" s="6"/>
      <c r="KJ2055" s="6"/>
      <c r="KK2055" s="6"/>
      <c r="KL2055" s="6"/>
      <c r="KM2055" s="6"/>
      <c r="KN2055" s="6"/>
      <c r="KO2055" s="6"/>
      <c r="KP2055" s="6"/>
      <c r="KQ2055" s="6"/>
      <c r="KR2055" s="6"/>
      <c r="KS2055" s="6"/>
      <c r="KT2055" s="6"/>
      <c r="KU2055" s="6"/>
      <c r="KV2055" s="6"/>
      <c r="KW2055" s="6"/>
      <c r="KX2055" s="6"/>
      <c r="KY2055" s="6"/>
      <c r="KZ2055" s="6"/>
      <c r="LA2055" s="6"/>
      <c r="LB2055" s="6"/>
      <c r="LC2055" s="6"/>
      <c r="LD2055" s="6"/>
      <c r="LE2055" s="6"/>
      <c r="LF2055" s="6"/>
      <c r="LG2055" s="6"/>
      <c r="LH2055" s="6"/>
      <c r="LI2055" s="6"/>
      <c r="LJ2055" s="6"/>
      <c r="LK2055" s="6"/>
      <c r="LL2055" s="6"/>
      <c r="LM2055" s="6"/>
      <c r="LN2055" s="6"/>
      <c r="LO2055" s="6"/>
      <c r="LP2055" s="6"/>
      <c r="LQ2055" s="6"/>
      <c r="LR2055" s="6"/>
      <c r="LS2055" s="6"/>
      <c r="LT2055" s="6"/>
      <c r="LU2055" s="6"/>
      <c r="LV2055" s="6"/>
      <c r="LW2055" s="6"/>
      <c r="LX2055" s="6"/>
      <c r="LY2055" s="6"/>
      <c r="LZ2055" s="6"/>
      <c r="MA2055" s="6"/>
      <c r="MB2055" s="6"/>
      <c r="MC2055" s="6"/>
      <c r="MD2055" s="6"/>
      <c r="ME2055" s="6"/>
      <c r="MF2055" s="6"/>
      <c r="MG2055" s="6"/>
      <c r="MH2055" s="6"/>
      <c r="MI2055" s="6"/>
      <c r="MJ2055" s="6"/>
      <c r="MK2055" s="6"/>
      <c r="ML2055" s="6"/>
      <c r="MM2055" s="6"/>
      <c r="MN2055" s="6"/>
      <c r="MO2055" s="6"/>
      <c r="MP2055" s="6"/>
      <c r="MQ2055" s="6"/>
      <c r="MR2055" s="6"/>
      <c r="MS2055" s="6"/>
      <c r="MT2055" s="6"/>
      <c r="MU2055" s="6"/>
      <c r="MV2055" s="6"/>
      <c r="MW2055" s="6"/>
      <c r="MX2055" s="6"/>
      <c r="MY2055" s="6"/>
      <c r="MZ2055" s="6"/>
      <c r="NA2055" s="6"/>
      <c r="NB2055" s="6"/>
      <c r="NC2055" s="6"/>
      <c r="ND2055" s="6"/>
      <c r="NE2055" s="6"/>
      <c r="NF2055" s="6"/>
      <c r="NG2055" s="6"/>
      <c r="NH2055" s="6"/>
      <c r="NI2055" s="6"/>
      <c r="NJ2055" s="6"/>
      <c r="NK2055" s="6"/>
      <c r="NL2055" s="6"/>
      <c r="NM2055" s="6"/>
      <c r="NN2055" s="6"/>
      <c r="NO2055" s="6"/>
      <c r="NP2055" s="6"/>
      <c r="NQ2055" s="6"/>
      <c r="NR2055" s="6"/>
      <c r="NS2055" s="6"/>
      <c r="NT2055" s="6"/>
      <c r="NU2055" s="6"/>
      <c r="NV2055" s="6"/>
      <c r="NW2055" s="6"/>
      <c r="NX2055" s="6"/>
      <c r="NY2055" s="6"/>
      <c r="NZ2055" s="6"/>
      <c r="OA2055" s="6"/>
      <c r="OB2055" s="6"/>
      <c r="OC2055" s="6"/>
      <c r="OD2055" s="6"/>
      <c r="OE2055" s="6"/>
      <c r="OF2055" s="6"/>
      <c r="OG2055" s="6"/>
      <c r="OH2055" s="6"/>
      <c r="OI2055" s="6"/>
      <c r="OJ2055" s="6"/>
      <c r="OK2055" s="6"/>
      <c r="OL2055" s="6"/>
      <c r="OM2055" s="6"/>
      <c r="ON2055" s="6"/>
      <c r="OO2055" s="6"/>
      <c r="OP2055" s="6"/>
      <c r="OQ2055" s="6"/>
      <c r="OR2055" s="6"/>
      <c r="OS2055" s="6"/>
      <c r="OT2055" s="6"/>
      <c r="OU2055" s="6"/>
      <c r="OV2055" s="6"/>
      <c r="OW2055" s="6"/>
      <c r="OX2055" s="6"/>
      <c r="OY2055" s="6"/>
      <c r="OZ2055" s="6"/>
      <c r="PA2055" s="6"/>
      <c r="PB2055" s="6"/>
      <c r="PC2055" s="6"/>
      <c r="PD2055" s="6"/>
      <c r="PE2055" s="6"/>
      <c r="PF2055" s="6"/>
      <c r="PG2055" s="6"/>
      <c r="PH2055" s="6"/>
      <c r="PI2055" s="6"/>
      <c r="PJ2055" s="6"/>
      <c r="PK2055" s="6"/>
      <c r="PL2055" s="6"/>
      <c r="PM2055" s="6"/>
      <c r="PN2055" s="6"/>
      <c r="PO2055" s="6"/>
      <c r="PP2055" s="6"/>
      <c r="PQ2055" s="6"/>
      <c r="PR2055" s="6"/>
      <c r="PS2055" s="6"/>
      <c r="PT2055" s="6"/>
      <c r="PU2055" s="6"/>
      <c r="PV2055" s="6"/>
      <c r="PW2055" s="6"/>
      <c r="PX2055" s="6"/>
      <c r="PY2055" s="6"/>
      <c r="PZ2055" s="6"/>
      <c r="QA2055" s="6"/>
      <c r="QB2055" s="6"/>
      <c r="QC2055" s="6"/>
      <c r="QD2055" s="6"/>
      <c r="QE2055" s="6"/>
      <c r="QF2055" s="6"/>
      <c r="QG2055" s="6"/>
      <c r="QH2055" s="6"/>
      <c r="QI2055" s="6"/>
      <c r="QJ2055" s="6"/>
      <c r="QK2055" s="6"/>
      <c r="QL2055" s="6"/>
      <c r="QM2055" s="6"/>
      <c r="QN2055" s="6"/>
      <c r="QO2055" s="6"/>
      <c r="QP2055" s="6"/>
      <c r="QQ2055" s="6"/>
      <c r="QR2055" s="6"/>
      <c r="QS2055" s="6"/>
      <c r="QT2055" s="6"/>
      <c r="QU2055" s="6"/>
      <c r="QV2055" s="6"/>
      <c r="QW2055" s="6"/>
      <c r="QX2055" s="6"/>
      <c r="QY2055" s="6"/>
      <c r="QZ2055" s="6"/>
      <c r="RA2055" s="6"/>
      <c r="RB2055" s="6"/>
      <c r="RC2055" s="6"/>
      <c r="RD2055" s="6"/>
      <c r="RE2055" s="6"/>
      <c r="RF2055" s="6"/>
      <c r="RG2055" s="6"/>
      <c r="RH2055" s="6"/>
      <c r="RI2055" s="6"/>
      <c r="RJ2055" s="6"/>
      <c r="RK2055" s="6"/>
      <c r="RL2055" s="6"/>
      <c r="RM2055" s="6"/>
      <c r="RN2055" s="6"/>
      <c r="RO2055" s="6"/>
      <c r="RP2055" s="6"/>
      <c r="RQ2055" s="6"/>
      <c r="RR2055" s="6"/>
      <c r="RS2055" s="6"/>
      <c r="RT2055" s="6"/>
      <c r="RU2055" s="6"/>
      <c r="RV2055" s="6"/>
      <c r="RW2055" s="6"/>
      <c r="RX2055" s="6"/>
      <c r="RY2055" s="6"/>
      <c r="RZ2055" s="6"/>
      <c r="SA2055" s="6"/>
      <c r="SB2055" s="6"/>
      <c r="SC2055" s="6"/>
      <c r="SD2055" s="6"/>
      <c r="SE2055" s="6"/>
      <c r="SF2055" s="6"/>
      <c r="SG2055" s="6"/>
      <c r="SH2055" s="6"/>
    </row>
    <row r="2056" spans="1:502" ht="15" customHeight="1">
      <c r="A2056" s="47">
        <v>2052</v>
      </c>
      <c r="B2056" s="49" t="s">
        <v>1925</v>
      </c>
      <c r="C2056" s="57">
        <v>7707071705</v>
      </c>
      <c r="D2056" s="49">
        <v>7707377597</v>
      </c>
      <c r="E2056" s="53">
        <v>45432</v>
      </c>
      <c r="F2056" s="50" t="s">
        <v>1920</v>
      </c>
      <c r="G2056" s="53">
        <v>45435</v>
      </c>
      <c r="H2056" s="49" t="s">
        <v>8</v>
      </c>
      <c r="K2056" s="7"/>
    </row>
    <row r="2057" spans="1:502" ht="15" customHeight="1">
      <c r="A2057" s="47">
        <v>2053</v>
      </c>
      <c r="B2057" s="67" t="s">
        <v>1926</v>
      </c>
      <c r="C2057" s="57">
        <v>7707000342</v>
      </c>
      <c r="D2057" s="49">
        <v>7704060908</v>
      </c>
      <c r="E2057" s="53">
        <v>45432</v>
      </c>
      <c r="F2057" s="50" t="s">
        <v>1920</v>
      </c>
      <c r="G2057" s="53">
        <v>45435</v>
      </c>
      <c r="H2057" s="49" t="s">
        <v>8</v>
      </c>
      <c r="K2057" s="7"/>
    </row>
    <row r="2058" spans="1:502" ht="15" customHeight="1">
      <c r="A2058" s="47">
        <v>2054</v>
      </c>
      <c r="B2058" s="67" t="s">
        <v>1927</v>
      </c>
      <c r="C2058" s="57">
        <v>7707081491</v>
      </c>
      <c r="D2058" s="49">
        <v>9731004293</v>
      </c>
      <c r="E2058" s="53">
        <v>45432</v>
      </c>
      <c r="F2058" s="50" t="s">
        <v>1920</v>
      </c>
      <c r="G2058" s="53">
        <v>45435</v>
      </c>
      <c r="H2058" s="49" t="s">
        <v>8</v>
      </c>
      <c r="K2058" s="7"/>
    </row>
    <row r="2059" spans="1:502" ht="15" customHeight="1">
      <c r="A2059" s="47">
        <v>2055</v>
      </c>
      <c r="B2059" s="49" t="s">
        <v>1928</v>
      </c>
      <c r="C2059" s="57">
        <v>7721019887</v>
      </c>
      <c r="D2059" s="49">
        <v>7723506384</v>
      </c>
      <c r="E2059" s="53">
        <v>45433</v>
      </c>
      <c r="F2059" s="50" t="s">
        <v>1870</v>
      </c>
      <c r="G2059" s="53">
        <v>45435</v>
      </c>
      <c r="H2059" s="49" t="s">
        <v>8</v>
      </c>
      <c r="K2059" s="7"/>
    </row>
    <row r="2060" spans="1:502" ht="15" customHeight="1">
      <c r="A2060" s="47">
        <v>2056</v>
      </c>
      <c r="B2060" s="49" t="s">
        <v>1929</v>
      </c>
      <c r="C2060" s="57">
        <v>7721000101</v>
      </c>
      <c r="D2060" s="49">
        <v>7721019868</v>
      </c>
      <c r="E2060" s="53">
        <v>45433</v>
      </c>
      <c r="F2060" s="50" t="s">
        <v>1870</v>
      </c>
      <c r="G2060" s="53">
        <v>45435</v>
      </c>
      <c r="H2060" s="49" t="s">
        <v>8</v>
      </c>
      <c r="K2060" s="7"/>
    </row>
    <row r="2061" spans="1:502" ht="15" customHeight="1">
      <c r="A2061" s="47">
        <v>2057</v>
      </c>
      <c r="B2061" s="49" t="s">
        <v>1930</v>
      </c>
      <c r="C2061" s="57">
        <v>7707000305</v>
      </c>
      <c r="D2061" s="49">
        <v>7707079304</v>
      </c>
      <c r="E2061" s="53">
        <v>45434</v>
      </c>
      <c r="F2061" s="50" t="s">
        <v>1851</v>
      </c>
      <c r="G2061" s="53">
        <v>45439</v>
      </c>
      <c r="H2061" s="49" t="s">
        <v>9</v>
      </c>
      <c r="K2061" s="7"/>
    </row>
    <row r="2062" spans="1:502" ht="15" customHeight="1">
      <c r="A2062" s="47">
        <v>2058</v>
      </c>
      <c r="B2062" s="49" t="s">
        <v>1931</v>
      </c>
      <c r="C2062" s="57">
        <v>7707000009</v>
      </c>
      <c r="D2062" s="49">
        <v>7703107663</v>
      </c>
      <c r="E2062" s="53">
        <v>45434</v>
      </c>
      <c r="F2062" s="50" t="s">
        <v>1920</v>
      </c>
      <c r="G2062" s="53">
        <v>45440</v>
      </c>
      <c r="H2062" s="49" t="s">
        <v>8</v>
      </c>
      <c r="K2062" s="7"/>
    </row>
    <row r="2063" spans="1:502" ht="15" customHeight="1">
      <c r="A2063" s="47">
        <v>2059</v>
      </c>
      <c r="B2063" s="49" t="s">
        <v>1932</v>
      </c>
      <c r="C2063" s="57">
        <v>7707035350</v>
      </c>
      <c r="D2063" s="49">
        <v>7705732853</v>
      </c>
      <c r="E2063" s="53">
        <v>45434</v>
      </c>
      <c r="F2063" s="50" t="s">
        <v>1933</v>
      </c>
      <c r="G2063" s="53">
        <v>45441</v>
      </c>
      <c r="H2063" s="49" t="s">
        <v>8</v>
      </c>
      <c r="K2063" s="7"/>
    </row>
    <row r="2064" spans="1:502" ht="15" customHeight="1">
      <c r="A2064" s="47">
        <v>2060</v>
      </c>
      <c r="B2064" s="67" t="s">
        <v>1934</v>
      </c>
      <c r="C2064" s="57">
        <v>7707000023</v>
      </c>
      <c r="D2064" s="49">
        <v>7704145887</v>
      </c>
      <c r="E2064" s="53">
        <v>45435</v>
      </c>
      <c r="F2064" s="50" t="s">
        <v>1851</v>
      </c>
      <c r="G2064" s="53">
        <v>45439</v>
      </c>
      <c r="H2064" s="49" t="s">
        <v>8</v>
      </c>
      <c r="K2064" s="7"/>
    </row>
    <row r="2065" spans="1:11" ht="15" customHeight="1">
      <c r="A2065" s="47">
        <v>2061</v>
      </c>
      <c r="B2065" s="105" t="s">
        <v>1935</v>
      </c>
      <c r="C2065" s="57">
        <v>7707000271</v>
      </c>
      <c r="D2065" s="49">
        <v>7703025812</v>
      </c>
      <c r="E2065" s="53">
        <v>45435</v>
      </c>
      <c r="F2065" s="50" t="s">
        <v>1851</v>
      </c>
      <c r="G2065" s="53">
        <v>45439</v>
      </c>
      <c r="H2065" s="49" t="s">
        <v>8</v>
      </c>
      <c r="K2065" s="7"/>
    </row>
    <row r="2066" spans="1:11" ht="15" customHeight="1">
      <c r="A2066" s="47">
        <v>2062</v>
      </c>
      <c r="B2066" s="105" t="s">
        <v>1936</v>
      </c>
      <c r="C2066" s="57">
        <v>7721017760</v>
      </c>
      <c r="D2066" s="49">
        <v>7701302972</v>
      </c>
      <c r="E2066" s="53">
        <v>45435</v>
      </c>
      <c r="F2066" s="50" t="s">
        <v>1870</v>
      </c>
      <c r="G2066" s="53">
        <v>45443</v>
      </c>
      <c r="H2066" s="49" t="s">
        <v>8</v>
      </c>
      <c r="K2066" s="7"/>
    </row>
    <row r="2067" spans="1:11" ht="15" customHeight="1">
      <c r="A2067" s="47">
        <v>2063</v>
      </c>
      <c r="B2067" s="105" t="s">
        <v>1937</v>
      </c>
      <c r="C2067" s="57">
        <v>7707044292</v>
      </c>
      <c r="D2067" s="49">
        <v>7707637478</v>
      </c>
      <c r="E2067" s="53">
        <v>45436</v>
      </c>
      <c r="F2067" s="50" t="s">
        <v>1920</v>
      </c>
      <c r="G2067" s="53">
        <v>45440</v>
      </c>
      <c r="H2067" s="49" t="s">
        <v>9</v>
      </c>
      <c r="K2067" s="7"/>
    </row>
    <row r="2068" spans="1:11" ht="15" customHeight="1">
      <c r="A2068" s="47">
        <v>2064</v>
      </c>
      <c r="B2068" s="49" t="s">
        <v>1938</v>
      </c>
      <c r="C2068" s="57">
        <v>7707074989</v>
      </c>
      <c r="D2068" s="49">
        <v>7707389970</v>
      </c>
      <c r="E2068" s="53">
        <v>45439</v>
      </c>
      <c r="F2068" s="50" t="s">
        <v>1933</v>
      </c>
      <c r="G2068" s="53">
        <v>45441</v>
      </c>
      <c r="H2068" s="49" t="s">
        <v>8</v>
      </c>
      <c r="K2068" s="7"/>
    </row>
    <row r="2069" spans="1:11" ht="15" customHeight="1">
      <c r="A2069" s="47">
        <v>2065</v>
      </c>
      <c r="B2069" s="67" t="s">
        <v>1939</v>
      </c>
      <c r="C2069" s="57">
        <v>7721012866</v>
      </c>
      <c r="D2069" s="49">
        <v>9718080601</v>
      </c>
      <c r="E2069" s="53">
        <v>45441</v>
      </c>
      <c r="F2069" s="50" t="s">
        <v>1940</v>
      </c>
      <c r="G2069" s="53">
        <v>45443</v>
      </c>
      <c r="H2069" s="49" t="s">
        <v>9</v>
      </c>
      <c r="K2069" s="7"/>
    </row>
    <row r="2070" spans="1:11" ht="15" customHeight="1">
      <c r="A2070" s="47">
        <v>2066</v>
      </c>
      <c r="B2070" s="67" t="s">
        <v>1941</v>
      </c>
      <c r="C2070" s="57">
        <v>7702006757</v>
      </c>
      <c r="D2070" s="49">
        <v>7722192745</v>
      </c>
      <c r="E2070" s="53">
        <v>45441</v>
      </c>
      <c r="F2070" s="50" t="s">
        <v>1940</v>
      </c>
      <c r="G2070" s="53">
        <v>45443</v>
      </c>
      <c r="H2070" s="49" t="s">
        <v>9</v>
      </c>
      <c r="K2070" s="7"/>
    </row>
    <row r="2071" spans="1:11" ht="15" customHeight="1">
      <c r="A2071" s="47">
        <v>2067</v>
      </c>
      <c r="B2071" s="67" t="s">
        <v>1942</v>
      </c>
      <c r="C2071" s="57">
        <v>7721038242</v>
      </c>
      <c r="D2071" s="49">
        <v>7708587205</v>
      </c>
      <c r="E2071" s="53">
        <v>45441</v>
      </c>
      <c r="F2071" s="50" t="s">
        <v>1940</v>
      </c>
      <c r="G2071" s="53">
        <v>45446</v>
      </c>
      <c r="H2071" s="49" t="s">
        <v>8</v>
      </c>
      <c r="K2071" s="7"/>
    </row>
    <row r="2072" spans="1:11" ht="15" customHeight="1">
      <c r="A2072" s="47">
        <v>2068</v>
      </c>
      <c r="B2072" s="49" t="s">
        <v>1943</v>
      </c>
      <c r="C2072" s="57">
        <v>7721116586</v>
      </c>
      <c r="D2072" s="49">
        <v>7714431171</v>
      </c>
      <c r="E2072" s="53">
        <v>45441</v>
      </c>
      <c r="F2072" s="50" t="s">
        <v>1920</v>
      </c>
      <c r="G2072" s="53">
        <v>45446</v>
      </c>
      <c r="H2072" s="49" t="s">
        <v>8</v>
      </c>
      <c r="K2072" s="7"/>
    </row>
    <row r="2073" spans="1:11" ht="15" customHeight="1">
      <c r="A2073" s="47">
        <v>2069</v>
      </c>
      <c r="B2073" s="49" t="s">
        <v>1944</v>
      </c>
      <c r="C2073" s="57">
        <v>7721013076</v>
      </c>
      <c r="D2073" s="49">
        <v>7729058330</v>
      </c>
      <c r="E2073" s="53">
        <v>45442</v>
      </c>
      <c r="F2073" s="50" t="s">
        <v>1870</v>
      </c>
      <c r="G2073" s="53">
        <v>45448</v>
      </c>
      <c r="H2073" s="49" t="s">
        <v>9</v>
      </c>
      <c r="K2073" s="7"/>
    </row>
    <row r="2074" spans="1:11" ht="15" customHeight="1">
      <c r="A2074" s="47">
        <v>2070</v>
      </c>
      <c r="B2074" s="49" t="s">
        <v>1945</v>
      </c>
      <c r="C2074" s="57">
        <v>7702000711</v>
      </c>
      <c r="D2074" s="49">
        <v>7708153222</v>
      </c>
      <c r="E2074" s="53">
        <v>45442</v>
      </c>
      <c r="F2074" s="50" t="s">
        <v>1251</v>
      </c>
      <c r="G2074" s="53">
        <v>45447</v>
      </c>
      <c r="H2074" s="49" t="s">
        <v>8</v>
      </c>
      <c r="K2074" s="7"/>
    </row>
    <row r="2075" spans="1:11" ht="15" customHeight="1">
      <c r="A2075" s="47">
        <v>2071</v>
      </c>
      <c r="B2075" s="49" t="s">
        <v>1930</v>
      </c>
      <c r="C2075" s="57">
        <v>7707000305</v>
      </c>
      <c r="D2075" s="49">
        <v>7707000305</v>
      </c>
      <c r="E2075" s="53">
        <v>45443</v>
      </c>
      <c r="F2075" s="50" t="s">
        <v>1851</v>
      </c>
      <c r="G2075" s="53">
        <v>45446</v>
      </c>
      <c r="H2075" s="49" t="s">
        <v>8</v>
      </c>
      <c r="K2075" s="7"/>
    </row>
    <row r="2076" spans="1:11" ht="15" customHeight="1">
      <c r="A2076" s="47">
        <v>2072</v>
      </c>
      <c r="B2076" s="67" t="s">
        <v>1946</v>
      </c>
      <c r="C2076" s="57">
        <v>7707023738</v>
      </c>
      <c r="D2076" s="49">
        <v>7714072839</v>
      </c>
      <c r="E2076" s="53">
        <v>45443</v>
      </c>
      <c r="F2076" s="50" t="s">
        <v>1870</v>
      </c>
      <c r="G2076" s="53">
        <v>45447</v>
      </c>
      <c r="H2076" s="49" t="s">
        <v>8</v>
      </c>
      <c r="K2076" s="7"/>
    </row>
    <row r="2077" spans="1:11" ht="15" customHeight="1">
      <c r="A2077" s="47">
        <v>2073</v>
      </c>
      <c r="B2077" s="49" t="s">
        <v>1947</v>
      </c>
      <c r="C2077" s="57">
        <v>7707003843</v>
      </c>
      <c r="D2077" s="49">
        <v>7705486752</v>
      </c>
      <c r="E2077" s="53">
        <v>45443</v>
      </c>
      <c r="F2077" s="50" t="s">
        <v>1948</v>
      </c>
      <c r="G2077" s="53">
        <v>45447</v>
      </c>
      <c r="H2077" s="49" t="s">
        <v>8</v>
      </c>
      <c r="K2077" s="7"/>
    </row>
    <row r="2078" spans="1:11" ht="15" customHeight="1">
      <c r="A2078" s="47">
        <v>2074</v>
      </c>
      <c r="B2078" s="49" t="s">
        <v>1949</v>
      </c>
      <c r="C2078" s="57">
        <v>7721012564</v>
      </c>
      <c r="D2078" s="49">
        <v>7720249072</v>
      </c>
      <c r="E2078" s="53">
        <v>45446</v>
      </c>
      <c r="F2078" s="68" t="s">
        <v>1851</v>
      </c>
      <c r="G2078" s="53">
        <v>45449</v>
      </c>
      <c r="H2078" s="49" t="s">
        <v>8</v>
      </c>
      <c r="K2078" s="7"/>
    </row>
    <row r="2079" spans="1:11" ht="15" customHeight="1">
      <c r="A2079" s="47">
        <v>2075</v>
      </c>
      <c r="B2079" s="49" t="s">
        <v>1913</v>
      </c>
      <c r="C2079" s="57">
        <v>7703077938</v>
      </c>
      <c r="D2079" s="49">
        <v>7726441738</v>
      </c>
      <c r="E2079" s="53">
        <v>45448</v>
      </c>
      <c r="F2079" s="50" t="s">
        <v>1948</v>
      </c>
      <c r="G2079" s="53">
        <v>45449</v>
      </c>
      <c r="H2079" s="49" t="s">
        <v>8</v>
      </c>
      <c r="K2079" s="7"/>
    </row>
    <row r="2080" spans="1:11" ht="15" customHeight="1">
      <c r="A2080" s="47">
        <v>2076</v>
      </c>
      <c r="B2080" s="49" t="s">
        <v>1950</v>
      </c>
      <c r="C2080" s="57">
        <v>7702006757</v>
      </c>
      <c r="D2080" s="49">
        <v>7722192745</v>
      </c>
      <c r="E2080" s="53">
        <v>45448</v>
      </c>
      <c r="F2080" s="50" t="s">
        <v>1933</v>
      </c>
      <c r="G2080" s="53">
        <v>45450</v>
      </c>
      <c r="H2080" s="49" t="s">
        <v>8</v>
      </c>
      <c r="K2080" s="7"/>
    </row>
    <row r="2081" spans="1:11" ht="15" customHeight="1">
      <c r="A2081" s="47">
        <v>2077</v>
      </c>
      <c r="B2081" s="49" t="s">
        <v>1951</v>
      </c>
      <c r="C2081" s="57">
        <v>7709004064</v>
      </c>
      <c r="D2081" s="49">
        <v>7714035675</v>
      </c>
      <c r="E2081" s="53">
        <v>45448</v>
      </c>
      <c r="F2081" s="50" t="s">
        <v>1870</v>
      </c>
      <c r="G2081" s="53">
        <v>45450</v>
      </c>
      <c r="H2081" s="49" t="s">
        <v>9</v>
      </c>
      <c r="K2081" s="7"/>
    </row>
    <row r="2082" spans="1:11" s="32" customFormat="1" ht="15" customHeight="1">
      <c r="A2082" s="47">
        <v>2078</v>
      </c>
      <c r="B2082" s="67" t="s">
        <v>1952</v>
      </c>
      <c r="C2082" s="48">
        <v>7707000337</v>
      </c>
      <c r="D2082" s="67">
        <v>7706032800</v>
      </c>
      <c r="E2082" s="103">
        <v>45448</v>
      </c>
      <c r="F2082" s="68" t="s">
        <v>1851</v>
      </c>
      <c r="G2082" s="103">
        <v>45449</v>
      </c>
      <c r="H2082" s="67" t="s">
        <v>8</v>
      </c>
      <c r="K2082" s="34"/>
    </row>
    <row r="2083" spans="1:11" s="32" customFormat="1" ht="15" customHeight="1">
      <c r="A2083" s="47">
        <v>2079</v>
      </c>
      <c r="B2083" s="67" t="s">
        <v>1953</v>
      </c>
      <c r="C2083" s="48">
        <v>7721065541</v>
      </c>
      <c r="D2083" s="67">
        <v>7710957615</v>
      </c>
      <c r="E2083" s="103">
        <v>45449</v>
      </c>
      <c r="F2083" s="68" t="s">
        <v>1920</v>
      </c>
      <c r="G2083" s="103">
        <v>45453</v>
      </c>
      <c r="H2083" s="67" t="s">
        <v>9</v>
      </c>
      <c r="K2083" s="34"/>
    </row>
    <row r="2084" spans="1:11" ht="15" customHeight="1">
      <c r="A2084" s="47">
        <v>2080</v>
      </c>
      <c r="B2084" s="49" t="s">
        <v>1954</v>
      </c>
      <c r="C2084" s="57">
        <v>7721079896</v>
      </c>
      <c r="D2084" s="49">
        <v>9729021171</v>
      </c>
      <c r="E2084" s="53">
        <v>45450</v>
      </c>
      <c r="F2084" s="50" t="s">
        <v>1251</v>
      </c>
      <c r="G2084" s="53">
        <v>45453</v>
      </c>
      <c r="H2084" s="49" t="s">
        <v>8</v>
      </c>
      <c r="K2084" s="7"/>
    </row>
    <row r="2085" spans="1:11" ht="15" customHeight="1">
      <c r="A2085" s="47">
        <v>2081</v>
      </c>
      <c r="B2085" s="49" t="s">
        <v>1955</v>
      </c>
      <c r="C2085" s="57">
        <v>7703073269</v>
      </c>
      <c r="D2085" s="49">
        <v>9721060556</v>
      </c>
      <c r="E2085" s="53">
        <v>45450</v>
      </c>
      <c r="F2085" s="50" t="s">
        <v>1948</v>
      </c>
      <c r="G2085" s="53">
        <v>45453</v>
      </c>
      <c r="H2085" s="49" t="s">
        <v>9</v>
      </c>
      <c r="K2085" s="7"/>
    </row>
    <row r="2086" spans="1:11" ht="15" customHeight="1">
      <c r="A2086" s="47">
        <v>2082</v>
      </c>
      <c r="B2086" s="49" t="s">
        <v>1956</v>
      </c>
      <c r="C2086" s="57">
        <v>7721055291</v>
      </c>
      <c r="D2086" s="49">
        <v>7710914330</v>
      </c>
      <c r="E2086" s="53">
        <v>45453</v>
      </c>
      <c r="F2086" s="50" t="s">
        <v>1910</v>
      </c>
      <c r="G2086" s="53">
        <v>45476</v>
      </c>
      <c r="H2086" s="49" t="s">
        <v>8</v>
      </c>
      <c r="K2086" s="7"/>
    </row>
    <row r="2087" spans="1:11" ht="15" customHeight="1">
      <c r="A2087" s="47">
        <v>2083</v>
      </c>
      <c r="B2087" s="49" t="s">
        <v>1955</v>
      </c>
      <c r="C2087" s="57">
        <v>7703073269</v>
      </c>
      <c r="D2087" s="49">
        <v>9721060556</v>
      </c>
      <c r="E2087" s="53">
        <v>45453</v>
      </c>
      <c r="F2087" s="50" t="s">
        <v>1948</v>
      </c>
      <c r="G2087" s="53">
        <v>45454</v>
      </c>
      <c r="H2087" s="49" t="s">
        <v>8</v>
      </c>
      <c r="K2087" s="7"/>
    </row>
    <row r="2088" spans="1:11" ht="15" customHeight="1">
      <c r="A2088" s="47">
        <v>2084</v>
      </c>
      <c r="B2088" s="49" t="s">
        <v>1957</v>
      </c>
      <c r="C2088" s="57">
        <v>7707044579</v>
      </c>
      <c r="D2088" s="49">
        <v>7721247663</v>
      </c>
      <c r="E2088" s="53">
        <v>45453</v>
      </c>
      <c r="F2088" s="50" t="s">
        <v>1870</v>
      </c>
      <c r="G2088" s="53">
        <v>45457</v>
      </c>
      <c r="H2088" s="49" t="s">
        <v>8</v>
      </c>
      <c r="K2088" s="7"/>
    </row>
    <row r="2089" spans="1:11" ht="15" customHeight="1">
      <c r="A2089" s="47">
        <v>2085</v>
      </c>
      <c r="B2089" s="49" t="s">
        <v>1958</v>
      </c>
      <c r="C2089" s="57">
        <v>7721006970</v>
      </c>
      <c r="D2089" s="49">
        <v>9715419283</v>
      </c>
      <c r="E2089" s="53">
        <v>45453</v>
      </c>
      <c r="F2089" s="50" t="s">
        <v>1933</v>
      </c>
      <c r="G2089" s="53">
        <v>45457</v>
      </c>
      <c r="H2089" s="49" t="s">
        <v>8</v>
      </c>
      <c r="K2089" s="7"/>
    </row>
    <row r="2090" spans="1:11" ht="15" customHeight="1">
      <c r="A2090" s="47">
        <v>2086</v>
      </c>
      <c r="B2090" s="49" t="s">
        <v>1959</v>
      </c>
      <c r="C2090" s="57">
        <v>7707036120</v>
      </c>
      <c r="D2090" s="49">
        <v>7707591760</v>
      </c>
      <c r="E2090" s="53">
        <v>45453</v>
      </c>
      <c r="F2090" s="50" t="s">
        <v>1851</v>
      </c>
      <c r="G2090" s="53">
        <v>45460</v>
      </c>
      <c r="H2090" s="49" t="s">
        <v>8</v>
      </c>
      <c r="K2090" s="7"/>
    </row>
    <row r="2091" spans="1:11" ht="15" customHeight="1">
      <c r="A2091" s="47">
        <v>2087</v>
      </c>
      <c r="B2091" s="49" t="s">
        <v>1960</v>
      </c>
      <c r="C2091" s="57">
        <v>7707073318</v>
      </c>
      <c r="D2091" s="49">
        <v>7707386129</v>
      </c>
      <c r="E2091" s="53">
        <v>45456</v>
      </c>
      <c r="F2091" s="50" t="s">
        <v>1910</v>
      </c>
      <c r="G2091" s="53">
        <v>45460</v>
      </c>
      <c r="H2091" s="49" t="s">
        <v>8</v>
      </c>
      <c r="K2091" s="7"/>
    </row>
    <row r="2092" spans="1:11" ht="15" customHeight="1">
      <c r="A2092" s="47">
        <v>2088</v>
      </c>
      <c r="B2092" s="49" t="s">
        <v>1961</v>
      </c>
      <c r="C2092" s="57">
        <v>7703030889</v>
      </c>
      <c r="D2092" s="49">
        <v>7727260438</v>
      </c>
      <c r="E2092" s="53">
        <v>45456</v>
      </c>
      <c r="F2092" s="50" t="s">
        <v>1843</v>
      </c>
      <c r="G2092" s="53">
        <v>45469</v>
      </c>
      <c r="H2092" s="49" t="s">
        <v>9</v>
      </c>
      <c r="K2092" s="7"/>
    </row>
    <row r="2093" spans="1:11" ht="15" customHeight="1">
      <c r="A2093" s="47">
        <v>2089</v>
      </c>
      <c r="B2093" s="49" t="s">
        <v>1962</v>
      </c>
      <c r="C2093" s="57">
        <v>7721112273</v>
      </c>
      <c r="D2093" s="49">
        <v>7733325690</v>
      </c>
      <c r="E2093" s="53">
        <v>45457</v>
      </c>
      <c r="F2093" s="50" t="s">
        <v>1948</v>
      </c>
      <c r="G2093" s="53">
        <v>45462</v>
      </c>
      <c r="H2093" s="49" t="s">
        <v>8</v>
      </c>
      <c r="K2093" s="7"/>
    </row>
    <row r="2094" spans="1:11" ht="15" customHeight="1">
      <c r="A2094" s="47">
        <v>2090</v>
      </c>
      <c r="B2094" s="49" t="s">
        <v>1963</v>
      </c>
      <c r="C2094" s="57">
        <v>7721078549</v>
      </c>
      <c r="D2094" s="49">
        <v>7709496712</v>
      </c>
      <c r="E2094" s="53">
        <v>45457</v>
      </c>
      <c r="F2094" s="68" t="s">
        <v>1851</v>
      </c>
      <c r="G2094" s="53">
        <v>45467</v>
      </c>
      <c r="H2094" s="49" t="s">
        <v>8</v>
      </c>
      <c r="K2094" s="7"/>
    </row>
    <row r="2095" spans="1:11" ht="15" customHeight="1">
      <c r="A2095" s="47">
        <v>2091</v>
      </c>
      <c r="B2095" s="49" t="s">
        <v>1964</v>
      </c>
      <c r="C2095" s="57">
        <v>7707000311</v>
      </c>
      <c r="D2095" s="49">
        <v>7710130046</v>
      </c>
      <c r="E2095" s="53">
        <v>45457</v>
      </c>
      <c r="F2095" s="68" t="s">
        <v>1948</v>
      </c>
      <c r="G2095" s="53">
        <v>45462</v>
      </c>
      <c r="H2095" s="49" t="s">
        <v>9</v>
      </c>
      <c r="K2095" s="7"/>
    </row>
    <row r="2096" spans="1:11" ht="15" customHeight="1">
      <c r="A2096" s="47">
        <v>2092</v>
      </c>
      <c r="B2096" s="49" t="s">
        <v>1965</v>
      </c>
      <c r="C2096" s="57">
        <v>7721050852</v>
      </c>
      <c r="D2096" s="49">
        <v>7710884371</v>
      </c>
      <c r="E2096" s="53">
        <v>45457</v>
      </c>
      <c r="F2096" s="50" t="s">
        <v>1870</v>
      </c>
      <c r="G2096" s="53">
        <v>45462</v>
      </c>
      <c r="H2096" s="49" t="s">
        <v>8</v>
      </c>
      <c r="K2096" s="7"/>
    </row>
    <row r="2097" spans="1:11" ht="15" customHeight="1">
      <c r="A2097" s="47">
        <v>2093</v>
      </c>
      <c r="B2097" s="49" t="s">
        <v>1966</v>
      </c>
      <c r="C2097" s="57">
        <v>7707049547</v>
      </c>
      <c r="D2097" s="49">
        <v>7724210358</v>
      </c>
      <c r="E2097" s="53">
        <v>45457</v>
      </c>
      <c r="F2097" s="68" t="s">
        <v>1920</v>
      </c>
      <c r="G2097" s="53">
        <v>45462</v>
      </c>
      <c r="H2097" s="49" t="s">
        <v>8</v>
      </c>
      <c r="K2097" s="7"/>
    </row>
    <row r="2098" spans="1:11" ht="15" customHeight="1">
      <c r="A2098" s="47">
        <v>2094</v>
      </c>
      <c r="B2098" s="49" t="s">
        <v>188</v>
      </c>
      <c r="C2098" s="57">
        <v>5900961052</v>
      </c>
      <c r="D2098" s="49">
        <v>5902231541</v>
      </c>
      <c r="E2098" s="53">
        <v>45460</v>
      </c>
      <c r="F2098" s="50" t="s">
        <v>1876</v>
      </c>
      <c r="G2098" s="53">
        <v>45461</v>
      </c>
      <c r="H2098" s="49" t="s">
        <v>9</v>
      </c>
      <c r="K2098" s="7"/>
    </row>
    <row r="2099" spans="1:11" ht="15" customHeight="1">
      <c r="A2099" s="47">
        <v>2095</v>
      </c>
      <c r="B2099" s="49" t="s">
        <v>1967</v>
      </c>
      <c r="C2099" s="57">
        <v>7707073124</v>
      </c>
      <c r="D2099" s="49">
        <v>7702417870</v>
      </c>
      <c r="E2099" s="53">
        <v>45460</v>
      </c>
      <c r="F2099" s="50" t="s">
        <v>1251</v>
      </c>
      <c r="G2099" s="53">
        <v>45462</v>
      </c>
      <c r="H2099" s="49" t="s">
        <v>8</v>
      </c>
      <c r="K2099" s="7"/>
    </row>
    <row r="2100" spans="1:11" ht="15" customHeight="1">
      <c r="A2100" s="47">
        <v>2096</v>
      </c>
      <c r="B2100" s="49" t="s">
        <v>1968</v>
      </c>
      <c r="C2100" s="57">
        <v>7702017927</v>
      </c>
      <c r="D2100" s="49">
        <v>7708668479</v>
      </c>
      <c r="E2100" s="53">
        <v>45462</v>
      </c>
      <c r="F2100" s="50" t="s">
        <v>1910</v>
      </c>
      <c r="G2100" s="53">
        <v>45467</v>
      </c>
      <c r="H2100" s="49" t="s">
        <v>8</v>
      </c>
      <c r="K2100" s="7"/>
    </row>
    <row r="2101" spans="1:11" ht="15" customHeight="1">
      <c r="A2101" s="47">
        <v>2097</v>
      </c>
      <c r="B2101" s="49" t="s">
        <v>1969</v>
      </c>
      <c r="C2101" s="57">
        <v>7703067425</v>
      </c>
      <c r="D2101" s="49">
        <v>7714987280</v>
      </c>
      <c r="E2101" s="53">
        <v>45463</v>
      </c>
      <c r="F2101" s="68" t="s">
        <v>1851</v>
      </c>
      <c r="G2101" s="53">
        <v>45469</v>
      </c>
      <c r="H2101" s="49" t="s">
        <v>8</v>
      </c>
      <c r="K2101" s="7"/>
    </row>
    <row r="2102" spans="1:11" ht="15" customHeight="1">
      <c r="A2102" s="47">
        <v>2098</v>
      </c>
      <c r="B2102" s="49" t="s">
        <v>1970</v>
      </c>
      <c r="C2102" s="57">
        <v>7707000311</v>
      </c>
      <c r="D2102" s="49">
        <v>7710130046</v>
      </c>
      <c r="E2102" s="53">
        <v>45463</v>
      </c>
      <c r="F2102" s="68" t="s">
        <v>1851</v>
      </c>
      <c r="G2102" s="53">
        <v>45470</v>
      </c>
      <c r="H2102" s="49" t="s">
        <v>8</v>
      </c>
      <c r="K2102" s="7"/>
    </row>
    <row r="2103" spans="1:11" ht="15" customHeight="1">
      <c r="A2103" s="47">
        <v>2099</v>
      </c>
      <c r="B2103" s="49" t="s">
        <v>1971</v>
      </c>
      <c r="C2103" s="57">
        <v>7707007572</v>
      </c>
      <c r="D2103" s="49">
        <v>7733100212</v>
      </c>
      <c r="E2103" s="53">
        <v>45464</v>
      </c>
      <c r="F2103" s="50" t="s">
        <v>1933</v>
      </c>
      <c r="G2103" s="53">
        <v>45470</v>
      </c>
      <c r="H2103" s="49" t="s">
        <v>8</v>
      </c>
      <c r="K2103" s="7"/>
    </row>
    <row r="2104" spans="1:11" ht="15" customHeight="1">
      <c r="A2104" s="47">
        <v>2100</v>
      </c>
      <c r="B2104" s="49" t="s">
        <v>1972</v>
      </c>
      <c r="C2104" s="57">
        <v>7703053447</v>
      </c>
      <c r="D2104" s="49">
        <v>7714383721</v>
      </c>
      <c r="E2104" s="53">
        <v>45464</v>
      </c>
      <c r="F2104" s="68" t="s">
        <v>1948</v>
      </c>
      <c r="G2104" s="53">
        <v>45464</v>
      </c>
      <c r="H2104" s="49" t="s">
        <v>9</v>
      </c>
      <c r="K2104" s="7"/>
    </row>
    <row r="2105" spans="1:11" ht="15" customHeight="1">
      <c r="A2105" s="47">
        <v>2101</v>
      </c>
      <c r="B2105" s="49" t="s">
        <v>1973</v>
      </c>
      <c r="C2105" s="57">
        <v>7702006856</v>
      </c>
      <c r="D2105" s="49">
        <v>7728201192</v>
      </c>
      <c r="E2105" s="53">
        <v>45464</v>
      </c>
      <c r="F2105" s="68" t="s">
        <v>1948</v>
      </c>
      <c r="G2105" s="53">
        <v>45478</v>
      </c>
      <c r="H2105" s="49" t="s">
        <v>8</v>
      </c>
      <c r="K2105" s="7"/>
    </row>
    <row r="2106" spans="1:11" ht="15" customHeight="1">
      <c r="A2106" s="47">
        <v>2102</v>
      </c>
      <c r="B2106" s="49" t="s">
        <v>1974</v>
      </c>
      <c r="C2106" s="57">
        <v>7721047491</v>
      </c>
      <c r="D2106" s="49">
        <v>7726585666</v>
      </c>
      <c r="E2106" s="53">
        <v>45464</v>
      </c>
      <c r="F2106" s="50" t="s">
        <v>1251</v>
      </c>
      <c r="G2106" s="53">
        <v>45470</v>
      </c>
      <c r="H2106" s="49" t="s">
        <v>8</v>
      </c>
      <c r="K2106" s="7"/>
    </row>
    <row r="2107" spans="1:11" ht="15" customHeight="1">
      <c r="A2107" s="47">
        <v>2103</v>
      </c>
      <c r="B2107" s="49" t="s">
        <v>1975</v>
      </c>
      <c r="C2107" s="57">
        <v>7707046200</v>
      </c>
      <c r="D2107" s="49">
        <v>7707736084</v>
      </c>
      <c r="E2107" s="53">
        <v>45464</v>
      </c>
      <c r="F2107" s="50" t="s">
        <v>1948</v>
      </c>
      <c r="G2107" s="53">
        <v>45474</v>
      </c>
      <c r="H2107" s="49" t="s">
        <v>8</v>
      </c>
      <c r="K2107" s="7"/>
    </row>
    <row r="2108" spans="1:11" ht="15" customHeight="1">
      <c r="A2108" s="47">
        <v>2104</v>
      </c>
      <c r="B2108" s="49" t="s">
        <v>1976</v>
      </c>
      <c r="C2108" s="57">
        <v>7707046201</v>
      </c>
      <c r="D2108" s="49">
        <v>7707736091</v>
      </c>
      <c r="E2108" s="53">
        <v>45464</v>
      </c>
      <c r="F2108" s="50" t="s">
        <v>1948</v>
      </c>
      <c r="G2108" s="53">
        <v>45475</v>
      </c>
      <c r="H2108" s="49" t="s">
        <v>8</v>
      </c>
      <c r="K2108" s="7"/>
    </row>
    <row r="2109" spans="1:11" ht="15" customHeight="1">
      <c r="A2109" s="47">
        <v>2105</v>
      </c>
      <c r="B2109" s="49" t="s">
        <v>1977</v>
      </c>
      <c r="C2109" s="57">
        <v>7703066423</v>
      </c>
      <c r="D2109" s="49">
        <v>7726398426</v>
      </c>
      <c r="E2109" s="53">
        <v>45464</v>
      </c>
      <c r="F2109" s="50" t="s">
        <v>1870</v>
      </c>
      <c r="G2109" s="53">
        <v>45475</v>
      </c>
      <c r="H2109" s="49" t="s">
        <v>8</v>
      </c>
      <c r="K2109" s="7"/>
    </row>
    <row r="2110" spans="1:11" ht="15" customHeight="1">
      <c r="A2110" s="47">
        <v>2106</v>
      </c>
      <c r="B2110" s="49" t="s">
        <v>1978</v>
      </c>
      <c r="C2110" s="57">
        <v>7721049456</v>
      </c>
      <c r="D2110" s="49">
        <v>7726604132</v>
      </c>
      <c r="E2110" s="53">
        <v>45464</v>
      </c>
      <c r="F2110" s="50" t="s">
        <v>1870</v>
      </c>
      <c r="G2110" s="53">
        <v>45475</v>
      </c>
      <c r="H2110" s="49" t="s">
        <v>8</v>
      </c>
      <c r="K2110" s="7"/>
    </row>
    <row r="2111" spans="1:11" ht="15" customHeight="1">
      <c r="A2111" s="47">
        <v>2107</v>
      </c>
      <c r="B2111" s="67" t="s">
        <v>1939</v>
      </c>
      <c r="C2111" s="57">
        <v>7721012866</v>
      </c>
      <c r="D2111" s="49">
        <v>9718080601</v>
      </c>
      <c r="E2111" s="53">
        <v>45467</v>
      </c>
      <c r="F2111" s="50" t="s">
        <v>1251</v>
      </c>
      <c r="G2111" s="53">
        <v>45475</v>
      </c>
      <c r="H2111" s="49" t="s">
        <v>8</v>
      </c>
      <c r="K2111" s="7"/>
    </row>
    <row r="2112" spans="1:11" ht="15" customHeight="1">
      <c r="A2112" s="47">
        <v>2108</v>
      </c>
      <c r="B2112" s="67" t="s">
        <v>1979</v>
      </c>
      <c r="C2112" s="57">
        <v>7721086484</v>
      </c>
      <c r="D2112" s="49">
        <v>7709986587</v>
      </c>
      <c r="E2112" s="53">
        <v>45467</v>
      </c>
      <c r="F2112" s="50" t="s">
        <v>1251</v>
      </c>
      <c r="G2112" s="53">
        <v>45475</v>
      </c>
      <c r="H2112" s="49" t="s">
        <v>9</v>
      </c>
      <c r="K2112" s="7"/>
    </row>
    <row r="2113" spans="1:11" ht="15" customHeight="1">
      <c r="A2113" s="47">
        <v>2109</v>
      </c>
      <c r="B2113" s="67" t="s">
        <v>1980</v>
      </c>
      <c r="C2113" s="57">
        <v>5039101042</v>
      </c>
      <c r="D2113" s="49">
        <v>5019015715</v>
      </c>
      <c r="E2113" s="53">
        <v>45467</v>
      </c>
      <c r="F2113" s="50" t="s">
        <v>1251</v>
      </c>
      <c r="G2113" s="53">
        <v>45476</v>
      </c>
      <c r="H2113" s="49" t="s">
        <v>8</v>
      </c>
      <c r="K2113" s="7"/>
    </row>
    <row r="2114" spans="1:11" ht="15" customHeight="1">
      <c r="A2114" s="47">
        <v>2110</v>
      </c>
      <c r="B2114" s="67" t="s">
        <v>1981</v>
      </c>
      <c r="C2114" s="57">
        <v>7707019635</v>
      </c>
      <c r="D2114" s="49">
        <v>7705631079</v>
      </c>
      <c r="E2114" s="53">
        <v>45467</v>
      </c>
      <c r="F2114" s="50" t="s">
        <v>1982</v>
      </c>
      <c r="G2114" s="53">
        <v>45499</v>
      </c>
      <c r="H2114" s="49" t="s">
        <v>8</v>
      </c>
      <c r="K2114" s="7"/>
    </row>
    <row r="2115" spans="1:11" ht="15" customHeight="1">
      <c r="A2115" s="47">
        <v>2111</v>
      </c>
      <c r="B2115" s="49" t="s">
        <v>1961</v>
      </c>
      <c r="C2115" s="57">
        <v>7703030889</v>
      </c>
      <c r="D2115" s="49">
        <v>7727260438</v>
      </c>
      <c r="E2115" s="53">
        <v>45467</v>
      </c>
      <c r="F2115" s="50" t="s">
        <v>1982</v>
      </c>
      <c r="G2115" s="53">
        <v>45499</v>
      </c>
      <c r="H2115" s="49" t="s">
        <v>8</v>
      </c>
      <c r="K2115" s="7"/>
    </row>
    <row r="2116" spans="1:11" ht="15" customHeight="1">
      <c r="A2116" s="47">
        <v>2112</v>
      </c>
      <c r="B2116" s="49" t="s">
        <v>1983</v>
      </c>
      <c r="C2116" s="57">
        <v>7000021919</v>
      </c>
      <c r="D2116" s="49">
        <v>7017218640</v>
      </c>
      <c r="E2116" s="53">
        <v>45468</v>
      </c>
      <c r="F2116" s="50" t="s">
        <v>1870</v>
      </c>
      <c r="G2116" s="53">
        <v>45475</v>
      </c>
      <c r="H2116" s="49" t="s">
        <v>8</v>
      </c>
      <c r="K2116" s="7"/>
    </row>
    <row r="2117" spans="1:11" ht="15" customHeight="1">
      <c r="A2117" s="47">
        <v>2113</v>
      </c>
      <c r="B2117" s="49" t="s">
        <v>1984</v>
      </c>
      <c r="C2117" s="57">
        <v>7721074412</v>
      </c>
      <c r="D2117" s="49">
        <v>7709482413</v>
      </c>
      <c r="E2117" s="53">
        <v>45468</v>
      </c>
      <c r="F2117" s="50" t="s">
        <v>1851</v>
      </c>
      <c r="G2117" s="53">
        <v>45476</v>
      </c>
      <c r="H2117" s="49" t="s">
        <v>8</v>
      </c>
      <c r="K2117" s="7"/>
    </row>
    <row r="2118" spans="1:11" ht="15" customHeight="1">
      <c r="A2118" s="47">
        <v>2114</v>
      </c>
      <c r="B2118" s="49" t="s">
        <v>1985</v>
      </c>
      <c r="C2118" s="57">
        <v>7707079975</v>
      </c>
      <c r="D2118" s="49">
        <v>7731399866</v>
      </c>
      <c r="E2118" s="53">
        <v>45468</v>
      </c>
      <c r="F2118" s="50" t="s">
        <v>1851</v>
      </c>
      <c r="G2118" s="53">
        <v>45476</v>
      </c>
      <c r="H2118" s="49" t="s">
        <v>8</v>
      </c>
      <c r="K2118" s="7"/>
    </row>
    <row r="2119" spans="1:11" ht="15" customHeight="1">
      <c r="A2119" s="47">
        <v>2115</v>
      </c>
      <c r="B2119" s="49" t="s">
        <v>1986</v>
      </c>
      <c r="C2119" s="57">
        <v>7721067612</v>
      </c>
      <c r="D2119" s="49">
        <v>7723920242</v>
      </c>
      <c r="E2119" s="53">
        <v>45468</v>
      </c>
      <c r="F2119" s="50" t="s">
        <v>1851</v>
      </c>
      <c r="G2119" s="53">
        <v>45476</v>
      </c>
      <c r="H2119" s="49" t="s">
        <v>8</v>
      </c>
      <c r="K2119" s="7"/>
    </row>
    <row r="2120" spans="1:11" ht="15" customHeight="1">
      <c r="A2120" s="47">
        <v>2116</v>
      </c>
      <c r="B2120" s="67" t="s">
        <v>1987</v>
      </c>
      <c r="C2120" s="57">
        <v>7707000273</v>
      </c>
      <c r="D2120" s="49">
        <v>7703041557</v>
      </c>
      <c r="E2120" s="53">
        <v>45468</v>
      </c>
      <c r="F2120" s="50" t="s">
        <v>1870</v>
      </c>
      <c r="G2120" s="53">
        <v>45477</v>
      </c>
      <c r="H2120" s="49" t="s">
        <v>8</v>
      </c>
      <c r="K2120" s="7"/>
    </row>
    <row r="2121" spans="1:11" ht="15" customHeight="1">
      <c r="A2121" s="47">
        <v>2117</v>
      </c>
      <c r="B2121" s="67" t="s">
        <v>1988</v>
      </c>
      <c r="C2121" s="57">
        <v>7721013245</v>
      </c>
      <c r="D2121" s="49">
        <v>7701256405</v>
      </c>
      <c r="E2121" s="53">
        <v>45468</v>
      </c>
      <c r="F2121" s="50" t="s">
        <v>1910</v>
      </c>
      <c r="G2121" s="53">
        <v>45481</v>
      </c>
      <c r="H2121" s="49" t="s">
        <v>8</v>
      </c>
      <c r="K2121" s="7"/>
    </row>
    <row r="2122" spans="1:11" ht="15" customHeight="1">
      <c r="A2122" s="47">
        <v>2118</v>
      </c>
      <c r="B2122" s="67" t="s">
        <v>1989</v>
      </c>
      <c r="C2122" s="57">
        <v>7707001224</v>
      </c>
      <c r="D2122" s="49">
        <v>7710031380</v>
      </c>
      <c r="E2122" s="53">
        <v>45470</v>
      </c>
      <c r="F2122" s="50" t="s">
        <v>1251</v>
      </c>
      <c r="G2122" s="53">
        <v>45476</v>
      </c>
      <c r="H2122" s="49" t="s">
        <v>8</v>
      </c>
      <c r="K2122" s="7"/>
    </row>
    <row r="2123" spans="1:11" ht="15" customHeight="1">
      <c r="A2123" s="47">
        <v>2119</v>
      </c>
      <c r="B2123" s="67" t="s">
        <v>1990</v>
      </c>
      <c r="C2123" s="57">
        <v>7721027851</v>
      </c>
      <c r="D2123" s="49">
        <v>7723534776</v>
      </c>
      <c r="E2123" s="53">
        <v>45470</v>
      </c>
      <c r="F2123" s="50" t="s">
        <v>1251</v>
      </c>
      <c r="G2123" s="53">
        <v>45476</v>
      </c>
      <c r="H2123" s="49" t="s">
        <v>8</v>
      </c>
      <c r="K2123" s="7"/>
    </row>
    <row r="2124" spans="1:11" ht="15" customHeight="1">
      <c r="A2124" s="47">
        <v>2120</v>
      </c>
      <c r="B2124" s="67" t="s">
        <v>1991</v>
      </c>
      <c r="C2124" s="57">
        <v>7703016069</v>
      </c>
      <c r="D2124" s="49">
        <v>7702718564</v>
      </c>
      <c r="E2124" s="53">
        <v>45470</v>
      </c>
      <c r="F2124" s="50" t="s">
        <v>1851</v>
      </c>
      <c r="G2124" s="53">
        <v>45481</v>
      </c>
      <c r="H2124" s="49" t="s">
        <v>9</v>
      </c>
      <c r="K2124" s="7"/>
    </row>
    <row r="2125" spans="1:11" ht="15" customHeight="1">
      <c r="A2125" s="47">
        <v>2121</v>
      </c>
      <c r="B2125" s="49" t="s">
        <v>1992</v>
      </c>
      <c r="C2125" s="57">
        <v>7707080634</v>
      </c>
      <c r="D2125" s="49">
        <v>7707413245</v>
      </c>
      <c r="E2125" s="53">
        <v>45471</v>
      </c>
      <c r="F2125" s="50" t="s">
        <v>1878</v>
      </c>
      <c r="G2125" s="53">
        <v>45475</v>
      </c>
      <c r="H2125" s="49" t="s">
        <v>8</v>
      </c>
      <c r="K2125" s="7"/>
    </row>
    <row r="2126" spans="1:11" ht="15" customHeight="1">
      <c r="A2126" s="47">
        <v>2122</v>
      </c>
      <c r="B2126" s="49" t="s">
        <v>1993</v>
      </c>
      <c r="C2126" s="57">
        <v>7707078079</v>
      </c>
      <c r="D2126" s="49">
        <v>7731393568</v>
      </c>
      <c r="E2126" s="53">
        <v>45471</v>
      </c>
      <c r="F2126" s="50" t="s">
        <v>1910</v>
      </c>
      <c r="G2126" s="53">
        <v>45478</v>
      </c>
      <c r="H2126" s="49" t="s">
        <v>8</v>
      </c>
      <c r="K2126" s="7"/>
    </row>
    <row r="2127" spans="1:11" ht="15" customHeight="1">
      <c r="A2127" s="47">
        <v>2123</v>
      </c>
      <c r="B2127" s="49" t="s">
        <v>1994</v>
      </c>
      <c r="C2127" s="57">
        <v>7709004049</v>
      </c>
      <c r="D2127" s="49">
        <v>7712047957</v>
      </c>
      <c r="E2127" s="53">
        <v>45471</v>
      </c>
      <c r="F2127" s="50" t="s">
        <v>1851</v>
      </c>
      <c r="G2127" s="53">
        <v>45482</v>
      </c>
      <c r="H2127" s="49" t="s">
        <v>8</v>
      </c>
      <c r="K2127" s="7"/>
    </row>
    <row r="2128" spans="1:11" ht="15" customHeight="1">
      <c r="A2128" s="47">
        <v>2124</v>
      </c>
      <c r="B2128" s="49" t="s">
        <v>1995</v>
      </c>
      <c r="C2128" s="57">
        <v>7707076822</v>
      </c>
      <c r="D2128" s="49">
        <v>7707395814</v>
      </c>
      <c r="E2128" s="53">
        <v>45471</v>
      </c>
      <c r="F2128" s="50" t="s">
        <v>1870</v>
      </c>
      <c r="G2128" s="53">
        <v>45476</v>
      </c>
      <c r="H2128" s="49" t="s">
        <v>8</v>
      </c>
      <c r="K2128" s="7"/>
    </row>
    <row r="2129" spans="1:11" ht="15" customHeight="1">
      <c r="A2129" s="47">
        <v>2125</v>
      </c>
      <c r="B2129" s="49" t="s">
        <v>1996</v>
      </c>
      <c r="C2129" s="57">
        <v>7703073701</v>
      </c>
      <c r="D2129" s="49">
        <v>9721061415</v>
      </c>
      <c r="E2129" s="53">
        <v>45442</v>
      </c>
      <c r="F2129" s="50" t="s">
        <v>1948</v>
      </c>
      <c r="G2129" s="53">
        <v>45443</v>
      </c>
      <c r="H2129" s="49" t="s">
        <v>8</v>
      </c>
      <c r="K2129" s="7"/>
    </row>
    <row r="2130" spans="1:11" ht="15" customHeight="1">
      <c r="A2130" s="47">
        <v>2126</v>
      </c>
      <c r="B2130" s="49" t="s">
        <v>1997</v>
      </c>
      <c r="C2130" s="57">
        <v>7703082201</v>
      </c>
      <c r="D2130" s="49">
        <v>7714444999</v>
      </c>
      <c r="E2130" s="53">
        <v>45474</v>
      </c>
      <c r="F2130" s="50" t="s">
        <v>1851</v>
      </c>
      <c r="G2130" s="53">
        <v>45481</v>
      </c>
      <c r="H2130" s="49" t="s">
        <v>9</v>
      </c>
      <c r="K2130" s="7"/>
    </row>
    <row r="2131" spans="1:11" ht="15" customHeight="1">
      <c r="A2131" s="47">
        <v>2127</v>
      </c>
      <c r="B2131" s="49" t="s">
        <v>1998</v>
      </c>
      <c r="C2131" s="57">
        <v>7721088427</v>
      </c>
      <c r="D2131" s="49">
        <v>9729062393</v>
      </c>
      <c r="E2131" s="53">
        <v>45474</v>
      </c>
      <c r="F2131" s="50" t="s">
        <v>1940</v>
      </c>
      <c r="G2131" s="53">
        <v>45477</v>
      </c>
      <c r="H2131" s="49" t="s">
        <v>8</v>
      </c>
      <c r="K2131" s="7"/>
    </row>
    <row r="2132" spans="1:11" ht="15" customHeight="1">
      <c r="A2132" s="47">
        <v>2128</v>
      </c>
      <c r="B2132" s="49" t="s">
        <v>1999</v>
      </c>
      <c r="C2132" s="57">
        <v>7707080962</v>
      </c>
      <c r="D2132" s="49">
        <v>9731002290</v>
      </c>
      <c r="E2132" s="53">
        <v>45474</v>
      </c>
      <c r="F2132" s="50" t="s">
        <v>1251</v>
      </c>
      <c r="G2132" s="53">
        <v>45481</v>
      </c>
      <c r="H2132" s="49" t="s">
        <v>8</v>
      </c>
      <c r="K2132" s="7"/>
    </row>
    <row r="2133" spans="1:11" ht="15" customHeight="1">
      <c r="A2133" s="47">
        <v>2129</v>
      </c>
      <c r="B2133" s="49" t="s">
        <v>2000</v>
      </c>
      <c r="C2133" s="57">
        <v>7703082637</v>
      </c>
      <c r="D2133" s="49">
        <v>7714446273</v>
      </c>
      <c r="E2133" s="53">
        <v>45474</v>
      </c>
      <c r="F2133" s="50" t="s">
        <v>1251</v>
      </c>
      <c r="G2133" s="53">
        <v>45482</v>
      </c>
      <c r="H2133" s="49" t="s">
        <v>8</v>
      </c>
      <c r="K2133" s="7"/>
    </row>
    <row r="2134" spans="1:11" ht="15" customHeight="1">
      <c r="A2134" s="47">
        <v>2130</v>
      </c>
      <c r="B2134" s="49" t="s">
        <v>1438</v>
      </c>
      <c r="C2134" s="57">
        <v>1801359529</v>
      </c>
      <c r="D2134" s="49">
        <v>1841058184</v>
      </c>
      <c r="E2134" s="53">
        <v>45474</v>
      </c>
      <c r="F2134" s="68" t="s">
        <v>1948</v>
      </c>
      <c r="G2134" s="53">
        <v>45482</v>
      </c>
      <c r="H2134" s="49" t="s">
        <v>8</v>
      </c>
      <c r="K2134" s="7"/>
    </row>
    <row r="2135" spans="1:11" ht="15" customHeight="1">
      <c r="A2135" s="47">
        <v>2131</v>
      </c>
      <c r="B2135" s="49" t="s">
        <v>2001</v>
      </c>
      <c r="C2135" s="57">
        <v>7721021963</v>
      </c>
      <c r="D2135" s="49">
        <v>7723517509</v>
      </c>
      <c r="E2135" s="53">
        <v>45476</v>
      </c>
      <c r="F2135" s="50" t="s">
        <v>2002</v>
      </c>
      <c r="G2135" s="53">
        <v>45477</v>
      </c>
      <c r="H2135" s="49" t="s">
        <v>8</v>
      </c>
      <c r="K2135" s="7"/>
    </row>
    <row r="2136" spans="1:11" ht="15" customHeight="1">
      <c r="A2136" s="47">
        <v>2132</v>
      </c>
      <c r="B2136" s="49" t="s">
        <v>2003</v>
      </c>
      <c r="C2136" s="57">
        <v>7721071263</v>
      </c>
      <c r="D2136" s="49">
        <v>7729469019</v>
      </c>
      <c r="E2136" s="53">
        <v>45476</v>
      </c>
      <c r="F2136" s="50" t="s">
        <v>2002</v>
      </c>
      <c r="G2136" s="53">
        <v>45485</v>
      </c>
      <c r="H2136" s="49" t="s">
        <v>8</v>
      </c>
      <c r="K2136" s="7"/>
    </row>
    <row r="2137" spans="1:11" ht="15" customHeight="1">
      <c r="A2137" s="47">
        <v>2133</v>
      </c>
      <c r="B2137" s="49" t="s">
        <v>2004</v>
      </c>
      <c r="C2137" s="57">
        <v>7721116422</v>
      </c>
      <c r="D2137" s="49">
        <v>9709035472</v>
      </c>
      <c r="E2137" s="53">
        <v>45476</v>
      </c>
      <c r="F2137" s="50" t="s">
        <v>1851</v>
      </c>
      <c r="G2137" s="53">
        <v>45483</v>
      </c>
      <c r="H2137" s="49" t="s">
        <v>8</v>
      </c>
      <c r="K2137" s="7"/>
    </row>
    <row r="2138" spans="1:11" ht="15" customHeight="1">
      <c r="A2138" s="47">
        <v>2134</v>
      </c>
      <c r="B2138" s="49" t="s">
        <v>2005</v>
      </c>
      <c r="C2138" s="57">
        <v>7703001694</v>
      </c>
      <c r="D2138" s="49">
        <v>7702148410</v>
      </c>
      <c r="E2138" s="53">
        <v>45476</v>
      </c>
      <c r="F2138" s="50" t="s">
        <v>1251</v>
      </c>
      <c r="G2138" s="53">
        <v>45483</v>
      </c>
      <c r="H2138" s="49" t="s">
        <v>8</v>
      </c>
      <c r="K2138" s="7"/>
    </row>
    <row r="2139" spans="1:11" ht="15" customHeight="1">
      <c r="A2139" s="47">
        <v>2135</v>
      </c>
      <c r="B2139" s="49" t="s">
        <v>2006</v>
      </c>
      <c r="C2139" s="57">
        <v>7703026089</v>
      </c>
      <c r="D2139" s="49">
        <v>7713728490</v>
      </c>
      <c r="E2139" s="53">
        <v>45476</v>
      </c>
      <c r="F2139" s="50" t="s">
        <v>2002</v>
      </c>
      <c r="G2139" s="53">
        <v>45482</v>
      </c>
      <c r="H2139" s="49" t="s">
        <v>8</v>
      </c>
      <c r="K2139" s="7"/>
    </row>
    <row r="2140" spans="1:11" ht="15" customHeight="1">
      <c r="A2140" s="47">
        <v>2136</v>
      </c>
      <c r="B2140" s="49" t="s">
        <v>2007</v>
      </c>
      <c r="C2140" s="57">
        <v>7707016296</v>
      </c>
      <c r="D2140" s="49">
        <v>7705598512</v>
      </c>
      <c r="E2140" s="53">
        <v>45476</v>
      </c>
      <c r="F2140" s="50" t="s">
        <v>1251</v>
      </c>
      <c r="G2140" s="53">
        <v>45483</v>
      </c>
      <c r="H2140" s="49" t="s">
        <v>8</v>
      </c>
      <c r="K2140" s="7"/>
    </row>
    <row r="2141" spans="1:11" ht="15" customHeight="1">
      <c r="A2141" s="47">
        <v>2137</v>
      </c>
      <c r="B2141" s="49" t="s">
        <v>2008</v>
      </c>
      <c r="C2141" s="57">
        <v>6615202863</v>
      </c>
      <c r="D2141" s="49">
        <v>6672258403</v>
      </c>
      <c r="E2141" s="53">
        <v>45476</v>
      </c>
      <c r="F2141" s="50" t="s">
        <v>1851</v>
      </c>
      <c r="G2141" s="53">
        <v>45484</v>
      </c>
      <c r="H2141" s="49" t="s">
        <v>8</v>
      </c>
      <c r="K2141" s="7"/>
    </row>
    <row r="2142" spans="1:11" ht="15" customHeight="1">
      <c r="A2142" s="47">
        <v>2138</v>
      </c>
      <c r="B2142" s="49" t="s">
        <v>2009</v>
      </c>
      <c r="C2142" s="57">
        <v>7703077422</v>
      </c>
      <c r="D2142" s="49">
        <v>9721069446</v>
      </c>
      <c r="E2142" s="53">
        <v>45477</v>
      </c>
      <c r="F2142" s="50" t="s">
        <v>2010</v>
      </c>
      <c r="G2142" s="53">
        <v>45482</v>
      </c>
      <c r="H2142" s="49" t="s">
        <v>8</v>
      </c>
      <c r="K2142" s="7"/>
    </row>
    <row r="2143" spans="1:11" ht="15" customHeight="1">
      <c r="A2143" s="47">
        <v>2139</v>
      </c>
      <c r="B2143" s="49" t="s">
        <v>2011</v>
      </c>
      <c r="C2143" s="57">
        <v>7721058764</v>
      </c>
      <c r="D2143" s="49">
        <v>7710929960</v>
      </c>
      <c r="E2143" s="53">
        <v>45477</v>
      </c>
      <c r="F2143" s="50" t="s">
        <v>1251</v>
      </c>
      <c r="G2143" s="53">
        <v>45484</v>
      </c>
      <c r="H2143" s="49" t="s">
        <v>8</v>
      </c>
      <c r="K2143" s="7"/>
    </row>
    <row r="2144" spans="1:11" ht="15" customHeight="1">
      <c r="A2144" s="47">
        <v>2140</v>
      </c>
      <c r="B2144" s="49" t="s">
        <v>2012</v>
      </c>
      <c r="C2144" s="57">
        <v>7702018110</v>
      </c>
      <c r="D2144" s="49">
        <v>7708670340</v>
      </c>
      <c r="E2144" s="53">
        <v>45477</v>
      </c>
      <c r="F2144" s="50" t="s">
        <v>2013</v>
      </c>
      <c r="G2144" s="53">
        <v>45490</v>
      </c>
      <c r="H2144" s="49" t="s">
        <v>8</v>
      </c>
      <c r="K2144" s="7"/>
    </row>
    <row r="2145" spans="1:11" ht="15" customHeight="1">
      <c r="A2145" s="47">
        <v>2141</v>
      </c>
      <c r="B2145" s="49" t="s">
        <v>2014</v>
      </c>
      <c r="C2145" s="57">
        <v>3201108665</v>
      </c>
      <c r="D2145" s="49">
        <v>3233011804</v>
      </c>
      <c r="E2145" s="53">
        <v>45478</v>
      </c>
      <c r="F2145" s="50" t="s">
        <v>1251</v>
      </c>
      <c r="G2145" s="53">
        <v>45482</v>
      </c>
      <c r="H2145" s="49" t="s">
        <v>8</v>
      </c>
      <c r="K2145" s="7"/>
    </row>
    <row r="2146" spans="1:11" ht="15" customHeight="1">
      <c r="A2146" s="47">
        <v>2142</v>
      </c>
      <c r="B2146" s="49" t="s">
        <v>2014</v>
      </c>
      <c r="C2146" s="57">
        <v>3201108665</v>
      </c>
      <c r="D2146" s="49">
        <v>3233011804</v>
      </c>
      <c r="E2146" s="53">
        <v>45478</v>
      </c>
      <c r="F2146" s="50" t="s">
        <v>1251</v>
      </c>
      <c r="G2146" s="53">
        <v>45484</v>
      </c>
      <c r="H2146" s="49" t="s">
        <v>9</v>
      </c>
      <c r="K2146" s="7"/>
    </row>
    <row r="2147" spans="1:11" ht="15" customHeight="1">
      <c r="A2147" s="47">
        <v>2143</v>
      </c>
      <c r="B2147" s="49" t="s">
        <v>2015</v>
      </c>
      <c r="C2147" s="57">
        <v>7702006227</v>
      </c>
      <c r="D2147" s="49">
        <v>7705293503</v>
      </c>
      <c r="E2147" s="53">
        <v>45478</v>
      </c>
      <c r="F2147" s="50" t="s">
        <v>1851</v>
      </c>
      <c r="G2147" s="53">
        <v>45483</v>
      </c>
      <c r="H2147" s="49" t="s">
        <v>8</v>
      </c>
      <c r="K2147" s="7"/>
    </row>
    <row r="2148" spans="1:11" ht="15" customHeight="1">
      <c r="A2148" s="47">
        <v>2144</v>
      </c>
      <c r="B2148" s="49" t="s">
        <v>2016</v>
      </c>
      <c r="C2148" s="57">
        <v>7707049471</v>
      </c>
      <c r="D2148" s="49">
        <v>7707767501</v>
      </c>
      <c r="E2148" s="53">
        <v>45481</v>
      </c>
      <c r="F2148" s="50" t="s">
        <v>1948</v>
      </c>
      <c r="G2148" s="53">
        <v>45502</v>
      </c>
      <c r="H2148" s="49" t="s">
        <v>8</v>
      </c>
      <c r="K2148" s="7"/>
    </row>
    <row r="2149" spans="1:11" ht="15" customHeight="1">
      <c r="A2149" s="47">
        <v>2145</v>
      </c>
      <c r="B2149" s="49" t="s">
        <v>2017</v>
      </c>
      <c r="C2149" s="57">
        <v>7721038727</v>
      </c>
      <c r="D2149" s="49">
        <v>7708590102</v>
      </c>
      <c r="E2149" s="53">
        <v>45481</v>
      </c>
      <c r="F2149" s="50" t="s">
        <v>1910</v>
      </c>
      <c r="G2149" s="53">
        <v>45492</v>
      </c>
      <c r="H2149" s="49" t="s">
        <v>9</v>
      </c>
      <c r="K2149" s="7"/>
    </row>
    <row r="2150" spans="1:11" ht="15" customHeight="1">
      <c r="A2150" s="47">
        <v>2146</v>
      </c>
      <c r="B2150" s="49" t="s">
        <v>2018</v>
      </c>
      <c r="C2150" s="57">
        <v>7709098272</v>
      </c>
      <c r="D2150" s="49">
        <v>7703038770</v>
      </c>
      <c r="E2150" s="53">
        <v>45481</v>
      </c>
      <c r="F2150" s="50" t="s">
        <v>1851</v>
      </c>
      <c r="G2150" s="53">
        <v>45485</v>
      </c>
      <c r="H2150" s="49" t="s">
        <v>8</v>
      </c>
      <c r="K2150" s="7"/>
    </row>
    <row r="2151" spans="1:11" ht="15" customHeight="1">
      <c r="A2151" s="47">
        <v>2147</v>
      </c>
      <c r="B2151" s="49" t="s">
        <v>2019</v>
      </c>
      <c r="C2151" s="57">
        <v>7703097594</v>
      </c>
      <c r="D2151" s="49">
        <v>4716016979</v>
      </c>
      <c r="E2151" s="53">
        <v>45481</v>
      </c>
      <c r="F2151" s="50" t="s">
        <v>1251</v>
      </c>
      <c r="G2151" s="53">
        <v>45485</v>
      </c>
      <c r="H2151" s="49" t="s">
        <v>8</v>
      </c>
      <c r="K2151" s="7"/>
    </row>
    <row r="2152" spans="1:11" ht="15" customHeight="1">
      <c r="A2152" s="47">
        <v>2148</v>
      </c>
      <c r="B2152" s="49" t="s">
        <v>2020</v>
      </c>
      <c r="C2152" s="57">
        <v>5009035167</v>
      </c>
      <c r="D2152" s="49">
        <v>5001127048</v>
      </c>
      <c r="E2152" s="53">
        <v>45482</v>
      </c>
      <c r="F2152" s="50" t="s">
        <v>1251</v>
      </c>
      <c r="G2152" s="53">
        <v>45484</v>
      </c>
      <c r="H2152" s="49" t="s">
        <v>8</v>
      </c>
      <c r="K2152" s="7"/>
    </row>
    <row r="2153" spans="1:11" ht="15" customHeight="1">
      <c r="A2153" s="47">
        <v>2149</v>
      </c>
      <c r="B2153" s="49" t="s">
        <v>2021</v>
      </c>
      <c r="C2153" s="57">
        <v>7703079153</v>
      </c>
      <c r="D2153" s="49">
        <v>7726444898</v>
      </c>
      <c r="E2153" s="53">
        <v>45482</v>
      </c>
      <c r="F2153" s="50" t="s">
        <v>1851</v>
      </c>
      <c r="G2153" s="53">
        <v>45485</v>
      </c>
      <c r="H2153" s="49" t="s">
        <v>8</v>
      </c>
      <c r="K2153" s="7"/>
    </row>
    <row r="2154" spans="1:11" ht="15" customHeight="1">
      <c r="A2154" s="47">
        <v>2150</v>
      </c>
      <c r="B2154" s="49" t="s">
        <v>2022</v>
      </c>
      <c r="C2154" s="57">
        <v>7733008340</v>
      </c>
      <c r="D2154" s="49">
        <v>7718156134</v>
      </c>
      <c r="E2154" s="53">
        <v>45482</v>
      </c>
      <c r="F2154" s="50" t="s">
        <v>1910</v>
      </c>
      <c r="G2154" s="53">
        <v>45492</v>
      </c>
      <c r="H2154" s="49" t="s">
        <v>8</v>
      </c>
      <c r="K2154" s="7"/>
    </row>
    <row r="2155" spans="1:11" ht="15" customHeight="1">
      <c r="A2155" s="47">
        <v>2151</v>
      </c>
      <c r="B2155" s="49" t="s">
        <v>2023</v>
      </c>
      <c r="C2155" s="57">
        <v>3801805421</v>
      </c>
      <c r="D2155" s="49">
        <v>3811160089</v>
      </c>
      <c r="E2155" s="53">
        <v>45483</v>
      </c>
      <c r="F2155" s="50" t="s">
        <v>1851</v>
      </c>
      <c r="G2155" s="53">
        <v>45489</v>
      </c>
      <c r="H2155" s="49" t="s">
        <v>8</v>
      </c>
      <c r="K2155" s="7"/>
    </row>
    <row r="2156" spans="1:11" ht="15" customHeight="1">
      <c r="A2156" s="47">
        <v>2152</v>
      </c>
      <c r="B2156" s="67" t="s">
        <v>2024</v>
      </c>
      <c r="C2156" s="57">
        <v>7709001042</v>
      </c>
      <c r="D2156" s="49">
        <v>7719038253</v>
      </c>
      <c r="E2156" s="53">
        <v>45483</v>
      </c>
      <c r="F2156" s="50" t="s">
        <v>1888</v>
      </c>
      <c r="G2156" s="53">
        <v>45489</v>
      </c>
      <c r="H2156" s="49" t="s">
        <v>9</v>
      </c>
      <c r="K2156" s="7"/>
    </row>
    <row r="2157" spans="1:11" ht="15" customHeight="1">
      <c r="A2157" s="47">
        <v>2153</v>
      </c>
      <c r="B2157" s="67" t="s">
        <v>1979</v>
      </c>
      <c r="C2157" s="57">
        <v>7721086484</v>
      </c>
      <c r="D2157" s="49">
        <v>7709986587</v>
      </c>
      <c r="E2157" s="53">
        <v>45483</v>
      </c>
      <c r="F2157" s="50" t="s">
        <v>1870</v>
      </c>
      <c r="G2157" s="53">
        <v>45488</v>
      </c>
      <c r="H2157" s="49" t="s">
        <v>8</v>
      </c>
      <c r="K2157" s="7"/>
    </row>
    <row r="2158" spans="1:11" ht="15" customHeight="1">
      <c r="A2158" s="47">
        <v>2154</v>
      </c>
      <c r="B2158" s="67" t="s">
        <v>2025</v>
      </c>
      <c r="C2158" s="57">
        <v>7703031068</v>
      </c>
      <c r="D2158" s="49">
        <v>733091386</v>
      </c>
      <c r="E2158" s="53">
        <v>45483</v>
      </c>
      <c r="F2158" s="50" t="s">
        <v>1888</v>
      </c>
      <c r="G2158" s="53">
        <v>45490</v>
      </c>
      <c r="H2158" s="49" t="s">
        <v>8</v>
      </c>
      <c r="K2158" s="7"/>
    </row>
    <row r="2159" spans="1:11" ht="15" customHeight="1">
      <c r="A2159" s="47">
        <v>2155</v>
      </c>
      <c r="B2159" s="67" t="s">
        <v>2026</v>
      </c>
      <c r="C2159" s="57">
        <v>7707074214</v>
      </c>
      <c r="D2159" s="49">
        <v>7702420143</v>
      </c>
      <c r="E2159" s="53">
        <v>45483</v>
      </c>
      <c r="F2159" s="50" t="s">
        <v>1910</v>
      </c>
      <c r="G2159" s="53">
        <v>45491</v>
      </c>
      <c r="H2159" s="49" t="s">
        <v>8</v>
      </c>
      <c r="K2159" s="7"/>
    </row>
    <row r="2160" spans="1:11" ht="15" customHeight="1">
      <c r="A2160" s="47">
        <v>2156</v>
      </c>
      <c r="B2160" s="67" t="s">
        <v>2027</v>
      </c>
      <c r="C2160" s="57">
        <v>7721068568</v>
      </c>
      <c r="D2160" s="49">
        <v>7729790409</v>
      </c>
      <c r="E2160" s="53">
        <v>45483</v>
      </c>
      <c r="F2160" s="50" t="s">
        <v>1251</v>
      </c>
      <c r="G2160" s="53">
        <v>45490</v>
      </c>
      <c r="H2160" s="49" t="s">
        <v>8</v>
      </c>
      <c r="K2160" s="7"/>
    </row>
    <row r="2161" spans="1:11" ht="15" customHeight="1">
      <c r="A2161" s="47">
        <v>2157</v>
      </c>
      <c r="B2161" s="67" t="s">
        <v>2028</v>
      </c>
      <c r="C2161" s="57">
        <v>7721005844</v>
      </c>
      <c r="D2161" s="49">
        <v>9715414944</v>
      </c>
      <c r="E2161" s="53">
        <v>45483</v>
      </c>
      <c r="F2161" s="50" t="s">
        <v>1982</v>
      </c>
      <c r="G2161" s="53">
        <v>45488</v>
      </c>
      <c r="H2161" s="49" t="s">
        <v>8</v>
      </c>
      <c r="K2161" s="7"/>
    </row>
    <row r="2162" spans="1:11" ht="15" customHeight="1">
      <c r="A2162" s="47">
        <v>2158</v>
      </c>
      <c r="B2162" s="67" t="s">
        <v>2029</v>
      </c>
      <c r="C2162" s="57">
        <v>7706078932</v>
      </c>
      <c r="D2162" s="49">
        <v>9909404470</v>
      </c>
      <c r="E2162" s="53">
        <v>45483</v>
      </c>
      <c r="F2162" s="50" t="s">
        <v>2030</v>
      </c>
      <c r="G2162" s="53">
        <v>45483</v>
      </c>
      <c r="H2162" s="49" t="s">
        <v>9</v>
      </c>
      <c r="K2162" s="7"/>
    </row>
    <row r="2163" spans="1:11" ht="15" customHeight="1">
      <c r="A2163" s="47">
        <v>2159</v>
      </c>
      <c r="B2163" s="49" t="s">
        <v>2031</v>
      </c>
      <c r="C2163" s="57">
        <v>7703005878</v>
      </c>
      <c r="D2163" s="49">
        <v>7716010122</v>
      </c>
      <c r="E2163" s="53">
        <v>45484</v>
      </c>
      <c r="F2163" s="50" t="s">
        <v>1851</v>
      </c>
      <c r="G2163" s="53">
        <v>45489</v>
      </c>
      <c r="H2163" s="49" t="s">
        <v>8</v>
      </c>
      <c r="K2163" s="7"/>
    </row>
    <row r="2164" spans="1:11" ht="15" customHeight="1">
      <c r="A2164" s="47">
        <v>2160</v>
      </c>
      <c r="B2164" s="49" t="s">
        <v>2032</v>
      </c>
      <c r="C2164" s="57">
        <v>7721053299</v>
      </c>
      <c r="D2164" s="49">
        <v>7710906064</v>
      </c>
      <c r="E2164" s="53">
        <v>45484</v>
      </c>
      <c r="F2164" s="50" t="s">
        <v>1888</v>
      </c>
      <c r="G2164" s="53">
        <v>45497</v>
      </c>
      <c r="H2164" s="49" t="s">
        <v>8</v>
      </c>
      <c r="K2164" s="7"/>
    </row>
    <row r="2165" spans="1:11" ht="15" customHeight="1">
      <c r="A2165" s="47">
        <v>2161</v>
      </c>
      <c r="B2165" s="49" t="s">
        <v>2033</v>
      </c>
      <c r="C2165" s="57">
        <v>7721090290</v>
      </c>
      <c r="D2165" s="49">
        <v>9710027483</v>
      </c>
      <c r="E2165" s="53">
        <v>45485</v>
      </c>
      <c r="F2165" s="50" t="s">
        <v>1851</v>
      </c>
      <c r="G2165" s="53">
        <v>45492</v>
      </c>
      <c r="H2165" s="49" t="s">
        <v>8</v>
      </c>
      <c r="K2165" s="7"/>
    </row>
    <row r="2166" spans="1:11" ht="15" customHeight="1">
      <c r="A2166" s="47">
        <v>2162</v>
      </c>
      <c r="B2166" s="67" t="s">
        <v>2034</v>
      </c>
      <c r="C2166" s="57">
        <v>7707000296</v>
      </c>
      <c r="D2166" s="49">
        <v>7736004864</v>
      </c>
      <c r="E2166" s="53">
        <v>45485</v>
      </c>
      <c r="F2166" s="50" t="s">
        <v>1870</v>
      </c>
      <c r="G2166" s="53">
        <v>45488</v>
      </c>
      <c r="H2166" s="49" t="s">
        <v>8</v>
      </c>
      <c r="K2166" s="7"/>
    </row>
    <row r="2167" spans="1:11" ht="15" customHeight="1">
      <c r="A2167" s="47">
        <v>2163</v>
      </c>
      <c r="B2167" s="67" t="s">
        <v>2035</v>
      </c>
      <c r="C2167" s="57">
        <v>7707001196</v>
      </c>
      <c r="D2167" s="49">
        <v>7719188403</v>
      </c>
      <c r="E2167" s="53">
        <v>45485</v>
      </c>
      <c r="F2167" s="50" t="s">
        <v>1870</v>
      </c>
      <c r="G2167" s="53">
        <v>45488</v>
      </c>
      <c r="H2167" s="49" t="s">
        <v>8</v>
      </c>
      <c r="K2167" s="7"/>
    </row>
    <row r="2168" spans="1:11" ht="15" customHeight="1">
      <c r="A2168" s="47">
        <v>2164</v>
      </c>
      <c r="B2168" s="67" t="s">
        <v>2036</v>
      </c>
      <c r="C2168" s="57">
        <v>7721068730</v>
      </c>
      <c r="D2168" s="49">
        <v>7729698690</v>
      </c>
      <c r="E2168" s="53">
        <v>45485</v>
      </c>
      <c r="F2168" s="50" t="s">
        <v>1870</v>
      </c>
      <c r="G2168" s="53">
        <v>45488</v>
      </c>
      <c r="H2168" s="49" t="s">
        <v>8</v>
      </c>
      <c r="K2168" s="7"/>
    </row>
    <row r="2169" spans="1:11" ht="15" customHeight="1">
      <c r="A2169" s="47">
        <v>2165</v>
      </c>
      <c r="B2169" s="67" t="s">
        <v>2037</v>
      </c>
      <c r="C2169" s="57">
        <v>7703061712</v>
      </c>
      <c r="D2169" s="49">
        <v>7729698690</v>
      </c>
      <c r="E2169" s="53">
        <v>45485</v>
      </c>
      <c r="F2169" s="50" t="s">
        <v>1870</v>
      </c>
      <c r="G2169" s="53">
        <v>45488</v>
      </c>
      <c r="H2169" s="49" t="s">
        <v>8</v>
      </c>
      <c r="K2169" s="7"/>
    </row>
    <row r="2170" spans="1:11" ht="15" customHeight="1">
      <c r="A2170" s="47">
        <v>2166</v>
      </c>
      <c r="B2170" s="67" t="s">
        <v>2038</v>
      </c>
      <c r="C2170" s="57">
        <v>7721053132</v>
      </c>
      <c r="D2170" s="49">
        <v>7725745148</v>
      </c>
      <c r="E2170" s="53">
        <v>45485</v>
      </c>
      <c r="F2170" s="50" t="s">
        <v>1870</v>
      </c>
      <c r="G2170" s="53">
        <v>45488</v>
      </c>
      <c r="H2170" s="49" t="s">
        <v>9</v>
      </c>
      <c r="K2170" s="7"/>
    </row>
    <row r="2171" spans="1:11" ht="15" customHeight="1">
      <c r="A2171" s="47">
        <v>2167</v>
      </c>
      <c r="B2171" s="67" t="s">
        <v>2039</v>
      </c>
      <c r="C2171" s="57">
        <v>7721090735</v>
      </c>
      <c r="D2171" s="49">
        <v>9729074159</v>
      </c>
      <c r="E2171" s="53">
        <v>45485</v>
      </c>
      <c r="F2171" s="50" t="s">
        <v>1851</v>
      </c>
      <c r="G2171" s="53">
        <v>45489</v>
      </c>
      <c r="H2171" s="49" t="s">
        <v>8</v>
      </c>
      <c r="K2171" s="7"/>
    </row>
    <row r="2172" spans="1:11" ht="15" customHeight="1">
      <c r="A2172" s="47">
        <v>2168</v>
      </c>
      <c r="B2172" s="67" t="s">
        <v>2040</v>
      </c>
      <c r="C2172" s="57">
        <v>7707052852</v>
      </c>
      <c r="D2172" s="49">
        <v>7702808585</v>
      </c>
      <c r="E2172" s="53">
        <v>45485</v>
      </c>
      <c r="F2172" s="50" t="s">
        <v>2041</v>
      </c>
      <c r="G2172" s="53">
        <v>45488</v>
      </c>
      <c r="H2172" s="49" t="s">
        <v>8</v>
      </c>
      <c r="K2172" s="7"/>
    </row>
    <row r="2173" spans="1:11" ht="15" customHeight="1">
      <c r="A2173" s="47">
        <v>2169</v>
      </c>
      <c r="B2173" s="67" t="s">
        <v>2042</v>
      </c>
      <c r="C2173" s="57">
        <v>7702011543</v>
      </c>
      <c r="D2173" s="49">
        <v>7708204519</v>
      </c>
      <c r="E2173" s="53">
        <v>45485</v>
      </c>
      <c r="F2173" s="50" t="s">
        <v>2043</v>
      </c>
      <c r="G2173" s="53">
        <v>45499</v>
      </c>
      <c r="H2173" s="49" t="s">
        <v>8</v>
      </c>
      <c r="K2173" s="7"/>
    </row>
    <row r="2174" spans="1:11" ht="15" customHeight="1">
      <c r="A2174" s="47">
        <v>2170</v>
      </c>
      <c r="B2174" s="67" t="s">
        <v>2044</v>
      </c>
      <c r="C2174" s="57">
        <v>7703070475</v>
      </c>
      <c r="D2174" s="49">
        <v>7726408970</v>
      </c>
      <c r="E2174" s="53">
        <v>45485</v>
      </c>
      <c r="F2174" s="50" t="s">
        <v>1870</v>
      </c>
      <c r="G2174" s="53">
        <v>45492</v>
      </c>
      <c r="H2174" s="49" t="s">
        <v>8</v>
      </c>
      <c r="K2174" s="7"/>
    </row>
    <row r="2175" spans="1:11" ht="15" customHeight="1">
      <c r="A2175" s="47">
        <v>2171</v>
      </c>
      <c r="B2175" s="67" t="s">
        <v>2045</v>
      </c>
      <c r="C2175" s="57">
        <v>7721118748</v>
      </c>
      <c r="D2175" s="49">
        <v>9715446713</v>
      </c>
      <c r="E2175" s="53">
        <v>45488</v>
      </c>
      <c r="F2175" s="50" t="s">
        <v>2046</v>
      </c>
      <c r="G2175" s="53">
        <v>45490</v>
      </c>
      <c r="H2175" s="49" t="s">
        <v>8</v>
      </c>
      <c r="K2175" s="7"/>
    </row>
    <row r="2176" spans="1:11" ht="15" customHeight="1">
      <c r="A2176" s="47">
        <v>2172</v>
      </c>
      <c r="B2176" s="67" t="s">
        <v>2047</v>
      </c>
      <c r="C2176" s="57">
        <v>7707055902</v>
      </c>
      <c r="D2176" s="49">
        <v>7702822526</v>
      </c>
      <c r="E2176" s="53">
        <v>45488</v>
      </c>
      <c r="F2176" s="50" t="s">
        <v>1920</v>
      </c>
      <c r="G2176" s="53">
        <v>45489</v>
      </c>
      <c r="H2176" s="49" t="s">
        <v>8</v>
      </c>
      <c r="K2176" s="7"/>
    </row>
    <row r="2177" spans="1:11" ht="15" customHeight="1">
      <c r="A2177" s="47">
        <v>2173</v>
      </c>
      <c r="B2177" s="67" t="s">
        <v>2048</v>
      </c>
      <c r="C2177" s="57">
        <v>7707058946</v>
      </c>
      <c r="D2177" s="49">
        <v>7715995942</v>
      </c>
      <c r="E2177" s="53">
        <v>45488</v>
      </c>
      <c r="F2177" s="50" t="s">
        <v>2049</v>
      </c>
      <c r="G2177" s="53">
        <v>45490</v>
      </c>
      <c r="H2177" s="49" t="s">
        <v>8</v>
      </c>
      <c r="K2177" s="7"/>
    </row>
    <row r="2178" spans="1:11" ht="15" customHeight="1">
      <c r="A2178" s="47">
        <v>2174</v>
      </c>
      <c r="B2178" s="67" t="s">
        <v>2029</v>
      </c>
      <c r="C2178" s="57">
        <v>7706078932</v>
      </c>
      <c r="D2178" s="49">
        <v>9909404470</v>
      </c>
      <c r="E2178" s="53">
        <v>45488</v>
      </c>
      <c r="F2178" s="50" t="s">
        <v>2050</v>
      </c>
      <c r="G2178" s="53">
        <v>45490</v>
      </c>
      <c r="H2178" s="49" t="s">
        <v>8</v>
      </c>
      <c r="K2178" s="7"/>
    </row>
    <row r="2179" spans="1:11" ht="15" customHeight="1">
      <c r="A2179" s="47">
        <v>2175</v>
      </c>
      <c r="B2179" s="67" t="s">
        <v>2051</v>
      </c>
      <c r="C2179" s="57">
        <v>7721017541</v>
      </c>
      <c r="D2179" s="49">
        <v>7701298966</v>
      </c>
      <c r="E2179" s="53">
        <v>45488</v>
      </c>
      <c r="F2179" s="50" t="s">
        <v>1851</v>
      </c>
      <c r="G2179" s="53">
        <v>45490</v>
      </c>
      <c r="H2179" s="49" t="s">
        <v>8</v>
      </c>
      <c r="K2179" s="7"/>
    </row>
    <row r="2180" spans="1:11" ht="15" customHeight="1">
      <c r="A2180" s="47">
        <v>2176</v>
      </c>
      <c r="B2180" s="67" t="s">
        <v>2052</v>
      </c>
      <c r="C2180" s="57">
        <v>7721099386</v>
      </c>
      <c r="D2180" s="49">
        <v>9729142659</v>
      </c>
      <c r="E2180" s="53">
        <v>45488</v>
      </c>
      <c r="F2180" s="50" t="s">
        <v>2046</v>
      </c>
      <c r="G2180" s="53">
        <v>45492</v>
      </c>
      <c r="H2180" s="49" t="s">
        <v>8</v>
      </c>
      <c r="K2180" s="7"/>
    </row>
    <row r="2181" spans="1:11" ht="15" customHeight="1">
      <c r="A2181" s="47">
        <v>2177</v>
      </c>
      <c r="B2181" s="67" t="s">
        <v>2053</v>
      </c>
      <c r="C2181" s="57">
        <v>7707062303</v>
      </c>
      <c r="D2181" s="49">
        <v>7702847626</v>
      </c>
      <c r="E2181" s="53">
        <v>45488</v>
      </c>
      <c r="F2181" s="50" t="s">
        <v>1851</v>
      </c>
      <c r="G2181" s="53">
        <v>45495</v>
      </c>
      <c r="H2181" s="49" t="s">
        <v>8</v>
      </c>
      <c r="K2181" s="7"/>
    </row>
    <row r="2182" spans="1:11" ht="15" customHeight="1">
      <c r="A2182" s="47">
        <v>2178</v>
      </c>
      <c r="B2182" s="67" t="s">
        <v>2054</v>
      </c>
      <c r="C2182" s="57">
        <v>7703089985</v>
      </c>
      <c r="D2182" s="49">
        <v>9721110711</v>
      </c>
      <c r="E2182" s="53">
        <v>45488</v>
      </c>
      <c r="F2182" s="50" t="s">
        <v>2046</v>
      </c>
      <c r="G2182" s="53">
        <v>45495</v>
      </c>
      <c r="H2182" s="49" t="s">
        <v>8</v>
      </c>
      <c r="K2182" s="7"/>
    </row>
    <row r="2183" spans="1:11" ht="15" customHeight="1">
      <c r="A2183" s="47">
        <v>2179</v>
      </c>
      <c r="B2183" s="67" t="s">
        <v>2055</v>
      </c>
      <c r="C2183" s="57">
        <v>7703071302</v>
      </c>
      <c r="D2183" s="49">
        <v>7714415613</v>
      </c>
      <c r="E2183" s="53">
        <v>45489</v>
      </c>
      <c r="F2183" s="50" t="s">
        <v>2046</v>
      </c>
      <c r="G2183" s="53">
        <v>45491</v>
      </c>
      <c r="H2183" s="49" t="s">
        <v>9</v>
      </c>
      <c r="K2183" s="7"/>
    </row>
    <row r="2184" spans="1:11" ht="15" customHeight="1">
      <c r="A2184" s="47">
        <v>2180</v>
      </c>
      <c r="B2184" s="67" t="s">
        <v>2056</v>
      </c>
      <c r="C2184" s="57">
        <v>7707069908</v>
      </c>
      <c r="D2184" s="49">
        <v>7702402673</v>
      </c>
      <c r="E2184" s="53">
        <v>45489</v>
      </c>
      <c r="F2184" s="50" t="s">
        <v>2046</v>
      </c>
      <c r="G2184" s="53">
        <v>45490</v>
      </c>
      <c r="H2184" s="49" t="s">
        <v>9</v>
      </c>
      <c r="K2184" s="7"/>
    </row>
    <row r="2185" spans="1:11" ht="15" customHeight="1">
      <c r="A2185" s="47">
        <v>2181</v>
      </c>
      <c r="B2185" s="67" t="s">
        <v>2057</v>
      </c>
      <c r="C2185" s="57">
        <v>7733000597</v>
      </c>
      <c r="D2185" s="49">
        <v>7729048405</v>
      </c>
      <c r="E2185" s="53">
        <v>45489</v>
      </c>
      <c r="F2185" s="50" t="s">
        <v>1870</v>
      </c>
      <c r="G2185" s="53">
        <v>45490</v>
      </c>
      <c r="H2185" s="49" t="s">
        <v>8</v>
      </c>
      <c r="K2185" s="7"/>
    </row>
    <row r="2186" spans="1:11" ht="15" customHeight="1">
      <c r="A2186" s="47">
        <v>2182</v>
      </c>
      <c r="B2186" s="67" t="s">
        <v>2058</v>
      </c>
      <c r="C2186" s="57">
        <v>7721041691</v>
      </c>
      <c r="D2186" s="49">
        <v>7708608230</v>
      </c>
      <c r="E2186" s="53">
        <v>45489</v>
      </c>
      <c r="F2186" s="50" t="s">
        <v>2046</v>
      </c>
      <c r="G2186" s="53">
        <v>45496</v>
      </c>
      <c r="H2186" s="49" t="s">
        <v>8</v>
      </c>
      <c r="K2186" s="7"/>
    </row>
    <row r="2187" spans="1:11" ht="15" customHeight="1">
      <c r="A2187" s="47">
        <v>2183</v>
      </c>
      <c r="B2187" s="67" t="s">
        <v>2059</v>
      </c>
      <c r="C2187" s="57">
        <v>7707046437</v>
      </c>
      <c r="D2187" s="49">
        <v>7719765428</v>
      </c>
      <c r="E2187" s="53">
        <v>45490</v>
      </c>
      <c r="F2187" s="50" t="s">
        <v>1851</v>
      </c>
      <c r="G2187" s="53">
        <v>45492</v>
      </c>
      <c r="H2187" s="49" t="s">
        <v>8</v>
      </c>
      <c r="K2187" s="7"/>
    </row>
    <row r="2188" spans="1:11" ht="15" customHeight="1">
      <c r="A2188" s="47">
        <v>2184</v>
      </c>
      <c r="B2188" s="49" t="s">
        <v>2060</v>
      </c>
      <c r="C2188" s="57">
        <v>7707074476</v>
      </c>
      <c r="D2188" s="49">
        <v>7731376812</v>
      </c>
      <c r="E2188" s="53">
        <v>45490</v>
      </c>
      <c r="F2188" s="50" t="s">
        <v>1920</v>
      </c>
      <c r="G2188" s="53">
        <v>45492</v>
      </c>
      <c r="H2188" s="49" t="s">
        <v>8</v>
      </c>
      <c r="K2188" s="7"/>
    </row>
    <row r="2189" spans="1:11" ht="15" customHeight="1">
      <c r="A2189" s="47">
        <v>2185</v>
      </c>
      <c r="B2189" s="49" t="s">
        <v>2061</v>
      </c>
      <c r="C2189" s="57">
        <v>7707079442</v>
      </c>
      <c r="D2189" s="49">
        <v>7702428706</v>
      </c>
      <c r="E2189" s="53">
        <v>45490</v>
      </c>
      <c r="F2189" s="50" t="s">
        <v>1920</v>
      </c>
      <c r="G2189" s="53">
        <v>45492</v>
      </c>
      <c r="H2189" s="49" t="s">
        <v>8</v>
      </c>
      <c r="K2189" s="7"/>
    </row>
    <row r="2190" spans="1:11" ht="15" customHeight="1">
      <c r="A2190" s="47">
        <v>2186</v>
      </c>
      <c r="B2190" s="67" t="s">
        <v>2024</v>
      </c>
      <c r="C2190" s="57">
        <v>7709001042</v>
      </c>
      <c r="D2190" s="49">
        <v>7719038253</v>
      </c>
      <c r="E2190" s="53">
        <v>45490</v>
      </c>
      <c r="F2190" s="50" t="s">
        <v>1920</v>
      </c>
      <c r="G2190" s="53">
        <v>45492</v>
      </c>
      <c r="H2190" s="49" t="s">
        <v>8</v>
      </c>
      <c r="K2190" s="7"/>
    </row>
    <row r="2191" spans="1:11" ht="15" customHeight="1">
      <c r="A2191" s="47">
        <v>2187</v>
      </c>
      <c r="B2191" s="67" t="s">
        <v>2062</v>
      </c>
      <c r="C2191" s="57">
        <v>7721072783</v>
      </c>
      <c r="D2191" s="49">
        <v>7729480083</v>
      </c>
      <c r="E2191" s="53">
        <v>45490</v>
      </c>
      <c r="F2191" s="50" t="s">
        <v>1920</v>
      </c>
      <c r="G2191" s="53">
        <v>45492</v>
      </c>
      <c r="H2191" s="49" t="s">
        <v>9</v>
      </c>
      <c r="K2191" s="7"/>
    </row>
    <row r="2192" spans="1:11" ht="15" customHeight="1">
      <c r="A2192" s="47">
        <v>2188</v>
      </c>
      <c r="B2192" s="49" t="s">
        <v>2063</v>
      </c>
      <c r="C2192" s="57">
        <v>7721073737</v>
      </c>
      <c r="D2192" s="49">
        <v>7729485719</v>
      </c>
      <c r="E2192" s="53">
        <v>45490</v>
      </c>
      <c r="F2192" s="50" t="s">
        <v>1920</v>
      </c>
      <c r="G2192" s="53">
        <v>45512</v>
      </c>
      <c r="H2192" s="49" t="s">
        <v>2064</v>
      </c>
      <c r="K2192" s="7"/>
    </row>
    <row r="2193" spans="1:11" ht="15" customHeight="1">
      <c r="A2193" s="47">
        <v>2189</v>
      </c>
      <c r="B2193" s="49" t="s">
        <v>2065</v>
      </c>
      <c r="C2193" s="57">
        <v>7721049012</v>
      </c>
      <c r="D2193" s="49">
        <v>7726599877</v>
      </c>
      <c r="E2193" s="53">
        <v>45490</v>
      </c>
      <c r="F2193" s="50" t="s">
        <v>1920</v>
      </c>
      <c r="G2193" s="53">
        <v>45496</v>
      </c>
      <c r="H2193" s="49" t="s">
        <v>8</v>
      </c>
      <c r="K2193" s="7"/>
    </row>
    <row r="2194" spans="1:11" ht="15" customHeight="1">
      <c r="A2194" s="47">
        <v>2190</v>
      </c>
      <c r="B2194" s="49" t="s">
        <v>2066</v>
      </c>
      <c r="C2194" s="57">
        <v>7703093442</v>
      </c>
      <c r="D2194" s="49">
        <v>9726005076</v>
      </c>
      <c r="E2194" s="53">
        <v>45490</v>
      </c>
      <c r="F2194" s="50" t="s">
        <v>1920</v>
      </c>
      <c r="G2194" s="53">
        <v>45498</v>
      </c>
      <c r="H2194" s="49" t="s">
        <v>8</v>
      </c>
      <c r="K2194" s="7"/>
    </row>
    <row r="2195" spans="1:11" s="32" customFormat="1" ht="15" customHeight="1">
      <c r="A2195" s="47">
        <v>2191</v>
      </c>
      <c r="B2195" s="67" t="s">
        <v>2067</v>
      </c>
      <c r="C2195" s="48">
        <v>7702013751</v>
      </c>
      <c r="D2195" s="67">
        <v>7734135124</v>
      </c>
      <c r="E2195" s="103">
        <v>45490</v>
      </c>
      <c r="F2195" s="50" t="s">
        <v>1920</v>
      </c>
      <c r="G2195" s="103">
        <v>45511</v>
      </c>
      <c r="H2195" s="67" t="s">
        <v>2064</v>
      </c>
      <c r="K2195" s="34"/>
    </row>
    <row r="2196" spans="1:11" ht="15" customHeight="1">
      <c r="A2196" s="47">
        <v>2192</v>
      </c>
      <c r="B2196" s="49" t="s">
        <v>2068</v>
      </c>
      <c r="C2196" s="57">
        <v>5018108462</v>
      </c>
      <c r="D2196" s="49">
        <v>5021013384</v>
      </c>
      <c r="E2196" s="53">
        <v>45490</v>
      </c>
      <c r="F2196" s="50" t="s">
        <v>1870</v>
      </c>
      <c r="G2196" s="53">
        <v>45496</v>
      </c>
      <c r="H2196" s="49" t="s">
        <v>2064</v>
      </c>
      <c r="K2196" s="7"/>
    </row>
    <row r="2197" spans="1:11" ht="15" customHeight="1">
      <c r="A2197" s="47">
        <v>2193</v>
      </c>
      <c r="B2197" s="49" t="s">
        <v>2069</v>
      </c>
      <c r="C2197" s="57">
        <v>2414105223</v>
      </c>
      <c r="D2197" s="49">
        <v>2457066477</v>
      </c>
      <c r="E2197" s="53">
        <v>45490</v>
      </c>
      <c r="F2197" s="50" t="s">
        <v>1870</v>
      </c>
      <c r="G2197" s="53">
        <v>45496</v>
      </c>
      <c r="H2197" s="49" t="s">
        <v>2064</v>
      </c>
      <c r="K2197" s="7"/>
    </row>
    <row r="2198" spans="1:11" ht="15" customHeight="1">
      <c r="A2198" s="47">
        <v>2194</v>
      </c>
      <c r="B2198" s="49" t="s">
        <v>2070</v>
      </c>
      <c r="C2198" s="57">
        <v>7703066423</v>
      </c>
      <c r="D2198" s="49">
        <v>7726398426</v>
      </c>
      <c r="E2198" s="53">
        <v>45490</v>
      </c>
      <c r="F2198" s="50" t="s">
        <v>1851</v>
      </c>
      <c r="G2198" s="53">
        <v>45492</v>
      </c>
      <c r="H2198" s="49" t="s">
        <v>8</v>
      </c>
      <c r="K2198" s="7"/>
    </row>
    <row r="2199" spans="1:11" ht="15" customHeight="1">
      <c r="A2199" s="47">
        <v>2195</v>
      </c>
      <c r="B2199" s="49" t="s">
        <v>2071</v>
      </c>
      <c r="C2199" s="57">
        <v>7707001013</v>
      </c>
      <c r="D2199" s="49">
        <v>7731022796</v>
      </c>
      <c r="E2199" s="53">
        <v>45490</v>
      </c>
      <c r="F2199" s="50" t="s">
        <v>1851</v>
      </c>
      <c r="G2199" s="53">
        <v>45492</v>
      </c>
      <c r="H2199" s="49" t="s">
        <v>8</v>
      </c>
      <c r="K2199" s="7"/>
    </row>
    <row r="2200" spans="1:11" ht="15" customHeight="1">
      <c r="A2200" s="47">
        <v>2196</v>
      </c>
      <c r="B2200" s="49" t="s">
        <v>2072</v>
      </c>
      <c r="C2200" s="57">
        <v>7721000014</v>
      </c>
      <c r="D2200" s="49">
        <v>7705035037</v>
      </c>
      <c r="E2200" s="53">
        <v>45490</v>
      </c>
      <c r="F2200" s="50" t="s">
        <v>1920</v>
      </c>
      <c r="G2200" s="53">
        <v>45495</v>
      </c>
      <c r="H2200" s="49" t="s">
        <v>8</v>
      </c>
      <c r="K2200" s="7"/>
    </row>
    <row r="2201" spans="1:11" ht="15" customHeight="1">
      <c r="A2201" s="47">
        <v>2197</v>
      </c>
      <c r="B2201" s="49" t="s">
        <v>2073</v>
      </c>
      <c r="C2201" s="57">
        <v>7721009730</v>
      </c>
      <c r="D2201" s="49">
        <v>771213835</v>
      </c>
      <c r="E2201" s="53">
        <v>45490</v>
      </c>
      <c r="F2201" s="50" t="s">
        <v>1870</v>
      </c>
      <c r="G2201" s="53">
        <v>45495</v>
      </c>
      <c r="H2201" s="49" t="s">
        <v>8</v>
      </c>
      <c r="K2201" s="7"/>
    </row>
    <row r="2202" spans="1:11" ht="15" customHeight="1">
      <c r="A2202" s="47">
        <v>2198</v>
      </c>
      <c r="B2202" s="49" t="s">
        <v>2074</v>
      </c>
      <c r="C2202" s="57">
        <v>7703031511</v>
      </c>
      <c r="D2202" s="49">
        <v>7731138208</v>
      </c>
      <c r="E2202" s="53">
        <v>45490</v>
      </c>
      <c r="F2202" s="50" t="s">
        <v>1851</v>
      </c>
      <c r="G2202" s="53">
        <v>45495</v>
      </c>
      <c r="H2202" s="49" t="s">
        <v>8</v>
      </c>
      <c r="K2202" s="7"/>
    </row>
    <row r="2203" spans="1:11" ht="15" customHeight="1">
      <c r="A2203" s="47">
        <v>2199</v>
      </c>
      <c r="B2203" s="49" t="s">
        <v>2075</v>
      </c>
      <c r="C2203" s="57">
        <v>7703026711</v>
      </c>
      <c r="D2203" s="49">
        <v>7702764666</v>
      </c>
      <c r="E2203" s="53">
        <v>45490</v>
      </c>
      <c r="F2203" s="50" t="s">
        <v>1920</v>
      </c>
      <c r="G2203" s="53">
        <v>45496</v>
      </c>
      <c r="H2203" s="49" t="s">
        <v>8</v>
      </c>
      <c r="K2203" s="7"/>
    </row>
    <row r="2204" spans="1:11" ht="15" customHeight="1">
      <c r="A2204" s="47">
        <v>2200</v>
      </c>
      <c r="B2204" s="49" t="s">
        <v>1937</v>
      </c>
      <c r="C2204" s="57">
        <v>7707044292</v>
      </c>
      <c r="D2204" s="49">
        <v>7707637478</v>
      </c>
      <c r="E2204" s="53">
        <v>45490</v>
      </c>
      <c r="F2204" s="50" t="s">
        <v>1870</v>
      </c>
      <c r="G2204" s="53">
        <v>45503</v>
      </c>
      <c r="H2204" s="49" t="s">
        <v>8</v>
      </c>
      <c r="K2204" s="7"/>
    </row>
    <row r="2205" spans="1:11" ht="15" customHeight="1">
      <c r="A2205" s="47">
        <v>2201</v>
      </c>
      <c r="B2205" s="49" t="s">
        <v>2076</v>
      </c>
      <c r="C2205" s="57">
        <v>7702003538</v>
      </c>
      <c r="D2205" s="49">
        <v>7729355935</v>
      </c>
      <c r="E2205" s="53">
        <v>45491</v>
      </c>
      <c r="F2205" s="50" t="s">
        <v>1870</v>
      </c>
      <c r="G2205" s="53">
        <v>45502</v>
      </c>
      <c r="H2205" s="49" t="s">
        <v>8</v>
      </c>
      <c r="K2205" s="7"/>
    </row>
    <row r="2206" spans="1:11" ht="15" customHeight="1">
      <c r="A2206" s="47">
        <v>2202</v>
      </c>
      <c r="B2206" s="49" t="s">
        <v>2077</v>
      </c>
      <c r="C2206" s="57">
        <v>7721000046</v>
      </c>
      <c r="D2206" s="49">
        <v>7722059711</v>
      </c>
      <c r="E2206" s="53">
        <v>45491</v>
      </c>
      <c r="F2206" s="50" t="s">
        <v>1870</v>
      </c>
      <c r="G2206" s="53">
        <v>45496</v>
      </c>
      <c r="H2206" s="49" t="s">
        <v>8</v>
      </c>
      <c r="K2206" s="7"/>
    </row>
    <row r="2207" spans="1:11" ht="15" customHeight="1">
      <c r="A2207" s="47">
        <v>2203</v>
      </c>
      <c r="B2207" s="49" t="s">
        <v>2078</v>
      </c>
      <c r="C2207" s="57">
        <v>7723017132</v>
      </c>
      <c r="D2207" s="49">
        <v>7706278628</v>
      </c>
      <c r="E2207" s="53">
        <v>45491</v>
      </c>
      <c r="F2207" s="50" t="s">
        <v>1920</v>
      </c>
      <c r="G2207" s="53">
        <v>45497</v>
      </c>
      <c r="H2207" s="49" t="s">
        <v>8</v>
      </c>
      <c r="K2207" s="7"/>
    </row>
    <row r="2208" spans="1:11" ht="15" customHeight="1">
      <c r="A2208" s="47">
        <v>2204</v>
      </c>
      <c r="B2208" s="67" t="s">
        <v>2038</v>
      </c>
      <c r="C2208" s="57">
        <v>7721053132</v>
      </c>
      <c r="D2208" s="49">
        <v>7725745148</v>
      </c>
      <c r="E2208" s="53">
        <v>45491</v>
      </c>
      <c r="F2208" s="50" t="s">
        <v>1920</v>
      </c>
      <c r="G2208" s="53">
        <v>45495</v>
      </c>
      <c r="H2208" s="49" t="s">
        <v>8</v>
      </c>
      <c r="K2208" s="7"/>
    </row>
    <row r="2209" spans="1:11" ht="15" customHeight="1">
      <c r="A2209" s="47">
        <v>2205</v>
      </c>
      <c r="B2209" s="67" t="s">
        <v>2079</v>
      </c>
      <c r="C2209" s="57">
        <v>7702002361</v>
      </c>
      <c r="D2209" s="49">
        <v>7704241848</v>
      </c>
      <c r="E2209" s="53">
        <v>45491</v>
      </c>
      <c r="F2209" s="50" t="s">
        <v>1920</v>
      </c>
      <c r="G2209" s="53">
        <v>45495</v>
      </c>
      <c r="H2209" s="49" t="s">
        <v>8</v>
      </c>
      <c r="K2209" s="7"/>
    </row>
    <row r="2210" spans="1:11" ht="15" customHeight="1">
      <c r="A2210" s="47">
        <v>2206</v>
      </c>
      <c r="B2210" s="67" t="s">
        <v>2080</v>
      </c>
      <c r="C2210" s="57">
        <v>7707031159</v>
      </c>
      <c r="D2210" s="49">
        <v>7707572492</v>
      </c>
      <c r="E2210" s="53">
        <v>45491</v>
      </c>
      <c r="F2210" s="50" t="s">
        <v>1920</v>
      </c>
      <c r="G2210" s="53">
        <v>45495</v>
      </c>
      <c r="H2210" s="49" t="s">
        <v>8</v>
      </c>
      <c r="K2210" s="7"/>
    </row>
    <row r="2211" spans="1:11" ht="15" customHeight="1">
      <c r="A2211" s="47">
        <v>2207</v>
      </c>
      <c r="B2211" s="67" t="s">
        <v>2081</v>
      </c>
      <c r="C2211" s="57">
        <v>7721003220</v>
      </c>
      <c r="D2211" s="49">
        <v>9715404978</v>
      </c>
      <c r="E2211" s="53">
        <v>45491</v>
      </c>
      <c r="F2211" s="50" t="s">
        <v>1920</v>
      </c>
      <c r="G2211" s="53">
        <v>45495</v>
      </c>
      <c r="H2211" s="49" t="s">
        <v>8</v>
      </c>
      <c r="K2211" s="7"/>
    </row>
    <row r="2212" spans="1:11" ht="15" customHeight="1">
      <c r="A2212" s="47">
        <v>2208</v>
      </c>
      <c r="B2212" s="49" t="s">
        <v>2082</v>
      </c>
      <c r="C2212" s="57">
        <v>7703049973</v>
      </c>
      <c r="D2212" s="49">
        <v>7726366167</v>
      </c>
      <c r="E2212" s="53">
        <v>45491</v>
      </c>
      <c r="F2212" s="50" t="s">
        <v>1870</v>
      </c>
      <c r="G2212" s="53">
        <v>45492</v>
      </c>
      <c r="H2212" s="49" t="s">
        <v>9</v>
      </c>
      <c r="K2212" s="7"/>
    </row>
    <row r="2213" spans="1:11" ht="15" customHeight="1">
      <c r="A2213" s="47">
        <v>2209</v>
      </c>
      <c r="B2213" s="49" t="s">
        <v>1944</v>
      </c>
      <c r="C2213" s="57">
        <v>7721013076</v>
      </c>
      <c r="D2213" s="49">
        <v>7729058330</v>
      </c>
      <c r="E2213" s="53">
        <v>45491</v>
      </c>
      <c r="F2213" s="50" t="s">
        <v>1851</v>
      </c>
      <c r="G2213" s="53">
        <v>45492</v>
      </c>
      <c r="H2213" s="49" t="s">
        <v>8</v>
      </c>
      <c r="K2213" s="7"/>
    </row>
    <row r="2214" spans="1:11" ht="15" customHeight="1">
      <c r="A2214" s="47">
        <v>2210</v>
      </c>
      <c r="B2214" s="49" t="s">
        <v>2083</v>
      </c>
      <c r="C2214" s="57">
        <v>7702004490</v>
      </c>
      <c r="D2214" s="49">
        <v>7710284310</v>
      </c>
      <c r="E2214" s="53">
        <v>45491</v>
      </c>
      <c r="F2214" s="50" t="s">
        <v>1870</v>
      </c>
      <c r="G2214" s="53">
        <v>45496</v>
      </c>
      <c r="H2214" s="49" t="s">
        <v>8</v>
      </c>
      <c r="K2214" s="7"/>
    </row>
    <row r="2215" spans="1:11" ht="15" customHeight="1">
      <c r="A2215" s="47">
        <v>2211</v>
      </c>
      <c r="B2215" s="49" t="s">
        <v>2084</v>
      </c>
      <c r="C2215" s="57">
        <v>7703038814</v>
      </c>
      <c r="D2215" s="49">
        <v>7721245017</v>
      </c>
      <c r="E2215" s="53">
        <v>45491</v>
      </c>
      <c r="F2215" s="50" t="s">
        <v>1870</v>
      </c>
      <c r="G2215" s="53">
        <v>45503</v>
      </c>
      <c r="H2215" s="49" t="s">
        <v>8</v>
      </c>
      <c r="K2215" s="7"/>
    </row>
    <row r="2216" spans="1:11" ht="15" customHeight="1">
      <c r="A2216" s="47">
        <v>2212</v>
      </c>
      <c r="B2216" s="49" t="s">
        <v>2085</v>
      </c>
      <c r="C2216" s="57">
        <v>6607051645</v>
      </c>
      <c r="D2216" s="49">
        <v>6663025890</v>
      </c>
      <c r="E2216" s="53">
        <v>45491</v>
      </c>
      <c r="F2216" s="50" t="s">
        <v>1251</v>
      </c>
      <c r="G2216" s="53">
        <v>45497</v>
      </c>
      <c r="H2216" s="49" t="s">
        <v>8</v>
      </c>
      <c r="K2216" s="7"/>
    </row>
    <row r="2217" spans="1:11" ht="15" customHeight="1">
      <c r="A2217" s="47">
        <v>2213</v>
      </c>
      <c r="B2217" s="49" t="s">
        <v>2086</v>
      </c>
      <c r="C2217" s="57">
        <v>7733006603</v>
      </c>
      <c r="D2217" s="49">
        <v>7701247633</v>
      </c>
      <c r="E2217" s="53">
        <v>45491</v>
      </c>
      <c r="F2217" s="50" t="s">
        <v>1920</v>
      </c>
      <c r="G2217" s="53">
        <v>45504</v>
      </c>
      <c r="H2217" s="49" t="s">
        <v>8</v>
      </c>
      <c r="K2217" s="7"/>
    </row>
    <row r="2218" spans="1:11" ht="15" customHeight="1">
      <c r="A2218" s="47">
        <v>2214</v>
      </c>
      <c r="B2218" s="49" t="s">
        <v>2087</v>
      </c>
      <c r="C2218" s="57">
        <v>7721054296</v>
      </c>
      <c r="D2218" s="49">
        <v>7710909869</v>
      </c>
      <c r="E2218" s="53">
        <v>45492</v>
      </c>
      <c r="F2218" s="50" t="s">
        <v>2088</v>
      </c>
      <c r="G2218" s="53">
        <v>45497</v>
      </c>
      <c r="H2218" s="49" t="s">
        <v>9</v>
      </c>
      <c r="K2218" s="7"/>
    </row>
    <row r="2219" spans="1:11" ht="15" customHeight="1">
      <c r="A2219" s="47">
        <v>2215</v>
      </c>
      <c r="B2219" s="49" t="s">
        <v>2089</v>
      </c>
      <c r="C2219" s="57">
        <v>7707069908</v>
      </c>
      <c r="D2219" s="49">
        <v>7702402673</v>
      </c>
      <c r="E2219" s="53">
        <v>45492</v>
      </c>
      <c r="F2219" s="50" t="s">
        <v>2046</v>
      </c>
      <c r="G2219" s="53">
        <v>45499</v>
      </c>
      <c r="H2219" s="49" t="s">
        <v>9</v>
      </c>
      <c r="K2219" s="7"/>
    </row>
    <row r="2220" spans="1:11" ht="15" customHeight="1">
      <c r="A2220" s="47">
        <v>2216</v>
      </c>
      <c r="B2220" s="49" t="s">
        <v>2090</v>
      </c>
      <c r="C2220" s="57">
        <v>7703082616</v>
      </c>
      <c r="D2220" s="49"/>
      <c r="E2220" s="53">
        <v>45492</v>
      </c>
      <c r="F2220" s="50" t="s">
        <v>1851</v>
      </c>
      <c r="G2220" s="53">
        <v>45495</v>
      </c>
      <c r="H2220" s="49" t="s">
        <v>9</v>
      </c>
      <c r="K2220" s="7"/>
    </row>
    <row r="2221" spans="1:11" ht="15" customHeight="1">
      <c r="A2221" s="47">
        <v>2217</v>
      </c>
      <c r="B2221" s="49" t="s">
        <v>2091</v>
      </c>
      <c r="C2221" s="57">
        <v>7707024576</v>
      </c>
      <c r="D2221" s="49">
        <v>7705664765</v>
      </c>
      <c r="E2221" s="53">
        <v>45492</v>
      </c>
      <c r="F2221" s="50" t="s">
        <v>2041</v>
      </c>
      <c r="G2221" s="53">
        <v>45495</v>
      </c>
      <c r="H2221" s="49" t="s">
        <v>8</v>
      </c>
      <c r="K2221" s="7"/>
    </row>
    <row r="2222" spans="1:11" ht="15" customHeight="1">
      <c r="A2222" s="47">
        <v>2218</v>
      </c>
      <c r="B2222" s="49" t="s">
        <v>2092</v>
      </c>
      <c r="C2222" s="57">
        <v>7707015144</v>
      </c>
      <c r="D2222" s="49">
        <v>7705579527</v>
      </c>
      <c r="E2222" s="53">
        <v>45492</v>
      </c>
      <c r="F2222" s="50" t="s">
        <v>1870</v>
      </c>
      <c r="G2222" s="53">
        <v>45495</v>
      </c>
      <c r="H2222" s="49" t="s">
        <v>8</v>
      </c>
      <c r="K2222" s="7"/>
    </row>
    <row r="2223" spans="1:11" ht="15" customHeight="1">
      <c r="A2223" s="47">
        <v>2219</v>
      </c>
      <c r="B2223" s="49" t="s">
        <v>2093</v>
      </c>
      <c r="C2223" s="57">
        <v>7721035900</v>
      </c>
      <c r="D2223" s="49">
        <v>7702583250</v>
      </c>
      <c r="E2223" s="53">
        <v>45492</v>
      </c>
      <c r="F2223" s="50" t="s">
        <v>1870</v>
      </c>
      <c r="G2223" s="53">
        <v>45503</v>
      </c>
      <c r="H2223" s="49" t="s">
        <v>8</v>
      </c>
      <c r="K2223" s="7"/>
    </row>
    <row r="2224" spans="1:11" ht="15" customHeight="1">
      <c r="A2224" s="47">
        <v>2220</v>
      </c>
      <c r="B2224" s="49" t="s">
        <v>2094</v>
      </c>
      <c r="C2224" s="57">
        <v>7703089588</v>
      </c>
      <c r="D2224" s="49">
        <v>9721108695</v>
      </c>
      <c r="E2224" s="53">
        <v>45492</v>
      </c>
      <c r="F2224" s="50" t="s">
        <v>1851</v>
      </c>
      <c r="G2224" s="53">
        <v>45497</v>
      </c>
      <c r="H2224" s="49" t="s">
        <v>8</v>
      </c>
      <c r="K2224" s="7"/>
    </row>
    <row r="2225" spans="1:11" ht="15" customHeight="1">
      <c r="A2225" s="47">
        <v>2221</v>
      </c>
      <c r="B2225" s="49" t="s">
        <v>2095</v>
      </c>
      <c r="C2225" s="57">
        <v>7707022934</v>
      </c>
      <c r="D2225" s="49">
        <v>7705654005</v>
      </c>
      <c r="E2225" s="53">
        <v>45492</v>
      </c>
      <c r="F2225" s="50" t="s">
        <v>1910</v>
      </c>
      <c r="G2225" s="53">
        <v>45497</v>
      </c>
      <c r="H2225" s="49" t="s">
        <v>8</v>
      </c>
      <c r="K2225" s="7"/>
    </row>
    <row r="2226" spans="1:11" ht="15" customHeight="1">
      <c r="A2226" s="47">
        <v>2222</v>
      </c>
      <c r="B2226" s="49" t="s">
        <v>2096</v>
      </c>
      <c r="C2226" s="57">
        <v>7721079844</v>
      </c>
      <c r="D2226" s="49">
        <v>7733296369</v>
      </c>
      <c r="E2226" s="53">
        <v>45492</v>
      </c>
      <c r="F2226" s="50" t="s">
        <v>1851</v>
      </c>
      <c r="G2226" s="53">
        <v>45505</v>
      </c>
      <c r="H2226" s="49" t="s">
        <v>8</v>
      </c>
      <c r="K2226" s="7"/>
    </row>
    <row r="2227" spans="1:11" ht="15" customHeight="1">
      <c r="A2227" s="47">
        <v>2223</v>
      </c>
      <c r="B2227" s="49" t="s">
        <v>2097</v>
      </c>
      <c r="C2227" s="57">
        <v>7721080125</v>
      </c>
      <c r="D2227" s="49">
        <v>9729022231</v>
      </c>
      <c r="E2227" s="53">
        <v>45495</v>
      </c>
      <c r="F2227" s="50" t="s">
        <v>1910</v>
      </c>
      <c r="G2227" s="53">
        <v>45503</v>
      </c>
      <c r="H2227" s="49" t="s">
        <v>9</v>
      </c>
      <c r="K2227" s="7"/>
    </row>
    <row r="2228" spans="1:11" ht="15" customHeight="1">
      <c r="A2228" s="47">
        <v>2224</v>
      </c>
      <c r="B2228" s="49" t="s">
        <v>2098</v>
      </c>
      <c r="C2228" s="57">
        <v>7721117303</v>
      </c>
      <c r="D2228" s="49">
        <v>7707424367</v>
      </c>
      <c r="E2228" s="53">
        <v>45495</v>
      </c>
      <c r="F2228" s="50" t="s">
        <v>1851</v>
      </c>
      <c r="G2228" s="53">
        <v>45499</v>
      </c>
      <c r="H2228" s="49" t="s">
        <v>8</v>
      </c>
      <c r="K2228" s="7"/>
    </row>
    <row r="2229" spans="1:11" ht="15" customHeight="1">
      <c r="A2229" s="47">
        <v>2225</v>
      </c>
      <c r="B2229" s="49" t="s">
        <v>2099</v>
      </c>
      <c r="C2229" s="57">
        <v>7707014893</v>
      </c>
      <c r="D2229" s="49">
        <v>7704514742</v>
      </c>
      <c r="E2229" s="53">
        <v>45495</v>
      </c>
      <c r="F2229" s="50" t="s">
        <v>2100</v>
      </c>
      <c r="G2229" s="53">
        <v>45497</v>
      </c>
      <c r="H2229" s="49" t="s">
        <v>8</v>
      </c>
      <c r="K2229" s="7"/>
    </row>
    <row r="2230" spans="1:11" ht="15" customHeight="1">
      <c r="A2230" s="47">
        <v>2226</v>
      </c>
      <c r="B2230" s="49" t="s">
        <v>2101</v>
      </c>
      <c r="C2230" s="57">
        <v>7707043292</v>
      </c>
      <c r="D2230" s="49">
        <v>7707627712</v>
      </c>
      <c r="E2230" s="53">
        <v>45495</v>
      </c>
      <c r="F2230" s="50" t="s">
        <v>2100</v>
      </c>
      <c r="G2230" s="53">
        <v>45497</v>
      </c>
      <c r="H2230" s="49" t="s">
        <v>8</v>
      </c>
      <c r="K2230" s="7"/>
    </row>
    <row r="2231" spans="1:11" ht="15" customHeight="1">
      <c r="A2231" s="47">
        <v>2227</v>
      </c>
      <c r="B2231" s="49" t="s">
        <v>2102</v>
      </c>
      <c r="C2231" s="57">
        <v>5023009674</v>
      </c>
      <c r="D2231" s="49">
        <v>5024200047</v>
      </c>
      <c r="E2231" s="53">
        <v>45495</v>
      </c>
      <c r="F2231" s="50" t="s">
        <v>2103</v>
      </c>
      <c r="G2231" s="53">
        <v>45497</v>
      </c>
      <c r="H2231" s="49" t="s">
        <v>8</v>
      </c>
      <c r="K2231" s="7"/>
    </row>
    <row r="2232" spans="1:11" ht="15" customHeight="1">
      <c r="A2232" s="47">
        <v>2228</v>
      </c>
      <c r="B2232" s="49" t="s">
        <v>2104</v>
      </c>
      <c r="C2232" s="57">
        <v>7721090085</v>
      </c>
      <c r="D2232" s="49">
        <v>7723006328</v>
      </c>
      <c r="E2232" s="53">
        <v>45496</v>
      </c>
      <c r="F2232" s="50" t="s">
        <v>1910</v>
      </c>
      <c r="G2232" s="53">
        <v>45498</v>
      </c>
      <c r="H2232" s="49" t="s">
        <v>8</v>
      </c>
      <c r="K2232" s="7"/>
    </row>
    <row r="2233" spans="1:11" ht="15" customHeight="1">
      <c r="A2233" s="47">
        <v>2229</v>
      </c>
      <c r="B2233" s="49" t="s">
        <v>2105</v>
      </c>
      <c r="C2233" s="57">
        <v>7721090022</v>
      </c>
      <c r="D2233" s="49">
        <v>7721035813</v>
      </c>
      <c r="E2233" s="53">
        <v>45496</v>
      </c>
      <c r="F2233" s="50" t="s">
        <v>1910</v>
      </c>
      <c r="G2233" s="53">
        <v>45505</v>
      </c>
      <c r="H2233" s="49" t="s">
        <v>8</v>
      </c>
      <c r="K2233" s="7"/>
    </row>
    <row r="2234" spans="1:11" ht="15" customHeight="1">
      <c r="A2234" s="47">
        <v>2230</v>
      </c>
      <c r="B2234" s="49" t="s">
        <v>2106</v>
      </c>
      <c r="C2234" s="57">
        <v>7727049391</v>
      </c>
      <c r="D2234" s="49">
        <v>7701733880</v>
      </c>
      <c r="E2234" s="53">
        <v>45496</v>
      </c>
      <c r="F2234" s="50" t="s">
        <v>1910</v>
      </c>
      <c r="G2234" s="53">
        <v>45499</v>
      </c>
      <c r="H2234" s="49" t="s">
        <v>8</v>
      </c>
      <c r="K2234" s="7"/>
    </row>
    <row r="2235" spans="1:11" ht="15" customHeight="1">
      <c r="A2235" s="47">
        <v>2231</v>
      </c>
      <c r="B2235" s="49" t="s">
        <v>2107</v>
      </c>
      <c r="C2235" s="57">
        <v>7703044958</v>
      </c>
      <c r="D2235" s="49">
        <v>7714338609</v>
      </c>
      <c r="E2235" s="53">
        <v>45496</v>
      </c>
      <c r="F2235" s="50" t="s">
        <v>1851</v>
      </c>
      <c r="G2235" s="53">
        <v>45498</v>
      </c>
      <c r="H2235" s="49" t="s">
        <v>8</v>
      </c>
      <c r="K2235" s="7"/>
    </row>
    <row r="2236" spans="1:11" ht="15" customHeight="1">
      <c r="A2236" s="47">
        <v>2232</v>
      </c>
      <c r="B2236" s="49" t="s">
        <v>2108</v>
      </c>
      <c r="C2236" s="57">
        <v>7702018110</v>
      </c>
      <c r="D2236" s="49">
        <v>7708670340</v>
      </c>
      <c r="E2236" s="53">
        <v>45496</v>
      </c>
      <c r="F2236" s="50" t="s">
        <v>1910</v>
      </c>
      <c r="G2236" s="53">
        <v>45497</v>
      </c>
      <c r="H2236" s="49" t="s">
        <v>8</v>
      </c>
      <c r="K2236" s="7"/>
    </row>
    <row r="2237" spans="1:11" ht="15" customHeight="1">
      <c r="A2237" s="47">
        <v>2233</v>
      </c>
      <c r="B2237" s="49" t="s">
        <v>2109</v>
      </c>
      <c r="C2237" s="57">
        <v>7707026020</v>
      </c>
      <c r="D2237" s="49">
        <v>7705675358</v>
      </c>
      <c r="E2237" s="53">
        <v>45496</v>
      </c>
      <c r="F2237" s="50" t="s">
        <v>1251</v>
      </c>
      <c r="G2237" s="53">
        <v>45497</v>
      </c>
      <c r="H2237" s="49" t="s">
        <v>9</v>
      </c>
      <c r="K2237" s="7"/>
    </row>
    <row r="2238" spans="1:11" ht="15" customHeight="1">
      <c r="A2238" s="47">
        <v>2234</v>
      </c>
      <c r="B2238" s="67" t="s">
        <v>2110</v>
      </c>
      <c r="C2238" s="57">
        <v>7707000338</v>
      </c>
      <c r="D2238" s="49">
        <v>7704018416</v>
      </c>
      <c r="E2238" s="53">
        <v>45496</v>
      </c>
      <c r="F2238" s="50" t="s">
        <v>1251</v>
      </c>
      <c r="G2238" s="53">
        <v>45498</v>
      </c>
      <c r="H2238" s="49" t="s">
        <v>8</v>
      </c>
      <c r="K2238" s="7"/>
    </row>
    <row r="2239" spans="1:11" ht="15" customHeight="1">
      <c r="A2239" s="47">
        <v>2235</v>
      </c>
      <c r="B2239" s="67" t="s">
        <v>2111</v>
      </c>
      <c r="C2239" s="57">
        <v>7721064483</v>
      </c>
      <c r="D2239" s="49">
        <v>7710953265</v>
      </c>
      <c r="E2239" s="53">
        <v>45496</v>
      </c>
      <c r="F2239" s="50" t="s">
        <v>1251</v>
      </c>
      <c r="G2239" s="53">
        <v>45498</v>
      </c>
      <c r="H2239" s="49" t="s">
        <v>8</v>
      </c>
      <c r="K2239" s="7"/>
    </row>
    <row r="2240" spans="1:11" ht="15" customHeight="1">
      <c r="A2240" s="47">
        <v>2236</v>
      </c>
      <c r="B2240" s="67" t="s">
        <v>2112</v>
      </c>
      <c r="C2240" s="57">
        <v>7707009341</v>
      </c>
      <c r="D2240" s="49">
        <v>7702332112</v>
      </c>
      <c r="E2240" s="53">
        <v>45496</v>
      </c>
      <c r="F2240" s="50" t="s">
        <v>1251</v>
      </c>
      <c r="G2240" s="53">
        <v>45498</v>
      </c>
      <c r="H2240" s="49" t="s">
        <v>8</v>
      </c>
      <c r="K2240" s="7"/>
    </row>
    <row r="2241" spans="1:11" ht="15" customHeight="1">
      <c r="A2241" s="47">
        <v>2237</v>
      </c>
      <c r="B2241" s="67" t="s">
        <v>2113</v>
      </c>
      <c r="C2241" s="57">
        <v>7721066744</v>
      </c>
      <c r="D2241" s="49">
        <v>7729774100</v>
      </c>
      <c r="E2241" s="53">
        <v>45496</v>
      </c>
      <c r="F2241" s="50" t="s">
        <v>1251</v>
      </c>
      <c r="G2241" s="53">
        <v>45498</v>
      </c>
      <c r="H2241" s="49" t="s">
        <v>8</v>
      </c>
      <c r="K2241" s="7"/>
    </row>
    <row r="2242" spans="1:11" ht="15" customHeight="1">
      <c r="A2242" s="47">
        <v>2238</v>
      </c>
      <c r="B2242" s="67" t="s">
        <v>1084</v>
      </c>
      <c r="C2242" s="57">
        <v>7721072783</v>
      </c>
      <c r="D2242" s="49">
        <v>7729480083</v>
      </c>
      <c r="E2242" s="53">
        <v>45496</v>
      </c>
      <c r="F2242" s="50" t="s">
        <v>1982</v>
      </c>
      <c r="G2242" s="53">
        <v>45497</v>
      </c>
      <c r="H2242" s="49" t="s">
        <v>8</v>
      </c>
      <c r="K2242" s="7"/>
    </row>
    <row r="2243" spans="1:11" ht="15" customHeight="1">
      <c r="A2243" s="47">
        <v>2239</v>
      </c>
      <c r="B2243" s="67" t="s">
        <v>2114</v>
      </c>
      <c r="C2243" s="57">
        <v>7707025923</v>
      </c>
      <c r="D2243" s="49">
        <v>7705674361</v>
      </c>
      <c r="E2243" s="53">
        <v>45496</v>
      </c>
      <c r="F2243" s="50" t="s">
        <v>1251</v>
      </c>
      <c r="G2243" s="53">
        <v>45499</v>
      </c>
      <c r="H2243" s="49" t="s">
        <v>8</v>
      </c>
      <c r="K2243" s="7"/>
    </row>
    <row r="2244" spans="1:11" ht="15" customHeight="1">
      <c r="A2244" s="47">
        <v>2240</v>
      </c>
      <c r="B2244" s="67" t="s">
        <v>2115</v>
      </c>
      <c r="C2244" s="57">
        <v>7703028394</v>
      </c>
      <c r="D2244" s="49">
        <v>7713734536</v>
      </c>
      <c r="E2244" s="53">
        <v>45496</v>
      </c>
      <c r="F2244" s="50" t="s">
        <v>2116</v>
      </c>
      <c r="G2244" s="53">
        <v>45499</v>
      </c>
      <c r="H2244" s="49" t="s">
        <v>8</v>
      </c>
      <c r="K2244" s="7"/>
    </row>
    <row r="2245" spans="1:11" ht="15" customHeight="1">
      <c r="A2245" s="47">
        <v>2241</v>
      </c>
      <c r="B2245" s="67" t="s">
        <v>2117</v>
      </c>
      <c r="C2245" s="57">
        <v>7703090503</v>
      </c>
      <c r="D2245" s="49">
        <v>7736332054</v>
      </c>
      <c r="E2245" s="53">
        <v>45496</v>
      </c>
      <c r="F2245" s="50" t="s">
        <v>1251</v>
      </c>
      <c r="G2245" s="53">
        <v>45502</v>
      </c>
      <c r="H2245" s="49" t="s">
        <v>9</v>
      </c>
      <c r="K2245" s="7"/>
    </row>
    <row r="2246" spans="1:11" ht="15" customHeight="1">
      <c r="A2246" s="47">
        <v>2242</v>
      </c>
      <c r="B2246" s="67" t="s">
        <v>2118</v>
      </c>
      <c r="C2246" s="57">
        <v>1601553956</v>
      </c>
      <c r="D2246" s="49">
        <v>1655034323</v>
      </c>
      <c r="E2246" s="53">
        <v>45496</v>
      </c>
      <c r="F2246" s="50" t="s">
        <v>1910</v>
      </c>
      <c r="G2246" s="53">
        <v>45499</v>
      </c>
      <c r="H2246" s="49" t="s">
        <v>8</v>
      </c>
      <c r="K2246" s="7"/>
    </row>
    <row r="2247" spans="1:11" ht="15" customHeight="1">
      <c r="A2247" s="47">
        <v>2243</v>
      </c>
      <c r="B2247" s="67" t="s">
        <v>2119</v>
      </c>
      <c r="C2247" s="57">
        <v>7721080125</v>
      </c>
      <c r="D2247" s="49">
        <v>9729022231</v>
      </c>
      <c r="E2247" s="53">
        <v>45497</v>
      </c>
      <c r="F2247" s="50" t="s">
        <v>2120</v>
      </c>
      <c r="G2247" s="53">
        <v>45500</v>
      </c>
      <c r="H2247" s="49" t="s">
        <v>9</v>
      </c>
      <c r="K2247" s="7"/>
    </row>
    <row r="2248" spans="1:11" ht="15" customHeight="1">
      <c r="A2248" s="47">
        <v>2244</v>
      </c>
      <c r="B2248" s="67" t="s">
        <v>2121</v>
      </c>
      <c r="C2248" s="57">
        <v>7721033336</v>
      </c>
      <c r="D2248" s="49">
        <v>7708572512</v>
      </c>
      <c r="E2248" s="53">
        <v>45497</v>
      </c>
      <c r="F2248" s="50" t="s">
        <v>2116</v>
      </c>
      <c r="G2248" s="53">
        <v>45499</v>
      </c>
      <c r="H2248" s="49" t="s">
        <v>8</v>
      </c>
      <c r="K2248" s="7"/>
    </row>
    <row r="2249" spans="1:11" ht="15" customHeight="1">
      <c r="A2249" s="47">
        <v>2245</v>
      </c>
      <c r="B2249" s="49" t="s">
        <v>2122</v>
      </c>
      <c r="C2249" s="57">
        <v>7703045999</v>
      </c>
      <c r="D2249" s="49">
        <v>7726349203</v>
      </c>
      <c r="E2249" s="53">
        <v>45497</v>
      </c>
      <c r="F2249" s="50" t="s">
        <v>1920</v>
      </c>
      <c r="G2249" s="53">
        <v>45498</v>
      </c>
      <c r="H2249" s="49" t="s">
        <v>8</v>
      </c>
      <c r="K2249" s="7"/>
    </row>
    <row r="2250" spans="1:11" ht="15" customHeight="1">
      <c r="A2250" s="47">
        <v>2246</v>
      </c>
      <c r="B2250" s="49" t="s">
        <v>2123</v>
      </c>
      <c r="C2250" s="57">
        <v>7703071302</v>
      </c>
      <c r="D2250" s="49">
        <v>7714415613</v>
      </c>
      <c r="E2250" s="53">
        <v>45497</v>
      </c>
      <c r="F2250" s="50" t="s">
        <v>1851</v>
      </c>
      <c r="G2250" s="53">
        <v>45497</v>
      </c>
      <c r="H2250" s="49" t="s">
        <v>8</v>
      </c>
      <c r="K2250" s="7"/>
    </row>
    <row r="2251" spans="1:11" ht="15" customHeight="1">
      <c r="A2251" s="47">
        <v>2247</v>
      </c>
      <c r="B2251" s="49" t="s">
        <v>2124</v>
      </c>
      <c r="C2251" s="57">
        <v>7703038087</v>
      </c>
      <c r="D2251" s="49">
        <v>7726714671</v>
      </c>
      <c r="E2251" s="53">
        <v>45497</v>
      </c>
      <c r="F2251" s="50" t="s">
        <v>1910</v>
      </c>
      <c r="G2251" s="53">
        <v>45502</v>
      </c>
      <c r="H2251" s="49" t="s">
        <v>9</v>
      </c>
      <c r="K2251" s="7"/>
    </row>
    <row r="2252" spans="1:11" ht="15" customHeight="1">
      <c r="A2252" s="47">
        <v>2248</v>
      </c>
      <c r="B2252" s="49" t="s">
        <v>2090</v>
      </c>
      <c r="C2252" s="57">
        <v>7703082616</v>
      </c>
      <c r="D2252" s="49">
        <v>772156653098</v>
      </c>
      <c r="E2252" s="53">
        <v>45497</v>
      </c>
      <c r="F2252" s="50" t="s">
        <v>2125</v>
      </c>
      <c r="G2252" s="53">
        <v>45497</v>
      </c>
      <c r="H2252" s="49" t="s">
        <v>8</v>
      </c>
      <c r="K2252" s="7"/>
    </row>
    <row r="2253" spans="1:11" ht="15" customHeight="1">
      <c r="A2253" s="47">
        <v>2249</v>
      </c>
      <c r="B2253" s="67" t="s">
        <v>2126</v>
      </c>
      <c r="C2253" s="57">
        <v>7707000277</v>
      </c>
      <c r="D2253" s="49">
        <v>7704022980</v>
      </c>
      <c r="E2253" s="53">
        <v>45497</v>
      </c>
      <c r="F2253" s="50" t="s">
        <v>1251</v>
      </c>
      <c r="G2253" s="53">
        <v>45499</v>
      </c>
      <c r="H2253" s="49" t="s">
        <v>8</v>
      </c>
      <c r="K2253" s="7"/>
    </row>
    <row r="2254" spans="1:11" ht="15" customHeight="1">
      <c r="A2254" s="47">
        <v>2250</v>
      </c>
      <c r="B2254" s="105" t="s">
        <v>2127</v>
      </c>
      <c r="C2254" s="57">
        <v>7707000371</v>
      </c>
      <c r="D2254" s="49">
        <v>7704097560</v>
      </c>
      <c r="E2254" s="53">
        <v>45497</v>
      </c>
      <c r="F2254" s="50" t="s">
        <v>1888</v>
      </c>
      <c r="G2254" s="53">
        <v>45499</v>
      </c>
      <c r="H2254" s="49" t="s">
        <v>8</v>
      </c>
      <c r="K2254" s="7"/>
    </row>
    <row r="2255" spans="1:11" ht="15" customHeight="1">
      <c r="A2255" s="47">
        <v>2251</v>
      </c>
      <c r="B2255" s="105" t="s">
        <v>2128</v>
      </c>
      <c r="C2255" s="57">
        <v>7721056042</v>
      </c>
      <c r="D2255" s="49">
        <v>7729715592</v>
      </c>
      <c r="E2255" s="53">
        <v>45497</v>
      </c>
      <c r="F2255" s="50" t="s">
        <v>2129</v>
      </c>
      <c r="G2255" s="53">
        <v>45499</v>
      </c>
      <c r="H2255" s="49" t="s">
        <v>8</v>
      </c>
      <c r="K2255" s="7"/>
    </row>
    <row r="2256" spans="1:11" ht="15" customHeight="1">
      <c r="A2256" s="47">
        <v>2252</v>
      </c>
      <c r="B2256" s="105" t="s">
        <v>2130</v>
      </c>
      <c r="C2256" s="57">
        <v>7721041342</v>
      </c>
      <c r="D2256" s="49">
        <v>7708606377</v>
      </c>
      <c r="E2256" s="53">
        <v>45497</v>
      </c>
      <c r="F2256" s="50" t="s">
        <v>2131</v>
      </c>
      <c r="G2256" s="53">
        <v>45504</v>
      </c>
      <c r="H2256" s="49" t="s">
        <v>9</v>
      </c>
      <c r="K2256" s="7"/>
    </row>
    <row r="2257" spans="1:11" ht="15" customHeight="1">
      <c r="A2257" s="47">
        <v>2253</v>
      </c>
      <c r="B2257" s="105" t="s">
        <v>2132</v>
      </c>
      <c r="C2257" s="57">
        <v>7721008309</v>
      </c>
      <c r="D2257" s="49">
        <v>9715424244</v>
      </c>
      <c r="E2257" s="53">
        <v>45497</v>
      </c>
      <c r="F2257" s="50" t="s">
        <v>2131</v>
      </c>
      <c r="G2257" s="53">
        <v>45499</v>
      </c>
      <c r="H2257" s="49" t="s">
        <v>8</v>
      </c>
      <c r="K2257" s="7"/>
    </row>
    <row r="2258" spans="1:11" ht="15" customHeight="1">
      <c r="A2258" s="47">
        <v>2254</v>
      </c>
      <c r="B2258" s="105" t="s">
        <v>2133</v>
      </c>
      <c r="C2258" s="57">
        <v>7733004891</v>
      </c>
      <c r="D2258" s="49">
        <v>7703248907</v>
      </c>
      <c r="E2258" s="53">
        <v>45497</v>
      </c>
      <c r="F2258" s="50" t="s">
        <v>1948</v>
      </c>
      <c r="G2258" s="53">
        <v>45503</v>
      </c>
      <c r="H2258" s="49" t="s">
        <v>8</v>
      </c>
      <c r="K2258" s="7"/>
    </row>
    <row r="2259" spans="1:11" ht="15" customHeight="1">
      <c r="A2259" s="47">
        <v>2255</v>
      </c>
      <c r="B2259" s="49" t="s">
        <v>2134</v>
      </c>
      <c r="C2259" s="57">
        <v>7721101952</v>
      </c>
      <c r="D2259" s="49">
        <v>9729161637</v>
      </c>
      <c r="E2259" s="53">
        <v>45497</v>
      </c>
      <c r="F2259" s="50" t="s">
        <v>1251</v>
      </c>
      <c r="G2259" s="53">
        <v>45499</v>
      </c>
      <c r="H2259" s="49" t="s">
        <v>8</v>
      </c>
      <c r="K2259" s="7"/>
    </row>
    <row r="2260" spans="1:11" ht="15" customHeight="1">
      <c r="A2260" s="47">
        <v>2256</v>
      </c>
      <c r="B2260" s="49" t="s">
        <v>2135</v>
      </c>
      <c r="C2260" s="57">
        <v>7707049494</v>
      </c>
      <c r="D2260" s="49">
        <v>7707767710</v>
      </c>
      <c r="E2260" s="53">
        <v>45497</v>
      </c>
      <c r="F2260" s="50" t="s">
        <v>1888</v>
      </c>
      <c r="G2260" s="53">
        <v>45505</v>
      </c>
      <c r="H2260" s="49" t="s">
        <v>8</v>
      </c>
      <c r="K2260" s="7"/>
    </row>
    <row r="2261" spans="1:11" ht="15" customHeight="1">
      <c r="A2261" s="47">
        <v>2257</v>
      </c>
      <c r="B2261" s="49" t="s">
        <v>2136</v>
      </c>
      <c r="C2261" s="57">
        <v>7721003492</v>
      </c>
      <c r="D2261" s="49">
        <v>7736154588</v>
      </c>
      <c r="E2261" s="53">
        <v>45498</v>
      </c>
      <c r="F2261" s="50" t="s">
        <v>2131</v>
      </c>
      <c r="G2261" s="53">
        <v>45499</v>
      </c>
      <c r="H2261" s="49" t="s">
        <v>8</v>
      </c>
      <c r="K2261" s="7"/>
    </row>
    <row r="2262" spans="1:11" ht="15" customHeight="1">
      <c r="A2262" s="47">
        <v>2258</v>
      </c>
      <c r="B2262" s="49" t="s">
        <v>2137</v>
      </c>
      <c r="C2262" s="57">
        <v>7702010746</v>
      </c>
      <c r="D2262" s="49">
        <v>7708190746</v>
      </c>
      <c r="E2262" s="53">
        <v>45498</v>
      </c>
      <c r="F2262" s="50" t="s">
        <v>1870</v>
      </c>
      <c r="G2262" s="53">
        <v>45499</v>
      </c>
      <c r="H2262" s="49" t="s">
        <v>8</v>
      </c>
      <c r="K2262" s="7"/>
    </row>
    <row r="2263" spans="1:11" ht="15" customHeight="1">
      <c r="A2263" s="47">
        <v>2259</v>
      </c>
      <c r="B2263" s="67" t="s">
        <v>2138</v>
      </c>
      <c r="C2263" s="57">
        <v>7707000344</v>
      </c>
      <c r="D2263" s="49">
        <v>7710036808</v>
      </c>
      <c r="E2263" s="53">
        <v>45498</v>
      </c>
      <c r="F2263" s="50" t="s">
        <v>1870</v>
      </c>
      <c r="G2263" s="53">
        <v>45499</v>
      </c>
      <c r="H2263" s="49" t="s">
        <v>8</v>
      </c>
      <c r="K2263" s="7"/>
    </row>
    <row r="2264" spans="1:11" ht="15" customHeight="1">
      <c r="A2264" s="47">
        <v>2260</v>
      </c>
      <c r="B2264" s="67" t="s">
        <v>2139</v>
      </c>
      <c r="C2264" s="57">
        <v>7707082321</v>
      </c>
      <c r="D2264" s="49">
        <v>5050024775</v>
      </c>
      <c r="E2264" s="53">
        <v>45498</v>
      </c>
      <c r="F2264" s="50" t="s">
        <v>2013</v>
      </c>
      <c r="G2264" s="53">
        <v>45502</v>
      </c>
      <c r="H2264" s="49" t="s">
        <v>8</v>
      </c>
      <c r="K2264" s="7"/>
    </row>
    <row r="2265" spans="1:11" ht="15" customHeight="1">
      <c r="A2265" s="47">
        <v>2261</v>
      </c>
      <c r="B2265" s="49" t="s">
        <v>2140</v>
      </c>
      <c r="C2265" s="57">
        <v>3809012590</v>
      </c>
      <c r="D2265" s="49">
        <v>380400179506</v>
      </c>
      <c r="E2265" s="53">
        <v>45498</v>
      </c>
      <c r="F2265" s="50" t="s">
        <v>2100</v>
      </c>
      <c r="G2265" s="53">
        <v>45502</v>
      </c>
      <c r="H2265" s="49" t="s">
        <v>8</v>
      </c>
      <c r="K2265" s="7"/>
    </row>
    <row r="2266" spans="1:11" ht="15" customHeight="1">
      <c r="A2266" s="47">
        <v>2262</v>
      </c>
      <c r="B2266" s="49" t="s">
        <v>2141</v>
      </c>
      <c r="C2266" s="57">
        <v>7707038243</v>
      </c>
      <c r="D2266" s="49">
        <v>7705750830</v>
      </c>
      <c r="E2266" s="53">
        <v>45498</v>
      </c>
      <c r="F2266" s="50" t="s">
        <v>2103</v>
      </c>
      <c r="G2266" s="53">
        <v>45502</v>
      </c>
      <c r="H2266" s="49" t="s">
        <v>8</v>
      </c>
      <c r="K2266" s="7"/>
    </row>
    <row r="2267" spans="1:11" ht="15" customHeight="1">
      <c r="A2267" s="47">
        <v>2263</v>
      </c>
      <c r="B2267" s="49" t="s">
        <v>2142</v>
      </c>
      <c r="C2267" s="57">
        <v>7703072328</v>
      </c>
      <c r="D2267" s="49">
        <v>7714418131</v>
      </c>
      <c r="E2267" s="53">
        <v>45498</v>
      </c>
      <c r="F2267" s="50" t="s">
        <v>1888</v>
      </c>
      <c r="G2267" s="53">
        <v>45499</v>
      </c>
      <c r="H2267" s="49" t="s">
        <v>8</v>
      </c>
      <c r="K2267" s="7"/>
    </row>
    <row r="2268" spans="1:11" ht="15" customHeight="1">
      <c r="A2268" s="47">
        <v>2264</v>
      </c>
      <c r="B2268" s="49" t="s">
        <v>2143</v>
      </c>
      <c r="C2268" s="57">
        <v>7702015405</v>
      </c>
      <c r="D2268" s="49">
        <v>7708643668</v>
      </c>
      <c r="E2268" s="53">
        <v>45498</v>
      </c>
      <c r="F2268" s="50" t="s">
        <v>2013</v>
      </c>
      <c r="G2268" s="53">
        <v>45509</v>
      </c>
      <c r="H2268" s="49" t="s">
        <v>8</v>
      </c>
      <c r="K2268" s="7"/>
    </row>
    <row r="2269" spans="1:11" ht="15" customHeight="1">
      <c r="A2269" s="47">
        <v>2265</v>
      </c>
      <c r="B2269" s="49" t="s">
        <v>1997</v>
      </c>
      <c r="C2269" s="57">
        <v>7703082201</v>
      </c>
      <c r="D2269" s="49">
        <v>7714444999</v>
      </c>
      <c r="E2269" s="53">
        <v>45498</v>
      </c>
      <c r="F2269" s="50" t="s">
        <v>1251</v>
      </c>
      <c r="G2269" s="53">
        <v>45505</v>
      </c>
      <c r="H2269" s="49" t="s">
        <v>8</v>
      </c>
      <c r="K2269" s="7"/>
    </row>
    <row r="2270" spans="1:11" ht="15" customHeight="1">
      <c r="A2270" s="47">
        <v>2266</v>
      </c>
      <c r="B2270" s="49" t="s">
        <v>2144</v>
      </c>
      <c r="C2270" s="57">
        <v>7703049973</v>
      </c>
      <c r="D2270" s="49">
        <v>7726366167</v>
      </c>
      <c r="E2270" s="53">
        <v>45498</v>
      </c>
      <c r="F2270" s="50" t="s">
        <v>1896</v>
      </c>
      <c r="G2270" s="53">
        <v>45505</v>
      </c>
      <c r="H2270" s="49" t="s">
        <v>8</v>
      </c>
      <c r="K2270" s="7"/>
    </row>
    <row r="2271" spans="1:11" ht="15" customHeight="1">
      <c r="A2271" s="47">
        <v>2267</v>
      </c>
      <c r="B2271" s="49" t="s">
        <v>2145</v>
      </c>
      <c r="C2271" s="57">
        <v>7707048782</v>
      </c>
      <c r="D2271" s="49">
        <v>7707760827</v>
      </c>
      <c r="E2271" s="53">
        <v>45498</v>
      </c>
      <c r="F2271" s="50" t="s">
        <v>2013</v>
      </c>
      <c r="G2271" s="53">
        <v>45511</v>
      </c>
      <c r="H2271" s="49" t="s">
        <v>8</v>
      </c>
      <c r="K2271" s="7"/>
    </row>
    <row r="2272" spans="1:11" ht="15" customHeight="1">
      <c r="A2272" s="47">
        <v>2268</v>
      </c>
      <c r="B2272" s="49" t="s">
        <v>2146</v>
      </c>
      <c r="C2272" s="57">
        <v>7707044521</v>
      </c>
      <c r="D2272" s="49">
        <v>7701768139</v>
      </c>
      <c r="E2272" s="53">
        <v>45498</v>
      </c>
      <c r="F2272" s="50" t="s">
        <v>2147</v>
      </c>
      <c r="G2272" s="53">
        <v>45502</v>
      </c>
      <c r="H2272" s="49" t="s">
        <v>8</v>
      </c>
      <c r="K2272" s="7"/>
    </row>
    <row r="2273" spans="1:11" ht="15" customHeight="1">
      <c r="A2273" s="47">
        <v>2269</v>
      </c>
      <c r="B2273" s="49" t="s">
        <v>2148</v>
      </c>
      <c r="C2273" s="57">
        <v>7702000082</v>
      </c>
      <c r="D2273" s="49">
        <v>7703052439</v>
      </c>
      <c r="E2273" s="53">
        <v>45499</v>
      </c>
      <c r="F2273" s="50" t="s">
        <v>2149</v>
      </c>
      <c r="G2273" s="53">
        <v>45504</v>
      </c>
      <c r="H2273" s="49" t="s">
        <v>8</v>
      </c>
      <c r="K2273" s="7"/>
    </row>
    <row r="2274" spans="1:11" ht="15" customHeight="1">
      <c r="A2274" s="47">
        <v>2270</v>
      </c>
      <c r="B2274" s="49" t="s">
        <v>2150</v>
      </c>
      <c r="C2274" s="57">
        <v>5004003114</v>
      </c>
      <c r="D2274" s="49">
        <v>5011018520</v>
      </c>
      <c r="E2274" s="53">
        <v>45499</v>
      </c>
      <c r="F2274" s="50" t="s">
        <v>2149</v>
      </c>
      <c r="G2274" s="53">
        <v>45502</v>
      </c>
      <c r="H2274" s="49" t="s">
        <v>8</v>
      </c>
      <c r="K2274" s="7"/>
    </row>
    <row r="2275" spans="1:11" ht="15" customHeight="1">
      <c r="A2275" s="47">
        <v>2271</v>
      </c>
      <c r="B2275" s="49" t="s">
        <v>2151</v>
      </c>
      <c r="C2275" s="57">
        <v>7721100627</v>
      </c>
      <c r="D2275" s="49">
        <v>9729152336</v>
      </c>
      <c r="E2275" s="53">
        <v>45499</v>
      </c>
      <c r="F2275" s="50" t="s">
        <v>1888</v>
      </c>
      <c r="G2275" s="53">
        <v>45505</v>
      </c>
      <c r="H2275" s="49" t="s">
        <v>8</v>
      </c>
      <c r="K2275" s="7"/>
    </row>
    <row r="2276" spans="1:11" ht="15" customHeight="1">
      <c r="A2276" s="47">
        <v>2272</v>
      </c>
      <c r="B2276" s="67" t="s">
        <v>2152</v>
      </c>
      <c r="C2276" s="57">
        <v>7707009721</v>
      </c>
      <c r="D2276" s="49">
        <v>7705464692</v>
      </c>
      <c r="E2276" s="53">
        <v>45499</v>
      </c>
      <c r="F2276" s="50" t="s">
        <v>1888</v>
      </c>
      <c r="G2276" s="53">
        <v>45504</v>
      </c>
      <c r="H2276" s="49" t="s">
        <v>8</v>
      </c>
      <c r="K2276" s="7"/>
    </row>
    <row r="2277" spans="1:11" ht="15" customHeight="1">
      <c r="A2277" s="47">
        <v>2273</v>
      </c>
      <c r="B2277" s="67" t="s">
        <v>2153</v>
      </c>
      <c r="C2277" s="57">
        <v>7721000543</v>
      </c>
      <c r="D2277" s="49">
        <v>9715395667</v>
      </c>
      <c r="E2277" s="53">
        <v>45499</v>
      </c>
      <c r="F2277" s="50" t="s">
        <v>1888</v>
      </c>
      <c r="G2277" s="53">
        <v>45504</v>
      </c>
      <c r="H2277" s="49" t="s">
        <v>8</v>
      </c>
      <c r="K2277" s="7"/>
    </row>
    <row r="2278" spans="1:11" ht="15" customHeight="1">
      <c r="A2278" s="47">
        <v>2274</v>
      </c>
      <c r="B2278" s="49" t="s">
        <v>2154</v>
      </c>
      <c r="C2278" s="57">
        <v>7703031143</v>
      </c>
      <c r="D2278" s="49">
        <v>7733159267</v>
      </c>
      <c r="E2278" s="53">
        <v>45499</v>
      </c>
      <c r="F2278" s="50" t="s">
        <v>1888</v>
      </c>
      <c r="G2278" s="53">
        <v>45502</v>
      </c>
      <c r="H2278" s="49" t="s">
        <v>8</v>
      </c>
      <c r="K2278" s="7"/>
    </row>
    <row r="2279" spans="1:11" ht="15" customHeight="1">
      <c r="A2279" s="47">
        <v>2275</v>
      </c>
      <c r="B2279" s="49" t="s">
        <v>2155</v>
      </c>
      <c r="C2279" s="57">
        <v>7721090056</v>
      </c>
      <c r="D2279" s="49">
        <v>7720065580</v>
      </c>
      <c r="E2279" s="53">
        <v>45499</v>
      </c>
      <c r="F2279" s="50" t="s">
        <v>2013</v>
      </c>
      <c r="G2279" s="53">
        <v>45509</v>
      </c>
      <c r="H2279" s="49" t="s">
        <v>8</v>
      </c>
      <c r="K2279" s="7"/>
    </row>
    <row r="2280" spans="1:11" ht="15" customHeight="1">
      <c r="A2280" s="47">
        <v>2276</v>
      </c>
      <c r="B2280" s="49" t="s">
        <v>2156</v>
      </c>
      <c r="C2280" s="57">
        <v>7707033996</v>
      </c>
      <c r="D2280" s="49">
        <v>7705724809</v>
      </c>
      <c r="E2280" s="53">
        <v>45499</v>
      </c>
      <c r="F2280" s="50" t="s">
        <v>2013</v>
      </c>
      <c r="G2280" s="53">
        <v>45509</v>
      </c>
      <c r="H2280" s="49" t="s">
        <v>8</v>
      </c>
      <c r="K2280" s="7"/>
    </row>
    <row r="2281" spans="1:11" ht="15" customHeight="1">
      <c r="A2281" s="47">
        <v>2277</v>
      </c>
      <c r="B2281" s="49" t="s">
        <v>2157</v>
      </c>
      <c r="C2281" s="57">
        <v>7703038087</v>
      </c>
      <c r="D2281" s="49">
        <v>7726714671</v>
      </c>
      <c r="E2281" s="53">
        <v>45499</v>
      </c>
      <c r="F2281" s="50" t="s">
        <v>1870</v>
      </c>
      <c r="G2281" s="53">
        <v>45502</v>
      </c>
      <c r="H2281" s="49" t="s">
        <v>9</v>
      </c>
      <c r="K2281" s="7"/>
    </row>
    <row r="2282" spans="1:11" ht="15" customHeight="1">
      <c r="A2282" s="47">
        <v>2278</v>
      </c>
      <c r="B2282" s="49" t="s">
        <v>2158</v>
      </c>
      <c r="C2282" s="57">
        <v>7707037178</v>
      </c>
      <c r="D2282" s="49">
        <v>7707595605</v>
      </c>
      <c r="E2282" s="53">
        <v>45499</v>
      </c>
      <c r="F2282" s="50" t="s">
        <v>2100</v>
      </c>
      <c r="G2282" s="53">
        <v>45516</v>
      </c>
      <c r="H2282" s="49" t="s">
        <v>8</v>
      </c>
      <c r="K2282" s="7"/>
    </row>
    <row r="2283" spans="1:11" ht="15" customHeight="1">
      <c r="A2283" s="47">
        <v>2279</v>
      </c>
      <c r="B2283" s="49" t="s">
        <v>2159</v>
      </c>
      <c r="C2283" s="57">
        <v>7721002411</v>
      </c>
      <c r="D2283" s="49">
        <v>9715402032</v>
      </c>
      <c r="E2283" s="53">
        <v>45499</v>
      </c>
      <c r="F2283" s="50" t="s">
        <v>2103</v>
      </c>
      <c r="G2283" s="53">
        <v>45502</v>
      </c>
      <c r="H2283" s="49" t="s">
        <v>8</v>
      </c>
      <c r="K2283" s="7"/>
    </row>
    <row r="2284" spans="1:11" ht="15" customHeight="1">
      <c r="A2284" s="47">
        <v>2280</v>
      </c>
      <c r="B2284" s="49" t="s">
        <v>2160</v>
      </c>
      <c r="C2284" s="57">
        <v>7703069228</v>
      </c>
      <c r="D2284" s="49">
        <v>7714995509</v>
      </c>
      <c r="E2284" s="53">
        <v>45499</v>
      </c>
      <c r="F2284" s="50" t="s">
        <v>2147</v>
      </c>
      <c r="G2284" s="53">
        <v>45504</v>
      </c>
      <c r="H2284" s="49" t="s">
        <v>8</v>
      </c>
      <c r="K2284" s="7"/>
    </row>
    <row r="2285" spans="1:11" ht="15" customHeight="1">
      <c r="A2285" s="47">
        <v>2281</v>
      </c>
      <c r="B2285" s="49" t="s">
        <v>2161</v>
      </c>
      <c r="C2285" s="57">
        <v>7703065272</v>
      </c>
      <c r="D2285" s="49">
        <v>7726396500</v>
      </c>
      <c r="E2285" s="53">
        <v>45499</v>
      </c>
      <c r="F2285" s="50" t="s">
        <v>2149</v>
      </c>
      <c r="G2285" s="53">
        <v>45504</v>
      </c>
      <c r="H2285" s="49" t="s">
        <v>8</v>
      </c>
      <c r="K2285" s="7"/>
    </row>
    <row r="2286" spans="1:11" ht="15" customHeight="1">
      <c r="A2286" s="47">
        <v>2282</v>
      </c>
      <c r="B2286" s="49" t="s">
        <v>2017</v>
      </c>
      <c r="C2286" s="57">
        <v>7721038727</v>
      </c>
      <c r="D2286" s="49">
        <v>7708590102</v>
      </c>
      <c r="E2286" s="53">
        <v>45499</v>
      </c>
      <c r="F2286" s="50" t="s">
        <v>1910</v>
      </c>
      <c r="G2286" s="53">
        <v>45506</v>
      </c>
      <c r="H2286" s="49" t="s">
        <v>8</v>
      </c>
      <c r="K2286" s="7"/>
    </row>
    <row r="2287" spans="1:11" ht="15" customHeight="1">
      <c r="A2287" s="47">
        <v>2283</v>
      </c>
      <c r="B2287" s="49" t="s">
        <v>2162</v>
      </c>
      <c r="C2287" s="57">
        <v>7721090050</v>
      </c>
      <c r="D2287" s="49">
        <v>7722013192</v>
      </c>
      <c r="E2287" s="53">
        <v>45502</v>
      </c>
      <c r="F2287" s="50" t="s">
        <v>1920</v>
      </c>
      <c r="G2287" s="53">
        <v>45504</v>
      </c>
      <c r="H2287" s="49" t="s">
        <v>8</v>
      </c>
      <c r="K2287" s="7"/>
    </row>
    <row r="2288" spans="1:11" ht="15" customHeight="1">
      <c r="A2288" s="47">
        <v>2284</v>
      </c>
      <c r="B2288" s="49" t="s">
        <v>2163</v>
      </c>
      <c r="C2288" s="57">
        <v>7707026020</v>
      </c>
      <c r="D2288" s="49">
        <v>7705675358</v>
      </c>
      <c r="E2288" s="53">
        <v>45502</v>
      </c>
      <c r="F2288" s="50" t="s">
        <v>1920</v>
      </c>
      <c r="G2288" s="53">
        <v>45504</v>
      </c>
      <c r="H2288" s="49" t="s">
        <v>9</v>
      </c>
      <c r="K2288" s="7"/>
    </row>
    <row r="2289" spans="1:11" ht="15" customHeight="1">
      <c r="A2289" s="47">
        <v>2285</v>
      </c>
      <c r="B2289" s="49" t="s">
        <v>2164</v>
      </c>
      <c r="C2289" s="57">
        <v>7733013046</v>
      </c>
      <c r="D2289" s="49">
        <v>7718204941</v>
      </c>
      <c r="E2289" s="53">
        <v>45502</v>
      </c>
      <c r="F2289" s="50" t="s">
        <v>1851</v>
      </c>
      <c r="G2289" s="53">
        <v>45504</v>
      </c>
      <c r="H2289" s="49" t="s">
        <v>8</v>
      </c>
      <c r="K2289" s="7"/>
    </row>
    <row r="2290" spans="1:11" ht="15" customHeight="1">
      <c r="A2290" s="47">
        <v>2286</v>
      </c>
      <c r="B2290" s="49" t="s">
        <v>2165</v>
      </c>
      <c r="C2290" s="57">
        <v>7703016069</v>
      </c>
      <c r="D2290" s="49">
        <v>7702718564</v>
      </c>
      <c r="E2290" s="53">
        <v>45502</v>
      </c>
      <c r="F2290" s="50" t="s">
        <v>1851</v>
      </c>
      <c r="G2290" s="53">
        <v>45506</v>
      </c>
      <c r="H2290" s="49" t="s">
        <v>8</v>
      </c>
      <c r="K2290" s="7"/>
    </row>
    <row r="2291" spans="1:11" ht="15" customHeight="1">
      <c r="A2291" s="47">
        <v>2287</v>
      </c>
      <c r="B2291" s="67" t="s">
        <v>2166</v>
      </c>
      <c r="C2291" s="57">
        <v>7721078549</v>
      </c>
      <c r="D2291" s="49">
        <v>7709496712</v>
      </c>
      <c r="E2291" s="53">
        <v>45502</v>
      </c>
      <c r="F2291" s="50" t="s">
        <v>1851</v>
      </c>
      <c r="G2291" s="53">
        <v>45505</v>
      </c>
      <c r="H2291" s="49" t="s">
        <v>8</v>
      </c>
      <c r="K2291" s="7"/>
    </row>
    <row r="2292" spans="1:11" ht="15" customHeight="1">
      <c r="A2292" s="47">
        <v>2288</v>
      </c>
      <c r="B2292" s="67" t="s">
        <v>2167</v>
      </c>
      <c r="C2292" s="57">
        <v>7707082362</v>
      </c>
      <c r="D2292" s="49">
        <v>7707417970</v>
      </c>
      <c r="E2292" s="53">
        <v>45502</v>
      </c>
      <c r="F2292" s="50" t="s">
        <v>1851</v>
      </c>
      <c r="G2292" s="53">
        <v>45506</v>
      </c>
      <c r="H2292" s="49" t="s">
        <v>8</v>
      </c>
      <c r="K2292" s="7"/>
    </row>
    <row r="2293" spans="1:11" ht="15" customHeight="1">
      <c r="A2293" s="47">
        <v>2289</v>
      </c>
      <c r="B2293" s="49" t="s">
        <v>2168</v>
      </c>
      <c r="C2293" s="57">
        <v>5600549609</v>
      </c>
      <c r="D2293" s="49">
        <v>560304579</v>
      </c>
      <c r="E2293" s="53">
        <v>45502</v>
      </c>
      <c r="F2293" s="50" t="s">
        <v>2013</v>
      </c>
      <c r="G2293" s="53">
        <v>45512</v>
      </c>
      <c r="H2293" s="49" t="s">
        <v>8</v>
      </c>
      <c r="K2293" s="7"/>
    </row>
    <row r="2294" spans="1:11" ht="15" customHeight="1">
      <c r="A2294" s="47">
        <v>2290</v>
      </c>
      <c r="B2294" s="49" t="s">
        <v>2169</v>
      </c>
      <c r="C2294" s="57">
        <v>4345055289</v>
      </c>
      <c r="D2294" s="49">
        <v>4345217731</v>
      </c>
      <c r="E2294" s="53">
        <v>45502</v>
      </c>
      <c r="F2294" s="50" t="s">
        <v>2149</v>
      </c>
      <c r="G2294" s="53">
        <v>45512</v>
      </c>
      <c r="H2294" s="49" t="s">
        <v>8</v>
      </c>
      <c r="K2294" s="7"/>
    </row>
    <row r="2295" spans="1:11" ht="15" customHeight="1">
      <c r="A2295" s="47">
        <v>2291</v>
      </c>
      <c r="B2295" s="49" t="s">
        <v>2170</v>
      </c>
      <c r="C2295" s="57">
        <v>7721051785</v>
      </c>
      <c r="D2295" s="49">
        <v>7710893048</v>
      </c>
      <c r="E2295" s="53">
        <v>45502</v>
      </c>
      <c r="F2295" s="50" t="s">
        <v>2149</v>
      </c>
      <c r="G2295" s="53">
        <v>45512</v>
      </c>
      <c r="H2295" s="49" t="s">
        <v>8</v>
      </c>
      <c r="K2295" s="7"/>
    </row>
    <row r="2296" spans="1:11" ht="15" customHeight="1">
      <c r="A2296" s="47">
        <v>2292</v>
      </c>
      <c r="B2296" s="49" t="s">
        <v>2171</v>
      </c>
      <c r="C2296" s="57">
        <v>7702000800</v>
      </c>
      <c r="D2296" s="49">
        <v>7701032910</v>
      </c>
      <c r="E2296" s="53">
        <v>45502</v>
      </c>
      <c r="F2296" s="50" t="s">
        <v>2149</v>
      </c>
      <c r="G2296" s="53">
        <v>45509</v>
      </c>
      <c r="H2296" s="49" t="s">
        <v>8</v>
      </c>
      <c r="K2296" s="7"/>
    </row>
    <row r="2297" spans="1:11" ht="15" customHeight="1">
      <c r="A2297" s="47">
        <v>2293</v>
      </c>
      <c r="B2297" s="67" t="s">
        <v>2172</v>
      </c>
      <c r="C2297" s="57">
        <v>7727037223</v>
      </c>
      <c r="D2297" s="49">
        <v>7701639976</v>
      </c>
      <c r="E2297" s="53">
        <v>45502</v>
      </c>
      <c r="F2297" s="50" t="s">
        <v>2149</v>
      </c>
      <c r="G2297" s="53">
        <v>45509</v>
      </c>
      <c r="H2297" s="49" t="s">
        <v>9</v>
      </c>
      <c r="K2297" s="7"/>
    </row>
    <row r="2298" spans="1:11" ht="15" customHeight="1">
      <c r="A2298" s="47">
        <v>2294</v>
      </c>
      <c r="B2298" s="67" t="s">
        <v>2173</v>
      </c>
      <c r="C2298" s="57">
        <v>7703049493</v>
      </c>
      <c r="D2298" s="49">
        <v>7721403552</v>
      </c>
      <c r="E2298" s="53">
        <v>45502</v>
      </c>
      <c r="F2298" s="50" t="s">
        <v>1851</v>
      </c>
      <c r="G2298" s="53">
        <v>45512</v>
      </c>
      <c r="H2298" s="49" t="s">
        <v>8</v>
      </c>
      <c r="K2298" s="7"/>
    </row>
    <row r="2299" spans="1:11" ht="15" customHeight="1">
      <c r="A2299" s="47">
        <v>2295</v>
      </c>
      <c r="B2299" s="67" t="s">
        <v>2174</v>
      </c>
      <c r="C2299" s="57">
        <v>7702000056</v>
      </c>
      <c r="D2299" s="49">
        <v>7712037050</v>
      </c>
      <c r="E2299" s="53">
        <v>45502</v>
      </c>
      <c r="F2299" s="50" t="s">
        <v>1251</v>
      </c>
      <c r="G2299" s="53">
        <v>45512</v>
      </c>
      <c r="H2299" s="49" t="s">
        <v>8</v>
      </c>
      <c r="K2299" s="7"/>
    </row>
    <row r="2300" spans="1:11" ht="15" customHeight="1">
      <c r="A2300" s="47">
        <v>2296</v>
      </c>
      <c r="B2300" s="67" t="s">
        <v>2175</v>
      </c>
      <c r="C2300" s="57">
        <v>7719003234</v>
      </c>
      <c r="D2300" s="49">
        <v>7717093594</v>
      </c>
      <c r="E2300" s="53">
        <v>45502</v>
      </c>
      <c r="F2300" s="50" t="s">
        <v>1251</v>
      </c>
      <c r="G2300" s="53">
        <v>45511</v>
      </c>
      <c r="H2300" s="49" t="s">
        <v>8</v>
      </c>
      <c r="K2300" s="7"/>
    </row>
    <row r="2301" spans="1:11" ht="15" customHeight="1">
      <c r="A2301" s="47">
        <v>2297</v>
      </c>
      <c r="B2301" s="67" t="s">
        <v>2176</v>
      </c>
      <c r="C2301" s="57">
        <v>7703069227</v>
      </c>
      <c r="D2301" s="49">
        <v>7714995474</v>
      </c>
      <c r="E2301" s="53">
        <v>45502</v>
      </c>
      <c r="F2301" s="50" t="s">
        <v>1251</v>
      </c>
      <c r="G2301" s="53">
        <v>45512</v>
      </c>
      <c r="H2301" s="49" t="s">
        <v>8</v>
      </c>
      <c r="K2301" s="7"/>
    </row>
    <row r="2302" spans="1:11" ht="15" customHeight="1">
      <c r="A2302" s="47">
        <v>2298</v>
      </c>
      <c r="B2302" s="67" t="s">
        <v>3340</v>
      </c>
      <c r="C2302" s="57">
        <v>7703069241</v>
      </c>
      <c r="D2302" s="49">
        <v>7714995555</v>
      </c>
      <c r="E2302" s="53">
        <v>45502</v>
      </c>
      <c r="F2302" s="50" t="s">
        <v>1251</v>
      </c>
      <c r="G2302" s="53">
        <v>45509</v>
      </c>
      <c r="H2302" s="49" t="s">
        <v>8</v>
      </c>
      <c r="K2302" s="7"/>
    </row>
    <row r="2303" spans="1:11" ht="15" customHeight="1">
      <c r="A2303" s="47">
        <v>2299</v>
      </c>
      <c r="B2303" s="67" t="s">
        <v>2177</v>
      </c>
      <c r="C2303" s="57">
        <v>7721001759</v>
      </c>
      <c r="D2303" s="49">
        <v>7807380963</v>
      </c>
      <c r="E2303" s="53">
        <v>45502</v>
      </c>
      <c r="F2303" s="50" t="s">
        <v>1251</v>
      </c>
      <c r="G2303" s="53">
        <v>45504</v>
      </c>
      <c r="H2303" s="49" t="s">
        <v>8</v>
      </c>
      <c r="K2303" s="7"/>
    </row>
    <row r="2304" spans="1:11" ht="15" customHeight="1">
      <c r="A2304" s="47">
        <v>2300</v>
      </c>
      <c r="B2304" s="67" t="s">
        <v>2178</v>
      </c>
      <c r="C2304" s="57">
        <v>7703075813</v>
      </c>
      <c r="D2304" s="49">
        <v>7734135124</v>
      </c>
      <c r="E2304" s="53">
        <v>45502</v>
      </c>
      <c r="F2304" s="50" t="s">
        <v>1251</v>
      </c>
      <c r="G2304" s="53">
        <v>45511</v>
      </c>
      <c r="H2304" s="49" t="s">
        <v>8</v>
      </c>
      <c r="K2304" s="7"/>
    </row>
    <row r="2305" spans="1:14" ht="15" customHeight="1">
      <c r="A2305" s="47">
        <v>2301</v>
      </c>
      <c r="B2305" s="67" t="s">
        <v>2179</v>
      </c>
      <c r="C2305" s="57">
        <v>7707068199</v>
      </c>
      <c r="D2305" s="49">
        <v>9705058101</v>
      </c>
      <c r="E2305" s="53">
        <v>45504</v>
      </c>
      <c r="F2305" s="50" t="s">
        <v>1251</v>
      </c>
      <c r="G2305" s="53">
        <v>45506</v>
      </c>
      <c r="H2305" s="49" t="s">
        <v>9</v>
      </c>
      <c r="K2305" s="7"/>
    </row>
    <row r="2306" spans="1:14" ht="15" customHeight="1">
      <c r="A2306" s="47">
        <v>2302</v>
      </c>
      <c r="B2306" s="49" t="s">
        <v>2180</v>
      </c>
      <c r="C2306" s="57">
        <v>7736044782</v>
      </c>
      <c r="D2306" s="49">
        <v>7725806898</v>
      </c>
      <c r="E2306" s="53">
        <v>45503</v>
      </c>
      <c r="F2306" s="50" t="s">
        <v>1251</v>
      </c>
      <c r="G2306" s="53">
        <v>45533</v>
      </c>
      <c r="H2306" s="49" t="s">
        <v>8</v>
      </c>
      <c r="K2306" s="7"/>
    </row>
    <row r="2307" spans="1:14" ht="15" customHeight="1">
      <c r="A2307" s="47">
        <v>2303</v>
      </c>
      <c r="B2307" s="49" t="s">
        <v>2181</v>
      </c>
      <c r="C2307" s="57">
        <v>7707036405</v>
      </c>
      <c r="D2307" s="49">
        <v>7705739450</v>
      </c>
      <c r="E2307" s="53">
        <v>45503</v>
      </c>
      <c r="F2307" s="50" t="s">
        <v>1851</v>
      </c>
      <c r="G2307" s="53">
        <v>45532</v>
      </c>
      <c r="H2307" s="49" t="s">
        <v>8</v>
      </c>
      <c r="K2307" s="7"/>
    </row>
    <row r="2308" spans="1:14" ht="15" customHeight="1">
      <c r="A2308" s="47">
        <v>2304</v>
      </c>
      <c r="B2308" s="49" t="s">
        <v>2182</v>
      </c>
      <c r="C2308" s="57">
        <v>7721004540</v>
      </c>
      <c r="D2308" s="49">
        <v>7744000302</v>
      </c>
      <c r="E2308" s="53">
        <v>45503</v>
      </c>
      <c r="F2308" s="50" t="s">
        <v>1851</v>
      </c>
      <c r="G2308" s="53">
        <v>45532</v>
      </c>
      <c r="H2308" s="49" t="s">
        <v>8</v>
      </c>
      <c r="K2308" s="7"/>
    </row>
    <row r="2309" spans="1:14" ht="15" customHeight="1">
      <c r="A2309" s="47">
        <v>2305</v>
      </c>
      <c r="B2309" s="49" t="s">
        <v>2183</v>
      </c>
      <c r="C2309" s="57">
        <v>7721103445</v>
      </c>
      <c r="D2309" s="49">
        <v>7722422237</v>
      </c>
      <c r="E2309" s="53">
        <v>45503</v>
      </c>
      <c r="F2309" s="50" t="s">
        <v>1851</v>
      </c>
      <c r="G2309" s="53">
        <v>45512</v>
      </c>
      <c r="H2309" s="49" t="s">
        <v>8</v>
      </c>
      <c r="K2309" s="7"/>
    </row>
    <row r="2310" spans="1:14" ht="15" customHeight="1">
      <c r="A2310" s="47">
        <v>2306</v>
      </c>
      <c r="B2310" s="49" t="s">
        <v>2184</v>
      </c>
      <c r="C2310" s="57">
        <v>7707018495</v>
      </c>
      <c r="D2310" s="49">
        <v>7705620038</v>
      </c>
      <c r="E2310" s="53">
        <v>45503</v>
      </c>
      <c r="F2310" s="50" t="s">
        <v>1851</v>
      </c>
      <c r="G2310" s="53">
        <v>45512</v>
      </c>
      <c r="H2310" s="49" t="s">
        <v>8</v>
      </c>
      <c r="K2310" s="7"/>
    </row>
    <row r="2311" spans="1:14" ht="15" customHeight="1">
      <c r="A2311" s="47">
        <v>2307</v>
      </c>
      <c r="B2311" s="49" t="s">
        <v>4912</v>
      </c>
      <c r="C2311" s="57">
        <v>7703045727</v>
      </c>
      <c r="D2311" s="49">
        <v>7733667768</v>
      </c>
      <c r="E2311" s="53">
        <v>45503</v>
      </c>
      <c r="F2311" s="50" t="s">
        <v>1851</v>
      </c>
      <c r="G2311" s="53">
        <v>45511</v>
      </c>
      <c r="H2311" s="49" t="s">
        <v>8</v>
      </c>
      <c r="K2311" s="7"/>
    </row>
    <row r="2312" spans="1:14" ht="15" customHeight="1">
      <c r="A2312" s="47">
        <v>2308</v>
      </c>
      <c r="B2312" s="67" t="s">
        <v>2185</v>
      </c>
      <c r="C2312" s="57">
        <v>7721043592</v>
      </c>
      <c r="D2312" s="49">
        <v>7708619320</v>
      </c>
      <c r="E2312" s="53">
        <v>45503</v>
      </c>
      <c r="F2312" s="50" t="s">
        <v>2149</v>
      </c>
      <c r="G2312" s="53">
        <v>45532</v>
      </c>
      <c r="H2312" s="49" t="s">
        <v>8</v>
      </c>
      <c r="K2312" s="7"/>
    </row>
    <row r="2313" spans="1:14" ht="15" customHeight="1">
      <c r="A2313" s="47">
        <v>2309</v>
      </c>
      <c r="B2313" s="67" t="s">
        <v>2186</v>
      </c>
      <c r="C2313" s="57">
        <v>7702001031</v>
      </c>
      <c r="D2313" s="49">
        <v>7732107883</v>
      </c>
      <c r="E2313" s="53">
        <v>45503</v>
      </c>
      <c r="F2313" s="50" t="s">
        <v>2149</v>
      </c>
      <c r="G2313" s="53">
        <v>45532</v>
      </c>
      <c r="H2313" s="49" t="s">
        <v>8</v>
      </c>
      <c r="K2313" s="7"/>
    </row>
    <row r="2314" spans="1:14" ht="15" customHeight="1">
      <c r="A2314" s="47">
        <v>2310</v>
      </c>
      <c r="B2314" s="67" t="s">
        <v>2187</v>
      </c>
      <c r="C2314" s="57">
        <v>7702000014</v>
      </c>
      <c r="D2314" s="49">
        <v>7712040126</v>
      </c>
      <c r="E2314" s="53">
        <v>45503</v>
      </c>
      <c r="F2314" s="50" t="s">
        <v>2149</v>
      </c>
      <c r="G2314" s="53">
        <v>45533</v>
      </c>
      <c r="H2314" s="49" t="s">
        <v>8</v>
      </c>
      <c r="K2314" s="7"/>
    </row>
    <row r="2315" spans="1:14" ht="15" customHeight="1">
      <c r="A2315" s="47">
        <v>2311</v>
      </c>
      <c r="B2315" s="67" t="s">
        <v>2188</v>
      </c>
      <c r="C2315" s="57">
        <v>7721054296</v>
      </c>
      <c r="D2315" s="49">
        <v>7710909869</v>
      </c>
      <c r="E2315" s="53">
        <v>45503</v>
      </c>
      <c r="F2315" s="50" t="s">
        <v>1870</v>
      </c>
      <c r="G2315" s="53">
        <v>45505</v>
      </c>
      <c r="H2315" s="49" t="s">
        <v>8</v>
      </c>
      <c r="K2315" s="7"/>
    </row>
    <row r="2316" spans="1:14" ht="15" customHeight="1">
      <c r="A2316" s="47">
        <v>2312</v>
      </c>
      <c r="B2316" s="67" t="s">
        <v>2189</v>
      </c>
      <c r="C2316" s="57">
        <v>7707044517</v>
      </c>
      <c r="D2316" s="49">
        <v>7707651391</v>
      </c>
      <c r="E2316" s="53">
        <v>45503</v>
      </c>
      <c r="F2316" s="50" t="s">
        <v>1870</v>
      </c>
      <c r="G2316" s="53">
        <v>45505</v>
      </c>
      <c r="H2316" s="49" t="s">
        <v>8</v>
      </c>
      <c r="K2316" s="7"/>
    </row>
    <row r="2317" spans="1:14" ht="15" customHeight="1">
      <c r="A2317" s="47">
        <v>2313</v>
      </c>
      <c r="B2317" s="49" t="s">
        <v>2190</v>
      </c>
      <c r="C2317" s="57">
        <v>7733002263</v>
      </c>
      <c r="D2317" s="49">
        <v>7703234453</v>
      </c>
      <c r="E2317" s="53">
        <v>45503</v>
      </c>
      <c r="F2317" s="50" t="s">
        <v>1870</v>
      </c>
      <c r="G2317" s="53">
        <v>45505</v>
      </c>
      <c r="H2317" s="49" t="s">
        <v>8</v>
      </c>
      <c r="K2317" s="7"/>
    </row>
    <row r="2318" spans="1:14" ht="15" customHeight="1">
      <c r="A2318" s="47">
        <v>2314</v>
      </c>
      <c r="B2318" s="49" t="s">
        <v>2191</v>
      </c>
      <c r="C2318" s="57">
        <v>7707003969</v>
      </c>
      <c r="D2318" s="49">
        <v>7703171771</v>
      </c>
      <c r="E2318" s="53">
        <v>45503</v>
      </c>
      <c r="F2318" s="50" t="s">
        <v>1851</v>
      </c>
      <c r="G2318" s="53">
        <v>45505</v>
      </c>
      <c r="H2318" s="49" t="s">
        <v>8</v>
      </c>
      <c r="K2318" s="7"/>
    </row>
    <row r="2319" spans="1:14" ht="15" customHeight="1">
      <c r="A2319" s="47">
        <v>2315</v>
      </c>
      <c r="B2319" s="49" t="s">
        <v>2192</v>
      </c>
      <c r="C2319" s="57">
        <v>7707063891</v>
      </c>
      <c r="D2319" s="49">
        <v>7703071777</v>
      </c>
      <c r="E2319" s="53">
        <v>45503</v>
      </c>
      <c r="F2319" s="50" t="s">
        <v>1851</v>
      </c>
      <c r="G2319" s="53">
        <v>45505</v>
      </c>
      <c r="H2319" s="49" t="s">
        <v>8</v>
      </c>
      <c r="K2319" s="7"/>
    </row>
    <row r="2320" spans="1:14" ht="15" customHeight="1">
      <c r="A2320" s="47">
        <v>2316</v>
      </c>
      <c r="B2320" s="67" t="s">
        <v>2193</v>
      </c>
      <c r="C2320" s="48">
        <v>7707070123</v>
      </c>
      <c r="D2320" s="67">
        <v>7702403571</v>
      </c>
      <c r="E2320" s="103">
        <v>45503</v>
      </c>
      <c r="F2320" s="68" t="s">
        <v>1851</v>
      </c>
      <c r="G2320" s="103">
        <v>45505</v>
      </c>
      <c r="H2320" s="67" t="s">
        <v>9</v>
      </c>
      <c r="I2320" s="32"/>
      <c r="J2320" s="32"/>
      <c r="K2320" s="34"/>
      <c r="L2320" s="32"/>
      <c r="M2320" s="32"/>
      <c r="N2320" s="32"/>
    </row>
    <row r="2321" spans="1:14" s="32" customFormat="1" ht="15" customHeight="1">
      <c r="A2321" s="47">
        <v>2317</v>
      </c>
      <c r="B2321" s="49" t="s">
        <v>2194</v>
      </c>
      <c r="C2321" s="57">
        <v>7721062929</v>
      </c>
      <c r="D2321" s="49">
        <v>7708797192</v>
      </c>
      <c r="E2321" s="53">
        <v>45503</v>
      </c>
      <c r="F2321" s="50" t="s">
        <v>1251</v>
      </c>
      <c r="G2321" s="53">
        <v>45511</v>
      </c>
      <c r="H2321" s="49" t="s">
        <v>8</v>
      </c>
      <c r="I2321" s="6"/>
      <c r="J2321" s="6"/>
      <c r="K2321" s="7"/>
      <c r="L2321" s="6"/>
      <c r="M2321" s="6"/>
      <c r="N2321" s="6"/>
    </row>
    <row r="2322" spans="1:14" ht="15" customHeight="1">
      <c r="A2322" s="47">
        <v>2318</v>
      </c>
      <c r="B2322" s="67" t="s">
        <v>2195</v>
      </c>
      <c r="C2322" s="57">
        <v>7703042273</v>
      </c>
      <c r="D2322" s="49">
        <v>7702842787</v>
      </c>
      <c r="E2322" s="53">
        <v>45503</v>
      </c>
      <c r="F2322" s="50" t="s">
        <v>1851</v>
      </c>
      <c r="G2322" s="53">
        <v>45510</v>
      </c>
      <c r="H2322" s="49" t="s">
        <v>8</v>
      </c>
      <c r="K2322" s="7"/>
    </row>
    <row r="2323" spans="1:14" ht="15" customHeight="1">
      <c r="A2323" s="47">
        <v>2319</v>
      </c>
      <c r="B2323" s="49" t="s">
        <v>2157</v>
      </c>
      <c r="C2323" s="57">
        <v>7703038087</v>
      </c>
      <c r="D2323" s="49">
        <v>7726714671</v>
      </c>
      <c r="E2323" s="53">
        <v>45503</v>
      </c>
      <c r="F2323" s="50" t="s">
        <v>1948</v>
      </c>
      <c r="G2323" s="53">
        <v>45505</v>
      </c>
      <c r="H2323" s="49" t="s">
        <v>8</v>
      </c>
      <c r="K2323" s="7"/>
    </row>
    <row r="2324" spans="1:14" ht="15" customHeight="1">
      <c r="A2324" s="47">
        <v>2320</v>
      </c>
      <c r="B2324" s="49" t="s">
        <v>2196</v>
      </c>
      <c r="C2324" s="57">
        <v>7707069908</v>
      </c>
      <c r="D2324" s="49">
        <v>7702402673</v>
      </c>
      <c r="E2324" s="53">
        <v>45503</v>
      </c>
      <c r="F2324" s="50" t="s">
        <v>1870</v>
      </c>
      <c r="G2324" s="53">
        <v>45504</v>
      </c>
      <c r="H2324" s="49" t="s">
        <v>8</v>
      </c>
      <c r="K2324" s="7"/>
    </row>
    <row r="2325" spans="1:14" ht="15" customHeight="1">
      <c r="A2325" s="47">
        <v>2321</v>
      </c>
      <c r="B2325" s="49" t="s">
        <v>2197</v>
      </c>
      <c r="C2325" s="57">
        <v>7707077870</v>
      </c>
      <c r="D2325" s="49">
        <v>7731392395</v>
      </c>
      <c r="E2325" s="53">
        <v>45503</v>
      </c>
      <c r="F2325" s="50" t="s">
        <v>2100</v>
      </c>
      <c r="G2325" s="53">
        <v>45505</v>
      </c>
      <c r="H2325" s="49" t="s">
        <v>8</v>
      </c>
      <c r="K2325" s="7"/>
    </row>
    <row r="2326" spans="1:14" ht="15" customHeight="1">
      <c r="A2326" s="47">
        <v>2322</v>
      </c>
      <c r="B2326" s="49" t="s">
        <v>2198</v>
      </c>
      <c r="C2326" s="57">
        <v>7703020659</v>
      </c>
      <c r="D2326" s="49">
        <v>7702740062</v>
      </c>
      <c r="E2326" s="53">
        <v>45503</v>
      </c>
      <c r="F2326" s="50" t="s">
        <v>2103</v>
      </c>
      <c r="G2326" s="53">
        <v>45504</v>
      </c>
      <c r="H2326" s="49" t="s">
        <v>9</v>
      </c>
      <c r="K2326" s="7"/>
    </row>
    <row r="2327" spans="1:14" ht="15" customHeight="1">
      <c r="A2327" s="47">
        <v>2323</v>
      </c>
      <c r="B2327" s="49" t="s">
        <v>2199</v>
      </c>
      <c r="C2327" s="57">
        <v>7721000006</v>
      </c>
      <c r="D2327" s="49">
        <v>7711026048</v>
      </c>
      <c r="E2327" s="53">
        <v>45503</v>
      </c>
      <c r="F2327" s="50" t="s">
        <v>2147</v>
      </c>
      <c r="G2327" s="53">
        <v>45505</v>
      </c>
      <c r="H2327" s="49" t="s">
        <v>8</v>
      </c>
      <c r="K2327" s="7"/>
    </row>
    <row r="2328" spans="1:14" ht="15" customHeight="1">
      <c r="A2328" s="47">
        <v>2324</v>
      </c>
      <c r="B2328" s="49" t="s">
        <v>2200</v>
      </c>
      <c r="C2328" s="57">
        <v>7721116255</v>
      </c>
      <c r="D2328" s="49">
        <v>7733729874</v>
      </c>
      <c r="E2328" s="53">
        <v>45503</v>
      </c>
      <c r="F2328" s="50" t="s">
        <v>2149</v>
      </c>
      <c r="G2328" s="53">
        <v>45504</v>
      </c>
      <c r="H2328" s="49" t="s">
        <v>8</v>
      </c>
      <c r="K2328" s="7"/>
    </row>
    <row r="2329" spans="1:14" ht="15" customHeight="1">
      <c r="A2329" s="47">
        <v>2325</v>
      </c>
      <c r="B2329" s="49" t="s">
        <v>2201</v>
      </c>
      <c r="C2329" s="57">
        <v>7713065139</v>
      </c>
      <c r="D2329" s="49">
        <v>7722826286</v>
      </c>
      <c r="E2329" s="53">
        <v>45503</v>
      </c>
      <c r="F2329" s="50" t="s">
        <v>2202</v>
      </c>
      <c r="G2329" s="53">
        <v>45504</v>
      </c>
      <c r="H2329" s="49" t="s">
        <v>8</v>
      </c>
      <c r="K2329" s="7"/>
    </row>
    <row r="2330" spans="1:14" ht="15" customHeight="1">
      <c r="A2330" s="47">
        <v>2326</v>
      </c>
      <c r="B2330" s="49" t="s">
        <v>2203</v>
      </c>
      <c r="C2330" s="57">
        <v>7721056435</v>
      </c>
      <c r="D2330" s="49">
        <v>7729717511</v>
      </c>
      <c r="E2330" s="53">
        <v>45503</v>
      </c>
      <c r="F2330" s="50" t="s">
        <v>2204</v>
      </c>
      <c r="G2330" s="53">
        <v>45504</v>
      </c>
      <c r="H2330" s="49" t="s">
        <v>8</v>
      </c>
      <c r="K2330" s="7"/>
    </row>
    <row r="2331" spans="1:14" ht="15" customHeight="1">
      <c r="A2331" s="47">
        <v>2327</v>
      </c>
      <c r="B2331" s="49" t="s">
        <v>2205</v>
      </c>
      <c r="C2331" s="57">
        <v>7703043384</v>
      </c>
      <c r="D2331" s="49">
        <v>7726763478</v>
      </c>
      <c r="E2331" s="53">
        <v>45503</v>
      </c>
      <c r="F2331" s="50" t="s">
        <v>2206</v>
      </c>
      <c r="G2331" s="53">
        <v>45506</v>
      </c>
      <c r="H2331" s="49" t="s">
        <v>8</v>
      </c>
      <c r="K2331" s="7"/>
    </row>
    <row r="2332" spans="1:14" ht="15" customHeight="1">
      <c r="A2332" s="47">
        <v>2328</v>
      </c>
      <c r="B2332" s="49" t="s">
        <v>2207</v>
      </c>
      <c r="C2332" s="57">
        <v>7733008078</v>
      </c>
      <c r="D2332" s="49">
        <v>7718107120</v>
      </c>
      <c r="E2332" s="53">
        <v>45503</v>
      </c>
      <c r="F2332" s="50" t="s">
        <v>2208</v>
      </c>
      <c r="G2332" s="53">
        <v>45505</v>
      </c>
      <c r="H2332" s="49" t="s">
        <v>9</v>
      </c>
      <c r="K2332" s="7"/>
    </row>
    <row r="2333" spans="1:14" ht="15" customHeight="1">
      <c r="A2333" s="47">
        <v>2329</v>
      </c>
      <c r="B2333" s="49" t="s">
        <v>2209</v>
      </c>
      <c r="C2333" s="57">
        <v>7703034070</v>
      </c>
      <c r="D2333" s="49">
        <v>7713750263</v>
      </c>
      <c r="E2333" s="53">
        <v>45503</v>
      </c>
      <c r="F2333" s="50" t="s">
        <v>2210</v>
      </c>
      <c r="G2333" s="53">
        <v>45512</v>
      </c>
      <c r="H2333" s="49" t="s">
        <v>8</v>
      </c>
      <c r="K2333" s="7"/>
    </row>
    <row r="2334" spans="1:14" ht="15" customHeight="1">
      <c r="A2334" s="47">
        <v>2330</v>
      </c>
      <c r="B2334" s="49" t="s">
        <v>2211</v>
      </c>
      <c r="C2334" s="57">
        <v>7709001037</v>
      </c>
      <c r="D2334" s="49">
        <v>7720062892</v>
      </c>
      <c r="E2334" s="53">
        <v>45503</v>
      </c>
      <c r="F2334" s="50" t="s">
        <v>2212</v>
      </c>
      <c r="G2334" s="53">
        <v>45504</v>
      </c>
      <c r="H2334" s="49" t="s">
        <v>9</v>
      </c>
      <c r="K2334" s="7"/>
    </row>
    <row r="2335" spans="1:14" ht="15" customHeight="1">
      <c r="A2335" s="47">
        <v>2331</v>
      </c>
      <c r="B2335" s="49" t="s">
        <v>2213</v>
      </c>
      <c r="C2335" s="57">
        <v>7721085104</v>
      </c>
      <c r="D2335" s="49">
        <v>9729044940</v>
      </c>
      <c r="E2335" s="53">
        <v>45503</v>
      </c>
      <c r="F2335" s="50" t="s">
        <v>2210</v>
      </c>
      <c r="G2335" s="53">
        <v>45504</v>
      </c>
      <c r="H2335" s="49" t="s">
        <v>9</v>
      </c>
      <c r="K2335" s="7"/>
    </row>
    <row r="2336" spans="1:14" ht="15" customHeight="1">
      <c r="A2336" s="47">
        <v>2332</v>
      </c>
      <c r="B2336" s="67" t="s">
        <v>2117</v>
      </c>
      <c r="C2336" s="57">
        <v>7703090503</v>
      </c>
      <c r="D2336" s="49">
        <v>7736332054</v>
      </c>
      <c r="E2336" s="53">
        <v>45503</v>
      </c>
      <c r="F2336" s="50" t="s">
        <v>2041</v>
      </c>
      <c r="G2336" s="53">
        <v>45512</v>
      </c>
      <c r="H2336" s="49" t="s">
        <v>8</v>
      </c>
      <c r="K2336" s="7"/>
    </row>
    <row r="2337" spans="1:11" ht="15" customHeight="1">
      <c r="A2337" s="47">
        <v>2333</v>
      </c>
      <c r="B2337" s="67" t="s">
        <v>2214</v>
      </c>
      <c r="C2337" s="57">
        <v>7703080901</v>
      </c>
      <c r="D2337" s="49">
        <v>7714441363</v>
      </c>
      <c r="E2337" s="53">
        <v>45503</v>
      </c>
      <c r="F2337" s="50" t="s">
        <v>2043</v>
      </c>
      <c r="G2337" s="53">
        <v>45512</v>
      </c>
      <c r="H2337" s="49" t="s">
        <v>9</v>
      </c>
      <c r="K2337" s="7"/>
    </row>
    <row r="2338" spans="1:11" ht="15" customHeight="1">
      <c r="A2338" s="47">
        <v>2334</v>
      </c>
      <c r="B2338" s="49" t="s">
        <v>2211</v>
      </c>
      <c r="C2338" s="57">
        <v>7709001037</v>
      </c>
      <c r="D2338" s="49">
        <v>7720062892</v>
      </c>
      <c r="E2338" s="53">
        <v>45504</v>
      </c>
      <c r="F2338" s="50" t="s">
        <v>2103</v>
      </c>
      <c r="G2338" s="53">
        <v>45506</v>
      </c>
      <c r="H2338" s="49" t="s">
        <v>8</v>
      </c>
      <c r="K2338" s="7"/>
    </row>
    <row r="2339" spans="1:11" ht="15" customHeight="1">
      <c r="A2339" s="47">
        <v>2335</v>
      </c>
      <c r="B2339" s="49" t="s">
        <v>2215</v>
      </c>
      <c r="C2339" s="57">
        <v>7707068497</v>
      </c>
      <c r="D2339" s="49">
        <v>7702397688</v>
      </c>
      <c r="E2339" s="53">
        <v>45504</v>
      </c>
      <c r="F2339" s="50" t="s">
        <v>2147</v>
      </c>
      <c r="G2339" s="53">
        <v>45512</v>
      </c>
      <c r="H2339" s="49" t="s">
        <v>8</v>
      </c>
      <c r="K2339" s="7"/>
    </row>
    <row r="2340" spans="1:11" ht="15" customHeight="1">
      <c r="A2340" s="47">
        <v>2336</v>
      </c>
      <c r="B2340" s="49" t="s">
        <v>2216</v>
      </c>
      <c r="C2340" s="57">
        <v>7721047715</v>
      </c>
      <c r="D2340" s="49">
        <v>7726587769</v>
      </c>
      <c r="E2340" s="53">
        <v>45504</v>
      </c>
      <c r="F2340" s="50" t="s">
        <v>2149</v>
      </c>
      <c r="G2340" s="53">
        <v>45506</v>
      </c>
      <c r="H2340" s="49" t="s">
        <v>8</v>
      </c>
      <c r="K2340" s="7"/>
    </row>
    <row r="2341" spans="1:11" ht="15" customHeight="1">
      <c r="A2341" s="47">
        <v>2337</v>
      </c>
      <c r="B2341" s="49" t="s">
        <v>2217</v>
      </c>
      <c r="C2341" s="57">
        <v>7711039545</v>
      </c>
      <c r="D2341" s="49">
        <v>7704649210</v>
      </c>
      <c r="E2341" s="53">
        <v>45504</v>
      </c>
      <c r="F2341" s="50" t="s">
        <v>2202</v>
      </c>
      <c r="G2341" s="53">
        <v>45505</v>
      </c>
      <c r="H2341" s="49" t="s">
        <v>8</v>
      </c>
      <c r="K2341" s="7"/>
    </row>
    <row r="2342" spans="1:11" ht="15" customHeight="1">
      <c r="A2342" s="47">
        <v>2338</v>
      </c>
      <c r="B2342" s="49" t="s">
        <v>2218</v>
      </c>
      <c r="C2342" s="57">
        <v>7721062623</v>
      </c>
      <c r="D2342" s="49">
        <v>7710946388</v>
      </c>
      <c r="E2342" s="53">
        <v>45504</v>
      </c>
      <c r="F2342" s="50" t="s">
        <v>1896</v>
      </c>
      <c r="G2342" s="53">
        <v>45516</v>
      </c>
      <c r="H2342" s="49" t="s">
        <v>8</v>
      </c>
      <c r="K2342" s="7"/>
    </row>
    <row r="2343" spans="1:11" ht="15" customHeight="1">
      <c r="A2343" s="47">
        <v>2339</v>
      </c>
      <c r="B2343" s="49" t="s">
        <v>2219</v>
      </c>
      <c r="C2343" s="57">
        <v>7721092156</v>
      </c>
      <c r="D2343" s="49">
        <v>9729084157</v>
      </c>
      <c r="E2343" s="53">
        <v>45504</v>
      </c>
      <c r="F2343" s="50" t="s">
        <v>1896</v>
      </c>
      <c r="G2343" s="53">
        <v>45511</v>
      </c>
      <c r="H2343" s="49" t="s">
        <v>8</v>
      </c>
      <c r="K2343" s="7"/>
    </row>
    <row r="2344" spans="1:11" ht="15" customHeight="1">
      <c r="A2344" s="47">
        <v>2340</v>
      </c>
      <c r="B2344" s="49" t="s">
        <v>2220</v>
      </c>
      <c r="C2344" s="57">
        <v>7707026020</v>
      </c>
      <c r="D2344" s="49">
        <v>7705675358</v>
      </c>
      <c r="E2344" s="53">
        <v>45504</v>
      </c>
      <c r="F2344" s="50" t="s">
        <v>1896</v>
      </c>
      <c r="G2344" s="53">
        <v>45506</v>
      </c>
      <c r="H2344" s="49" t="s">
        <v>8</v>
      </c>
      <c r="K2344" s="7"/>
    </row>
    <row r="2345" spans="1:11" ht="15" customHeight="1">
      <c r="A2345" s="47">
        <v>2341</v>
      </c>
      <c r="B2345" s="49" t="s">
        <v>1953</v>
      </c>
      <c r="C2345" s="57">
        <v>7721065541</v>
      </c>
      <c r="D2345" s="49">
        <v>7710957615</v>
      </c>
      <c r="E2345" s="53">
        <v>45504</v>
      </c>
      <c r="F2345" s="50" t="s">
        <v>2221</v>
      </c>
      <c r="G2345" s="53">
        <v>45512</v>
      </c>
      <c r="H2345" s="49" t="s">
        <v>8</v>
      </c>
      <c r="K2345" s="7"/>
    </row>
    <row r="2346" spans="1:11" ht="15" customHeight="1">
      <c r="A2346" s="47">
        <v>2342</v>
      </c>
      <c r="B2346" s="49" t="s">
        <v>2222</v>
      </c>
      <c r="C2346" s="57">
        <v>7703085915</v>
      </c>
      <c r="D2346" s="49">
        <v>7714456345</v>
      </c>
      <c r="E2346" s="53">
        <v>45504</v>
      </c>
      <c r="F2346" s="50" t="s">
        <v>2223</v>
      </c>
      <c r="G2346" s="53">
        <v>45510</v>
      </c>
      <c r="H2346" s="49" t="s">
        <v>9</v>
      </c>
      <c r="K2346" s="7"/>
    </row>
    <row r="2347" spans="1:11" ht="15" customHeight="1">
      <c r="A2347" s="47">
        <v>2343</v>
      </c>
      <c r="B2347" s="49" t="s">
        <v>2224</v>
      </c>
      <c r="C2347" s="57">
        <v>7703050942</v>
      </c>
      <c r="D2347" s="49">
        <v>7721446771</v>
      </c>
      <c r="E2347" s="53">
        <v>45504</v>
      </c>
      <c r="F2347" s="50" t="s">
        <v>2225</v>
      </c>
      <c r="G2347" s="53">
        <v>45517</v>
      </c>
      <c r="H2347" s="49" t="s">
        <v>9</v>
      </c>
      <c r="K2347" s="7"/>
    </row>
    <row r="2348" spans="1:11" ht="15" customHeight="1">
      <c r="A2348" s="47">
        <v>2344</v>
      </c>
      <c r="B2348" s="106" t="s">
        <v>2226</v>
      </c>
      <c r="C2348" s="57">
        <v>7721016310</v>
      </c>
      <c r="D2348" s="49">
        <v>7704236252</v>
      </c>
      <c r="E2348" s="53">
        <v>45504</v>
      </c>
      <c r="F2348" s="50" t="s">
        <v>2227</v>
      </c>
      <c r="G2348" s="53">
        <v>45506</v>
      </c>
      <c r="H2348" s="49" t="s">
        <v>8</v>
      </c>
      <c r="K2348" s="7"/>
    </row>
    <row r="2349" spans="1:11" ht="15" customHeight="1">
      <c r="A2349" s="47">
        <v>2345</v>
      </c>
      <c r="B2349" s="49" t="s">
        <v>2228</v>
      </c>
      <c r="C2349" s="57">
        <v>7702016192</v>
      </c>
      <c r="D2349" s="49">
        <v>7708651718</v>
      </c>
      <c r="E2349" s="53">
        <v>45504</v>
      </c>
      <c r="F2349" s="50" t="s">
        <v>1888</v>
      </c>
      <c r="G2349" s="53">
        <v>45510</v>
      </c>
      <c r="H2349" s="49" t="s">
        <v>8</v>
      </c>
      <c r="K2349" s="7"/>
    </row>
    <row r="2350" spans="1:11" ht="15" customHeight="1">
      <c r="A2350" s="47">
        <v>2346</v>
      </c>
      <c r="B2350" s="49" t="s">
        <v>2229</v>
      </c>
      <c r="C2350" s="57">
        <v>7707001269</v>
      </c>
      <c r="D2350" s="49">
        <v>7714072839</v>
      </c>
      <c r="E2350" s="53">
        <v>45504</v>
      </c>
      <c r="F2350" s="50" t="s">
        <v>1870</v>
      </c>
      <c r="G2350" s="53">
        <v>45511</v>
      </c>
      <c r="H2350" s="49" t="s">
        <v>8</v>
      </c>
      <c r="K2350" s="7"/>
    </row>
    <row r="2351" spans="1:11" ht="15" customHeight="1">
      <c r="A2351" s="47">
        <v>2347</v>
      </c>
      <c r="B2351" s="49" t="s">
        <v>2230</v>
      </c>
      <c r="C2351" s="57">
        <v>7707070756</v>
      </c>
      <c r="D2351" s="49">
        <v>7702406533</v>
      </c>
      <c r="E2351" s="53">
        <v>45504</v>
      </c>
      <c r="F2351" s="50" t="s">
        <v>1870</v>
      </c>
      <c r="G2351" s="53">
        <v>45511</v>
      </c>
      <c r="H2351" s="49" t="s">
        <v>8</v>
      </c>
      <c r="K2351" s="7"/>
    </row>
    <row r="2352" spans="1:11" ht="15" customHeight="1">
      <c r="A2352" s="47">
        <v>2348</v>
      </c>
      <c r="B2352" s="49" t="s">
        <v>2231</v>
      </c>
      <c r="C2352" s="57">
        <v>7708058883</v>
      </c>
      <c r="D2352" s="49">
        <v>7709923403</v>
      </c>
      <c r="E2352" s="53">
        <v>45504</v>
      </c>
      <c r="F2352" s="50" t="s">
        <v>2100</v>
      </c>
      <c r="G2352" s="53">
        <v>45512</v>
      </c>
      <c r="H2352" s="49" t="s">
        <v>8</v>
      </c>
      <c r="K2352" s="7"/>
    </row>
    <row r="2353" spans="1:14" ht="15" customHeight="1">
      <c r="A2353" s="47">
        <v>2349</v>
      </c>
      <c r="B2353" s="49" t="s">
        <v>2232</v>
      </c>
      <c r="C2353" s="57">
        <v>7109179387</v>
      </c>
      <c r="D2353" s="49">
        <v>7103031370</v>
      </c>
      <c r="E2353" s="53">
        <v>45504</v>
      </c>
      <c r="F2353" s="50" t="s">
        <v>2103</v>
      </c>
      <c r="G2353" s="53">
        <v>45517</v>
      </c>
      <c r="H2353" s="49" t="s">
        <v>8</v>
      </c>
      <c r="K2353" s="7"/>
    </row>
    <row r="2354" spans="1:14" ht="15" customHeight="1">
      <c r="A2354" s="47">
        <v>2350</v>
      </c>
      <c r="B2354" s="49" t="s">
        <v>2233</v>
      </c>
      <c r="C2354" s="57">
        <v>7733011784</v>
      </c>
      <c r="D2354" s="49">
        <v>7718192904</v>
      </c>
      <c r="E2354" s="53">
        <v>45504</v>
      </c>
      <c r="F2354" s="50" t="s">
        <v>2147</v>
      </c>
      <c r="G2354" s="53">
        <v>45517</v>
      </c>
      <c r="H2354" s="49" t="s">
        <v>9</v>
      </c>
      <c r="K2354" s="7"/>
    </row>
    <row r="2355" spans="1:14" ht="15" customHeight="1">
      <c r="A2355" s="47">
        <v>2351</v>
      </c>
      <c r="B2355" s="49" t="s">
        <v>4913</v>
      </c>
      <c r="C2355" s="57">
        <v>3302011041</v>
      </c>
      <c r="D2355" s="49">
        <v>3305038244</v>
      </c>
      <c r="E2355" s="53">
        <v>45505</v>
      </c>
      <c r="F2355" s="50" t="s">
        <v>2149</v>
      </c>
      <c r="G2355" s="53">
        <v>45523</v>
      </c>
      <c r="H2355" s="49" t="s">
        <v>9</v>
      </c>
      <c r="K2355" s="7"/>
    </row>
    <row r="2356" spans="1:14" ht="15" customHeight="1">
      <c r="A2356" s="47">
        <v>2352</v>
      </c>
      <c r="B2356" s="49" t="s">
        <v>2234</v>
      </c>
      <c r="C2356" s="57">
        <v>7721113515</v>
      </c>
      <c r="D2356" s="49">
        <v>9729262441</v>
      </c>
      <c r="E2356" s="53">
        <v>45527</v>
      </c>
      <c r="F2356" s="50" t="s">
        <v>1851</v>
      </c>
      <c r="G2356" s="53">
        <v>45533</v>
      </c>
      <c r="H2356" s="49" t="s">
        <v>8</v>
      </c>
      <c r="K2356" s="7"/>
    </row>
    <row r="2357" spans="1:14" ht="15" customHeight="1">
      <c r="A2357" s="47">
        <v>2353</v>
      </c>
      <c r="B2357" s="67" t="s">
        <v>2193</v>
      </c>
      <c r="C2357" s="48">
        <v>7707070123</v>
      </c>
      <c r="D2357" s="67">
        <v>7702403571</v>
      </c>
      <c r="E2357" s="103">
        <v>45504</v>
      </c>
      <c r="F2357" s="68" t="s">
        <v>1851</v>
      </c>
      <c r="G2357" s="103">
        <v>45506</v>
      </c>
      <c r="H2357" s="49" t="s">
        <v>8</v>
      </c>
      <c r="K2357" s="7"/>
    </row>
    <row r="2358" spans="1:14" ht="15" customHeight="1">
      <c r="A2358" s="47">
        <v>2354</v>
      </c>
      <c r="B2358" s="49" t="s">
        <v>2235</v>
      </c>
      <c r="C2358" s="57">
        <v>7707041332</v>
      </c>
      <c r="D2358" s="49">
        <v>7705769091</v>
      </c>
      <c r="E2358" s="53">
        <v>45481</v>
      </c>
      <c r="F2358" s="50" t="s">
        <v>2103</v>
      </c>
      <c r="G2358" s="53">
        <v>45488</v>
      </c>
      <c r="H2358" s="49" t="s">
        <v>8</v>
      </c>
      <c r="K2358" s="7"/>
    </row>
    <row r="2359" spans="1:14" ht="15" customHeight="1">
      <c r="A2359" s="47">
        <v>2355</v>
      </c>
      <c r="B2359" s="49" t="s">
        <v>2236</v>
      </c>
      <c r="C2359" s="57">
        <v>7733004177</v>
      </c>
      <c r="D2359" s="49">
        <v>7729395092</v>
      </c>
      <c r="E2359" s="53">
        <v>45483</v>
      </c>
      <c r="F2359" s="50" t="s">
        <v>1851</v>
      </c>
      <c r="G2359" s="53">
        <v>45488</v>
      </c>
      <c r="H2359" s="49" t="s">
        <v>8</v>
      </c>
      <c r="K2359" s="7"/>
    </row>
    <row r="2360" spans="1:14" ht="15" customHeight="1">
      <c r="A2360" s="47">
        <v>2356</v>
      </c>
      <c r="B2360" s="49" t="s">
        <v>2237</v>
      </c>
      <c r="C2360" s="57">
        <v>7723012983</v>
      </c>
      <c r="D2360" s="49">
        <v>7706237477</v>
      </c>
      <c r="E2360" s="53">
        <v>45503</v>
      </c>
      <c r="F2360" s="50" t="s">
        <v>1851</v>
      </c>
      <c r="G2360" s="53">
        <v>45506</v>
      </c>
      <c r="H2360" s="49" t="s">
        <v>8</v>
      </c>
      <c r="K2360" s="7"/>
    </row>
    <row r="2361" spans="1:14" ht="15" customHeight="1">
      <c r="A2361" s="47">
        <v>2357</v>
      </c>
      <c r="B2361" s="49" t="s">
        <v>2238</v>
      </c>
      <c r="C2361" s="57">
        <v>7707045110</v>
      </c>
      <c r="D2361" s="49">
        <v>7707725477</v>
      </c>
      <c r="E2361" s="53">
        <v>45504</v>
      </c>
      <c r="F2361" s="50" t="s">
        <v>1851</v>
      </c>
      <c r="G2361" s="53">
        <v>45506</v>
      </c>
      <c r="H2361" s="49" t="s">
        <v>8</v>
      </c>
      <c r="K2361" s="7"/>
    </row>
    <row r="2362" spans="1:14" ht="15" customHeight="1">
      <c r="A2362" s="47">
        <v>2358</v>
      </c>
      <c r="B2362" s="49" t="s">
        <v>2239</v>
      </c>
      <c r="C2362" s="57">
        <v>7703103414</v>
      </c>
      <c r="D2362" s="49">
        <v>7736331124</v>
      </c>
      <c r="E2362" s="53">
        <v>45495</v>
      </c>
      <c r="F2362" s="50" t="s">
        <v>1870</v>
      </c>
      <c r="G2362" s="53">
        <v>45502</v>
      </c>
      <c r="H2362" s="49" t="s">
        <v>9</v>
      </c>
      <c r="K2362" s="7"/>
    </row>
    <row r="2363" spans="1:14" ht="15" customHeight="1">
      <c r="A2363" s="47">
        <v>2359</v>
      </c>
      <c r="B2363" s="49" t="s">
        <v>4914</v>
      </c>
      <c r="C2363" s="57">
        <v>7702018110</v>
      </c>
      <c r="D2363" s="49">
        <v>7708670340</v>
      </c>
      <c r="E2363" s="53">
        <v>45496</v>
      </c>
      <c r="F2363" s="50" t="s">
        <v>1851</v>
      </c>
      <c r="G2363" s="53">
        <v>45497</v>
      </c>
      <c r="H2363" s="49" t="s">
        <v>4915</v>
      </c>
      <c r="K2363" s="7"/>
    </row>
    <row r="2364" spans="1:14" ht="15" customHeight="1">
      <c r="A2364" s="47">
        <v>2360</v>
      </c>
      <c r="B2364" s="49" t="s">
        <v>4916</v>
      </c>
      <c r="C2364" s="57">
        <v>5205017734</v>
      </c>
      <c r="D2364" s="49">
        <v>5260234539</v>
      </c>
      <c r="E2364" s="53">
        <v>45638</v>
      </c>
      <c r="F2364" s="50" t="s">
        <v>1851</v>
      </c>
      <c r="G2364" s="53">
        <v>45646</v>
      </c>
      <c r="H2364" s="49" t="s">
        <v>8</v>
      </c>
      <c r="K2364" s="7"/>
    </row>
    <row r="2365" spans="1:14" ht="15.75" customHeight="1">
      <c r="A2365" s="47">
        <v>2361</v>
      </c>
      <c r="B2365" s="49" t="s">
        <v>2240</v>
      </c>
      <c r="C2365" s="52">
        <v>7725104353</v>
      </c>
      <c r="D2365" s="49">
        <v>7716137136</v>
      </c>
      <c r="E2365" s="53">
        <v>45350</v>
      </c>
      <c r="F2365" s="50">
        <v>0.51041666666666663</v>
      </c>
      <c r="G2365" s="53">
        <v>45356</v>
      </c>
      <c r="H2365" s="49" t="s">
        <v>8</v>
      </c>
      <c r="K2365" s="7" t="s">
        <v>10</v>
      </c>
      <c r="N2365" s="31" t="s">
        <v>40</v>
      </c>
    </row>
    <row r="2366" spans="1:14" ht="15.75" customHeight="1">
      <c r="A2366" s="47">
        <v>2362</v>
      </c>
      <c r="B2366" s="49" t="s">
        <v>2241</v>
      </c>
      <c r="C2366" s="52">
        <v>7714020362</v>
      </c>
      <c r="D2366" s="49">
        <v>7714020362</v>
      </c>
      <c r="E2366" s="53">
        <v>45351</v>
      </c>
      <c r="F2366" s="50">
        <v>0.65694444444444444</v>
      </c>
      <c r="G2366" s="53">
        <v>45352</v>
      </c>
      <c r="H2366" s="49" t="s">
        <v>9</v>
      </c>
      <c r="K2366" s="7" t="s">
        <v>11</v>
      </c>
      <c r="N2366" s="31" t="s">
        <v>41</v>
      </c>
    </row>
    <row r="2367" spans="1:14" ht="15.75" customHeight="1">
      <c r="A2367" s="47">
        <v>2363</v>
      </c>
      <c r="B2367" s="49" t="s">
        <v>2241</v>
      </c>
      <c r="C2367" s="52">
        <v>7714020362</v>
      </c>
      <c r="D2367" s="49">
        <v>7714020362</v>
      </c>
      <c r="E2367" s="53">
        <v>45355</v>
      </c>
      <c r="F2367" s="50">
        <v>0.46249999999999997</v>
      </c>
      <c r="G2367" s="53">
        <v>45358</v>
      </c>
      <c r="H2367" s="49" t="s">
        <v>8</v>
      </c>
      <c r="K2367" s="7" t="s">
        <v>42</v>
      </c>
    </row>
    <row r="2368" spans="1:14" ht="15.75" customHeight="1">
      <c r="A2368" s="47">
        <v>2364</v>
      </c>
      <c r="B2368" s="49" t="s">
        <v>2242</v>
      </c>
      <c r="C2368" s="52">
        <v>4345000578</v>
      </c>
      <c r="D2368" s="49">
        <v>4346001485</v>
      </c>
      <c r="E2368" s="53">
        <v>45355</v>
      </c>
      <c r="F2368" s="50">
        <v>0.53472222222222221</v>
      </c>
      <c r="G2368" s="53">
        <v>45358</v>
      </c>
      <c r="H2368" s="49" t="s">
        <v>8</v>
      </c>
      <c r="K2368" s="7"/>
    </row>
    <row r="2369" spans="1:11" ht="15.75" customHeight="1">
      <c r="A2369" s="47">
        <v>2365</v>
      </c>
      <c r="B2369" s="49" t="s">
        <v>2243</v>
      </c>
      <c r="C2369" s="52">
        <v>7725019574</v>
      </c>
      <c r="D2369" s="49">
        <v>7708400834</v>
      </c>
      <c r="E2369" s="53">
        <v>45356</v>
      </c>
      <c r="F2369" s="50">
        <v>0.63888888888888895</v>
      </c>
      <c r="G2369" s="53">
        <v>45357</v>
      </c>
      <c r="H2369" s="49" t="s">
        <v>8</v>
      </c>
      <c r="K2369" s="7"/>
    </row>
    <row r="2370" spans="1:11" ht="15.75" customHeight="1">
      <c r="A2370" s="47">
        <v>2366</v>
      </c>
      <c r="B2370" s="49" t="s">
        <v>2244</v>
      </c>
      <c r="C2370" s="52">
        <v>7735030452</v>
      </c>
      <c r="D2370" s="49">
        <v>7715616552</v>
      </c>
      <c r="E2370" s="53">
        <v>45355</v>
      </c>
      <c r="F2370" s="50">
        <v>0.3833333333333333</v>
      </c>
      <c r="G2370" s="53">
        <v>45357</v>
      </c>
      <c r="H2370" s="49" t="s">
        <v>9</v>
      </c>
      <c r="K2370" s="7"/>
    </row>
    <row r="2371" spans="1:11" ht="15.75" customHeight="1">
      <c r="A2371" s="47">
        <v>2367</v>
      </c>
      <c r="B2371" s="49" t="s">
        <v>2245</v>
      </c>
      <c r="C2371" s="52">
        <v>7703032153</v>
      </c>
      <c r="D2371" s="49">
        <v>7713744982</v>
      </c>
      <c r="E2371" s="53">
        <v>45356</v>
      </c>
      <c r="F2371" s="50">
        <v>0.59166666666666667</v>
      </c>
      <c r="G2371" s="53">
        <v>45365</v>
      </c>
      <c r="H2371" s="49" t="s">
        <v>8</v>
      </c>
      <c r="K2371" s="7"/>
    </row>
    <row r="2372" spans="1:11" ht="15.75" customHeight="1">
      <c r="A2372" s="47">
        <v>2368</v>
      </c>
      <c r="B2372" s="72" t="s">
        <v>2246</v>
      </c>
      <c r="C2372" s="52">
        <v>7725100164</v>
      </c>
      <c r="D2372" s="49">
        <v>7736043895</v>
      </c>
      <c r="E2372" s="53">
        <v>45363</v>
      </c>
      <c r="F2372" s="50">
        <v>11.496041666666667</v>
      </c>
      <c r="G2372" s="53">
        <v>45370</v>
      </c>
      <c r="H2372" s="49" t="s">
        <v>8</v>
      </c>
      <c r="K2372" s="7"/>
    </row>
    <row r="2373" spans="1:11" ht="15.75" customHeight="1">
      <c r="A2373" s="47">
        <v>2369</v>
      </c>
      <c r="B2373" s="72" t="s">
        <v>2247</v>
      </c>
      <c r="C2373" s="52">
        <v>7714021229</v>
      </c>
      <c r="D2373" s="49">
        <v>7733113047</v>
      </c>
      <c r="E2373" s="53">
        <v>45366</v>
      </c>
      <c r="F2373" s="50">
        <v>0.50208333333333333</v>
      </c>
      <c r="G2373" s="53">
        <v>45370</v>
      </c>
      <c r="H2373" s="49" t="s">
        <v>8</v>
      </c>
      <c r="K2373" s="7"/>
    </row>
    <row r="2374" spans="1:11" ht="15.75" customHeight="1">
      <c r="A2374" s="47">
        <v>2370</v>
      </c>
      <c r="B2374" s="49" t="s">
        <v>2248</v>
      </c>
      <c r="C2374" s="52">
        <v>7720093477</v>
      </c>
      <c r="D2374" s="49">
        <v>77300079311</v>
      </c>
      <c r="E2374" s="53">
        <v>45373</v>
      </c>
      <c r="F2374" s="50">
        <v>0.60416666666666663</v>
      </c>
      <c r="G2374" s="53">
        <v>45376</v>
      </c>
      <c r="H2374" s="49" t="s">
        <v>8</v>
      </c>
      <c r="K2374" s="7"/>
    </row>
    <row r="2375" spans="1:11" ht="15.75" customHeight="1">
      <c r="A2375" s="47">
        <v>2371</v>
      </c>
      <c r="B2375" s="49" t="s">
        <v>2249</v>
      </c>
      <c r="C2375" s="52">
        <v>7739026588</v>
      </c>
      <c r="D2375" s="49">
        <v>7720596679</v>
      </c>
      <c r="E2375" s="53">
        <v>45377</v>
      </c>
      <c r="F2375" s="50">
        <v>0.55833333333333335</v>
      </c>
      <c r="G2375" s="53">
        <v>45380</v>
      </c>
      <c r="H2375" s="49" t="s">
        <v>9</v>
      </c>
      <c r="K2375" s="7"/>
    </row>
    <row r="2376" spans="1:11" ht="15.75" customHeight="1">
      <c r="A2376" s="47">
        <v>2372</v>
      </c>
      <c r="B2376" s="49" t="s">
        <v>2250</v>
      </c>
      <c r="C2376" s="52">
        <v>7725020252</v>
      </c>
      <c r="D2376" s="49">
        <v>9703069066</v>
      </c>
      <c r="E2376" s="53">
        <v>45380</v>
      </c>
      <c r="F2376" s="50">
        <v>0.53680555555555554</v>
      </c>
      <c r="G2376" s="53">
        <v>45383</v>
      </c>
      <c r="H2376" s="49" t="s">
        <v>8</v>
      </c>
      <c r="K2376" s="7"/>
    </row>
    <row r="2377" spans="1:11" ht="15.75" customHeight="1">
      <c r="A2377" s="47">
        <v>2373</v>
      </c>
      <c r="B2377" s="72" t="s">
        <v>2251</v>
      </c>
      <c r="C2377" s="52">
        <v>7727094860</v>
      </c>
      <c r="D2377" s="49">
        <v>9717098268</v>
      </c>
      <c r="E2377" s="53">
        <v>45386</v>
      </c>
      <c r="F2377" s="50">
        <v>0.44236111111111115</v>
      </c>
      <c r="G2377" s="53">
        <v>45387</v>
      </c>
      <c r="H2377" s="49" t="s">
        <v>8</v>
      </c>
      <c r="K2377" s="7"/>
    </row>
    <row r="2378" spans="1:11" ht="15.75" customHeight="1">
      <c r="A2378" s="47">
        <v>2374</v>
      </c>
      <c r="B2378" s="49" t="s">
        <v>2252</v>
      </c>
      <c r="C2378" s="52">
        <v>7714081004</v>
      </c>
      <c r="D2378" s="49">
        <v>7713020549</v>
      </c>
      <c r="E2378" s="53">
        <v>45387</v>
      </c>
      <c r="F2378" s="50">
        <v>0.72083333333333333</v>
      </c>
      <c r="G2378" s="53">
        <v>45482</v>
      </c>
      <c r="H2378" s="49" t="s">
        <v>8</v>
      </c>
      <c r="K2378" s="7"/>
    </row>
    <row r="2379" spans="1:11" ht="15.75" customHeight="1">
      <c r="A2379" s="47">
        <v>2375</v>
      </c>
      <c r="B2379" s="49" t="s">
        <v>2249</v>
      </c>
      <c r="C2379" s="52">
        <v>7739026588</v>
      </c>
      <c r="D2379" s="49">
        <v>7720596679</v>
      </c>
      <c r="E2379" s="53">
        <v>45387</v>
      </c>
      <c r="F2379" s="50">
        <v>0.62013888888888891</v>
      </c>
      <c r="G2379" s="53">
        <v>45391</v>
      </c>
      <c r="H2379" s="49" t="s">
        <v>8</v>
      </c>
      <c r="K2379" s="7"/>
    </row>
    <row r="2380" spans="1:11" ht="15.75" customHeight="1">
      <c r="A2380" s="47">
        <v>2376</v>
      </c>
      <c r="B2380" s="49" t="s">
        <v>2253</v>
      </c>
      <c r="C2380" s="52">
        <v>6200000325</v>
      </c>
      <c r="D2380" s="49">
        <v>6230114660</v>
      </c>
      <c r="E2380" s="53">
        <v>45391</v>
      </c>
      <c r="F2380" s="50">
        <v>0.46111111111111108</v>
      </c>
      <c r="G2380" s="53">
        <v>45392</v>
      </c>
      <c r="H2380" s="49" t="s">
        <v>8</v>
      </c>
      <c r="K2380" s="7"/>
    </row>
    <row r="2381" spans="1:11" ht="15.75" customHeight="1">
      <c r="A2381" s="47">
        <v>2377</v>
      </c>
      <c r="B2381" s="49" t="s">
        <v>2254</v>
      </c>
      <c r="C2381" s="52">
        <v>7730056238</v>
      </c>
      <c r="D2381" s="49">
        <v>7724376226</v>
      </c>
      <c r="E2381" s="53">
        <v>45391</v>
      </c>
      <c r="F2381" s="50">
        <v>0.69513888888888886</v>
      </c>
      <c r="G2381" s="53">
        <v>45393</v>
      </c>
      <c r="H2381" s="49" t="s">
        <v>8</v>
      </c>
      <c r="K2381" s="7"/>
    </row>
    <row r="2382" spans="1:11" ht="15.75" customHeight="1">
      <c r="A2382" s="47">
        <v>2378</v>
      </c>
      <c r="B2382" s="49" t="s">
        <v>2255</v>
      </c>
      <c r="C2382" s="52">
        <v>7703076075</v>
      </c>
      <c r="D2382" s="49">
        <v>7714428355</v>
      </c>
      <c r="E2382" s="53">
        <v>45392</v>
      </c>
      <c r="F2382" s="50">
        <v>0.50347222222222221</v>
      </c>
      <c r="G2382" s="53">
        <v>45393</v>
      </c>
      <c r="H2382" s="49" t="s">
        <v>8</v>
      </c>
      <c r="K2382" s="7"/>
    </row>
    <row r="2383" spans="1:11" ht="15.75" customHeight="1">
      <c r="A2383" s="47">
        <v>2379</v>
      </c>
      <c r="B2383" s="49" t="s">
        <v>2256</v>
      </c>
      <c r="C2383" s="52">
        <v>5038003559</v>
      </c>
      <c r="D2383" s="49">
        <v>5013048577</v>
      </c>
      <c r="E2383" s="53">
        <v>45392</v>
      </c>
      <c r="F2383" s="50">
        <v>0.50694444444444442</v>
      </c>
      <c r="G2383" s="53">
        <v>45393</v>
      </c>
      <c r="H2383" s="49" t="s">
        <v>8</v>
      </c>
      <c r="K2383" s="7"/>
    </row>
    <row r="2384" spans="1:11" ht="15.75" customHeight="1">
      <c r="A2384" s="47">
        <v>2380</v>
      </c>
      <c r="B2384" s="49" t="s">
        <v>2257</v>
      </c>
      <c r="C2384" s="52">
        <v>7703078386</v>
      </c>
      <c r="D2384" s="49">
        <v>7714434616</v>
      </c>
      <c r="E2384" s="53">
        <v>45392</v>
      </c>
      <c r="F2384" s="50">
        <v>0.51041666666666663</v>
      </c>
      <c r="G2384" s="53">
        <v>45393</v>
      </c>
      <c r="H2384" s="49" t="s">
        <v>8</v>
      </c>
      <c r="K2384" s="7"/>
    </row>
    <row r="2385" spans="1:11" ht="15.75" customHeight="1">
      <c r="A2385" s="47">
        <v>2381</v>
      </c>
      <c r="B2385" s="49" t="s">
        <v>2258</v>
      </c>
      <c r="C2385" s="52">
        <v>7725170078</v>
      </c>
      <c r="D2385" s="49">
        <v>7708334324</v>
      </c>
      <c r="E2385" s="53">
        <v>45392</v>
      </c>
      <c r="F2385" s="50">
        <v>0.51388888888888895</v>
      </c>
      <c r="G2385" s="53">
        <v>45393</v>
      </c>
      <c r="H2385" s="49" t="s">
        <v>8</v>
      </c>
      <c r="K2385" s="7"/>
    </row>
    <row r="2386" spans="1:11" ht="15.75" customHeight="1">
      <c r="A2386" s="47">
        <v>2382</v>
      </c>
      <c r="B2386" s="49" t="s">
        <v>2259</v>
      </c>
      <c r="C2386" s="52">
        <v>2310383303</v>
      </c>
      <c r="D2386" s="49">
        <v>2304051152</v>
      </c>
      <c r="E2386" s="53">
        <v>45392</v>
      </c>
      <c r="F2386" s="50">
        <v>0.51736111111111105</v>
      </c>
      <c r="G2386" s="53">
        <v>45394</v>
      </c>
      <c r="H2386" s="49" t="s">
        <v>8</v>
      </c>
      <c r="K2386" s="7"/>
    </row>
    <row r="2387" spans="1:11" ht="15.75" customHeight="1">
      <c r="A2387" s="47">
        <v>2383</v>
      </c>
      <c r="B2387" s="49" t="s">
        <v>2260</v>
      </c>
      <c r="C2387" s="52">
        <v>7730008262</v>
      </c>
      <c r="D2387" s="49">
        <v>7716203621</v>
      </c>
      <c r="E2387" s="53">
        <v>45392</v>
      </c>
      <c r="F2387" s="50">
        <v>0.3840277777777778</v>
      </c>
      <c r="G2387" s="53">
        <v>45393</v>
      </c>
      <c r="H2387" s="49" t="s">
        <v>8</v>
      </c>
      <c r="K2387" s="7"/>
    </row>
    <row r="2388" spans="1:11" ht="15.75" customHeight="1">
      <c r="A2388" s="47">
        <v>2384</v>
      </c>
      <c r="B2388" s="49" t="s">
        <v>2261</v>
      </c>
      <c r="C2388" s="52">
        <v>7725117686</v>
      </c>
      <c r="D2388" s="49">
        <v>7733588146</v>
      </c>
      <c r="E2388" s="53">
        <v>45392</v>
      </c>
      <c r="F2388" s="50">
        <v>0.77986111111111101</v>
      </c>
      <c r="G2388" s="53">
        <v>45394</v>
      </c>
      <c r="H2388" s="49" t="s">
        <v>9</v>
      </c>
      <c r="K2388" s="7"/>
    </row>
    <row r="2389" spans="1:11" ht="15.75" customHeight="1">
      <c r="A2389" s="47">
        <v>2385</v>
      </c>
      <c r="B2389" s="49" t="s">
        <v>2262</v>
      </c>
      <c r="C2389" s="52">
        <v>7735025287</v>
      </c>
      <c r="D2389" s="49">
        <v>7713574515</v>
      </c>
      <c r="E2389" s="53">
        <v>45391</v>
      </c>
      <c r="F2389" s="50">
        <v>0.50694444444444442</v>
      </c>
      <c r="G2389" s="53">
        <v>45392</v>
      </c>
      <c r="H2389" s="49" t="s">
        <v>8</v>
      </c>
      <c r="K2389" s="7"/>
    </row>
    <row r="2390" spans="1:11" ht="15.75" customHeight="1">
      <c r="A2390" s="47">
        <v>2386</v>
      </c>
      <c r="B2390" s="49" t="s">
        <v>2263</v>
      </c>
      <c r="C2390" s="52">
        <v>7725102687</v>
      </c>
      <c r="D2390" s="49">
        <v>7713046956</v>
      </c>
      <c r="E2390" s="53">
        <v>45390</v>
      </c>
      <c r="F2390" s="50">
        <v>0.69305555555555554</v>
      </c>
      <c r="G2390" s="53">
        <v>45392</v>
      </c>
      <c r="H2390" s="49" t="s">
        <v>8</v>
      </c>
      <c r="K2390" s="7"/>
    </row>
    <row r="2391" spans="1:11" ht="15.75" customHeight="1">
      <c r="A2391" s="47">
        <v>2387</v>
      </c>
      <c r="B2391" s="72" t="s">
        <v>2264</v>
      </c>
      <c r="C2391" s="52">
        <v>7725100217</v>
      </c>
      <c r="D2391" s="49">
        <v>7727083115</v>
      </c>
      <c r="E2391" s="53">
        <v>45392</v>
      </c>
      <c r="F2391" s="50">
        <v>0.60763888888888895</v>
      </c>
      <c r="G2391" s="53">
        <v>45397</v>
      </c>
      <c r="H2391" s="49" t="s">
        <v>8</v>
      </c>
      <c r="K2391" s="7"/>
    </row>
    <row r="2392" spans="1:11" ht="15.75" customHeight="1">
      <c r="A2392" s="47">
        <v>2388</v>
      </c>
      <c r="B2392" s="49" t="s">
        <v>2265</v>
      </c>
      <c r="C2392" s="52">
        <v>7714000104</v>
      </c>
      <c r="D2392" s="49">
        <v>7709138322</v>
      </c>
      <c r="E2392" s="53">
        <v>45392</v>
      </c>
      <c r="F2392" s="50">
        <v>0.63888888888888895</v>
      </c>
      <c r="G2392" s="53">
        <v>45397</v>
      </c>
      <c r="H2392" s="49" t="s">
        <v>8</v>
      </c>
      <c r="K2392" s="7"/>
    </row>
    <row r="2393" spans="1:11" ht="15.75" customHeight="1">
      <c r="A2393" s="47">
        <v>2389</v>
      </c>
      <c r="B2393" s="72" t="s">
        <v>2266</v>
      </c>
      <c r="C2393" s="52">
        <v>7725140735</v>
      </c>
      <c r="D2393" s="49">
        <v>7733801886</v>
      </c>
      <c r="E2393" s="53">
        <v>45392</v>
      </c>
      <c r="F2393" s="50">
        <v>0.47569444444444442</v>
      </c>
      <c r="G2393" s="53">
        <v>45397</v>
      </c>
      <c r="H2393" s="49" t="s">
        <v>8</v>
      </c>
      <c r="K2393" s="7"/>
    </row>
    <row r="2394" spans="1:11" ht="15.75" customHeight="1">
      <c r="A2394" s="47">
        <v>2390</v>
      </c>
      <c r="B2394" s="72" t="s">
        <v>2267</v>
      </c>
      <c r="C2394" s="52">
        <v>7714009849</v>
      </c>
      <c r="D2394" s="49">
        <v>7703282175</v>
      </c>
      <c r="E2394" s="53">
        <v>45393</v>
      </c>
      <c r="F2394" s="50">
        <v>0.60416666666666663</v>
      </c>
      <c r="G2394" s="53">
        <v>45398</v>
      </c>
      <c r="H2394" s="49" t="s">
        <v>8</v>
      </c>
      <c r="K2394" s="7"/>
    </row>
    <row r="2395" spans="1:11" ht="15.75" customHeight="1">
      <c r="A2395" s="47">
        <v>2391</v>
      </c>
      <c r="B2395" s="72" t="s">
        <v>2268</v>
      </c>
      <c r="C2395" s="52">
        <v>7714021042</v>
      </c>
      <c r="D2395" s="49">
        <v>773429770</v>
      </c>
      <c r="E2395" s="53">
        <v>45397</v>
      </c>
      <c r="F2395" s="50">
        <v>0.42708333333333331</v>
      </c>
      <c r="G2395" s="53">
        <v>45398</v>
      </c>
      <c r="H2395" s="49" t="s">
        <v>8</v>
      </c>
      <c r="K2395" s="7"/>
    </row>
    <row r="2396" spans="1:11" ht="15.75" customHeight="1">
      <c r="A2396" s="47">
        <v>2392</v>
      </c>
      <c r="B2396" s="49" t="s">
        <v>2269</v>
      </c>
      <c r="C2396" s="52">
        <v>7725100204</v>
      </c>
      <c r="D2396" s="49">
        <v>7736055393</v>
      </c>
      <c r="E2396" s="53">
        <v>45393</v>
      </c>
      <c r="F2396" s="50">
        <v>0.64444444444444449</v>
      </c>
      <c r="G2396" s="53">
        <v>45398</v>
      </c>
      <c r="H2396" s="49" t="s">
        <v>8</v>
      </c>
      <c r="K2396" s="7"/>
    </row>
    <row r="2397" spans="1:11" ht="15.75" customHeight="1">
      <c r="A2397" s="47">
        <v>2393</v>
      </c>
      <c r="B2397" s="49" t="s">
        <v>2270</v>
      </c>
      <c r="C2397" s="52">
        <v>7730022914</v>
      </c>
      <c r="D2397" s="49">
        <v>7724702416</v>
      </c>
      <c r="E2397" s="53">
        <v>45394</v>
      </c>
      <c r="F2397" s="50">
        <v>0.46875</v>
      </c>
      <c r="G2397" s="53">
        <v>45399</v>
      </c>
      <c r="H2397" s="49" t="s">
        <v>8</v>
      </c>
      <c r="K2397" s="7"/>
    </row>
    <row r="2398" spans="1:11" ht="15.75" customHeight="1">
      <c r="A2398" s="47">
        <v>2394</v>
      </c>
      <c r="B2398" s="49" t="s">
        <v>2271</v>
      </c>
      <c r="C2398" s="52">
        <v>7739045639</v>
      </c>
      <c r="D2398" s="49">
        <v>7720734368</v>
      </c>
      <c r="E2398" s="53">
        <v>45398</v>
      </c>
      <c r="F2398" s="50">
        <v>0.69236111111111109</v>
      </c>
      <c r="G2398" s="53">
        <v>45401</v>
      </c>
      <c r="H2398" s="49" t="s">
        <v>9</v>
      </c>
      <c r="K2398" s="7"/>
    </row>
    <row r="2399" spans="1:11" ht="15.75" customHeight="1">
      <c r="A2399" s="47">
        <v>2395</v>
      </c>
      <c r="B2399" s="49" t="s">
        <v>2272</v>
      </c>
      <c r="C2399" s="52">
        <v>5042012291</v>
      </c>
      <c r="D2399" s="49">
        <v>5003088980</v>
      </c>
      <c r="E2399" s="53">
        <v>45398</v>
      </c>
      <c r="F2399" s="50">
        <v>0.60277777777777775</v>
      </c>
      <c r="G2399" s="53">
        <v>45401</v>
      </c>
      <c r="H2399" s="49" t="s">
        <v>8</v>
      </c>
      <c r="K2399" s="7"/>
    </row>
    <row r="2400" spans="1:11" ht="15.75" customHeight="1">
      <c r="A2400" s="47">
        <v>2396</v>
      </c>
      <c r="B2400" s="72" t="s">
        <v>2273</v>
      </c>
      <c r="C2400" s="52">
        <v>7730019482</v>
      </c>
      <c r="D2400" s="49">
        <v>7703611221</v>
      </c>
      <c r="E2400" s="53">
        <v>45400</v>
      </c>
      <c r="F2400" s="50">
        <v>0.75277777777777777</v>
      </c>
      <c r="G2400" s="53">
        <v>45404</v>
      </c>
      <c r="H2400" s="49" t="s">
        <v>9</v>
      </c>
      <c r="K2400" s="7"/>
    </row>
    <row r="2401" spans="1:11" ht="15.75" customHeight="1">
      <c r="A2401" s="47">
        <v>2397</v>
      </c>
      <c r="B2401" s="49" t="s">
        <v>2274</v>
      </c>
      <c r="C2401" s="52">
        <v>7714055000</v>
      </c>
      <c r="D2401" s="49">
        <v>7722019652</v>
      </c>
      <c r="E2401" s="53">
        <v>45400</v>
      </c>
      <c r="F2401" s="50">
        <v>0.5805555555555556</v>
      </c>
      <c r="G2401" s="53">
        <v>45404</v>
      </c>
      <c r="H2401" s="49" t="s">
        <v>8</v>
      </c>
      <c r="K2401" s="7"/>
    </row>
    <row r="2402" spans="1:11" ht="15.75" customHeight="1">
      <c r="A2402" s="47">
        <v>2398</v>
      </c>
      <c r="B2402" s="49" t="s">
        <v>1070</v>
      </c>
      <c r="C2402" s="52">
        <v>7725013809</v>
      </c>
      <c r="D2402" s="49">
        <v>9703026369</v>
      </c>
      <c r="E2402" s="53">
        <v>45404</v>
      </c>
      <c r="F2402" s="50">
        <v>0.45694444444444443</v>
      </c>
      <c r="G2402" s="53">
        <v>45405</v>
      </c>
      <c r="H2402" s="49" t="s">
        <v>8</v>
      </c>
      <c r="K2402" s="7"/>
    </row>
    <row r="2403" spans="1:11" ht="15.75" customHeight="1">
      <c r="A2403" s="47">
        <v>2399</v>
      </c>
      <c r="B2403" s="49" t="s">
        <v>2275</v>
      </c>
      <c r="C2403" s="52">
        <v>7725169182</v>
      </c>
      <c r="D2403" s="49">
        <v>9705120864</v>
      </c>
      <c r="E2403" s="53">
        <v>45404</v>
      </c>
      <c r="F2403" s="50">
        <v>0.49652777777777773</v>
      </c>
      <c r="G2403" s="53">
        <v>45405</v>
      </c>
      <c r="H2403" s="49" t="s">
        <v>8</v>
      </c>
      <c r="K2403" s="7"/>
    </row>
    <row r="2404" spans="1:11" ht="15.75" customHeight="1">
      <c r="A2404" s="47">
        <v>2400</v>
      </c>
      <c r="B2404" s="49" t="s">
        <v>2276</v>
      </c>
      <c r="C2404" s="52">
        <v>7725100162</v>
      </c>
      <c r="D2404" s="49">
        <v>7736051896</v>
      </c>
      <c r="E2404" s="53">
        <v>45401</v>
      </c>
      <c r="F2404" s="50">
        <v>0.51041666666666663</v>
      </c>
      <c r="G2404" s="53">
        <v>45408</v>
      </c>
      <c r="H2404" s="49" t="s">
        <v>8</v>
      </c>
      <c r="K2404" s="7"/>
    </row>
    <row r="2405" spans="1:11" ht="15.75" customHeight="1">
      <c r="A2405" s="47">
        <v>2401</v>
      </c>
      <c r="B2405" s="72" t="s">
        <v>2277</v>
      </c>
      <c r="C2405" s="52">
        <v>7725162952</v>
      </c>
      <c r="D2405" s="49">
        <v>7731349632</v>
      </c>
      <c r="E2405" s="53">
        <v>45401</v>
      </c>
      <c r="F2405" s="50">
        <v>0.69791666666666663</v>
      </c>
      <c r="G2405" s="53">
        <v>45405</v>
      </c>
      <c r="H2405" s="49" t="s">
        <v>8</v>
      </c>
      <c r="K2405" s="7"/>
    </row>
    <row r="2406" spans="1:11" ht="15.75" customHeight="1">
      <c r="A2406" s="47">
        <v>2402</v>
      </c>
      <c r="B2406" s="72" t="s">
        <v>2278</v>
      </c>
      <c r="C2406" s="52">
        <v>7703000098</v>
      </c>
      <c r="D2406" s="49">
        <v>7718007990</v>
      </c>
      <c r="E2406" s="53">
        <v>45404</v>
      </c>
      <c r="F2406" s="50">
        <v>0.65277777777777779</v>
      </c>
      <c r="G2406" s="53">
        <v>45409</v>
      </c>
      <c r="H2406" s="49" t="s">
        <v>8</v>
      </c>
      <c r="K2406" s="7"/>
    </row>
    <row r="2407" spans="1:11" ht="15.75" customHeight="1">
      <c r="A2407" s="47">
        <v>2403</v>
      </c>
      <c r="B2407" s="49" t="s">
        <v>2279</v>
      </c>
      <c r="C2407" s="52">
        <v>7725170374</v>
      </c>
      <c r="D2407" s="49">
        <v>7708334645</v>
      </c>
      <c r="E2407" s="53">
        <v>45407</v>
      </c>
      <c r="F2407" s="50">
        <v>0.44791666666666669</v>
      </c>
      <c r="G2407" s="53">
        <v>45409</v>
      </c>
      <c r="H2407" s="49" t="s">
        <v>9</v>
      </c>
      <c r="K2407" s="7"/>
    </row>
    <row r="2408" spans="1:11" ht="15.75" customHeight="1">
      <c r="A2408" s="47">
        <v>2404</v>
      </c>
      <c r="B2408" s="49" t="s">
        <v>2280</v>
      </c>
      <c r="C2408" s="52">
        <v>4345090100</v>
      </c>
      <c r="D2408" s="49">
        <v>4345373177</v>
      </c>
      <c r="E2408" s="53">
        <v>45408</v>
      </c>
      <c r="F2408" s="50">
        <v>0.39583333333333331</v>
      </c>
      <c r="G2408" s="53">
        <v>45409</v>
      </c>
      <c r="H2408" s="49" t="s">
        <v>9</v>
      </c>
      <c r="K2408" s="7"/>
    </row>
    <row r="2409" spans="1:11" ht="15.75" customHeight="1">
      <c r="A2409" s="47">
        <v>2405</v>
      </c>
      <c r="B2409" s="49" t="s">
        <v>2281</v>
      </c>
      <c r="C2409" s="52">
        <v>7730001415</v>
      </c>
      <c r="D2409" s="49">
        <v>7705485942</v>
      </c>
      <c r="E2409" s="53">
        <v>45409</v>
      </c>
      <c r="F2409" s="50">
        <v>0.6743055555555556</v>
      </c>
      <c r="G2409" s="53">
        <v>45415</v>
      </c>
      <c r="H2409" s="49" t="s">
        <v>8</v>
      </c>
      <c r="K2409" s="7"/>
    </row>
    <row r="2410" spans="1:11" ht="15.75" customHeight="1">
      <c r="A2410" s="47">
        <v>2406</v>
      </c>
      <c r="B2410" s="73" t="s">
        <v>4949</v>
      </c>
      <c r="C2410" s="52">
        <v>7728041814</v>
      </c>
      <c r="D2410" s="49">
        <v>7729082090</v>
      </c>
      <c r="E2410" s="53">
        <v>45419</v>
      </c>
      <c r="F2410" s="50">
        <v>0.60763888888888895</v>
      </c>
      <c r="G2410" s="53">
        <v>45572</v>
      </c>
      <c r="H2410" s="49" t="s">
        <v>8</v>
      </c>
      <c r="K2410" s="7"/>
    </row>
    <row r="2411" spans="1:11" ht="15.75" customHeight="1">
      <c r="A2411" s="47">
        <v>2407</v>
      </c>
      <c r="B2411" s="72" t="s">
        <v>4950</v>
      </c>
      <c r="C2411" s="52">
        <v>6901151294</v>
      </c>
      <c r="D2411" s="49">
        <v>6901025548</v>
      </c>
      <c r="E2411" s="53">
        <v>45419</v>
      </c>
      <c r="F2411" s="50">
        <v>0.67013888888888884</v>
      </c>
      <c r="G2411" s="53">
        <v>45419</v>
      </c>
      <c r="H2411" s="49" t="s">
        <v>8</v>
      </c>
      <c r="K2411" s="7"/>
    </row>
    <row r="2412" spans="1:11" ht="15.75" customHeight="1">
      <c r="A2412" s="47">
        <v>2408</v>
      </c>
      <c r="B2412" s="49" t="s">
        <v>2282</v>
      </c>
      <c r="C2412" s="52">
        <v>7725011797</v>
      </c>
      <c r="D2412" s="49">
        <v>7708389595</v>
      </c>
      <c r="E2412" s="53">
        <v>45415</v>
      </c>
      <c r="F2412" s="50">
        <v>0.71527777777777779</v>
      </c>
      <c r="G2412" s="53">
        <v>45419</v>
      </c>
      <c r="H2412" s="49" t="s">
        <v>8</v>
      </c>
      <c r="K2412" s="7"/>
    </row>
    <row r="2413" spans="1:11" ht="15.75" customHeight="1">
      <c r="A2413" s="47">
        <v>2409</v>
      </c>
      <c r="B2413" s="49" t="s">
        <v>2283</v>
      </c>
      <c r="C2413" s="52">
        <v>7730064812</v>
      </c>
      <c r="D2413" s="49">
        <v>7708333271</v>
      </c>
      <c r="E2413" s="53">
        <v>45420</v>
      </c>
      <c r="F2413" s="50">
        <v>0.4236111111111111</v>
      </c>
      <c r="G2413" s="53">
        <v>45425</v>
      </c>
      <c r="H2413" s="49" t="s">
        <v>8</v>
      </c>
      <c r="K2413" s="7"/>
    </row>
    <row r="2414" spans="1:11" ht="15.75" customHeight="1">
      <c r="A2414" s="47">
        <v>2410</v>
      </c>
      <c r="B2414" s="49" t="s">
        <v>2284</v>
      </c>
      <c r="C2414" s="52">
        <v>7718002477</v>
      </c>
      <c r="D2414" s="49">
        <v>9723102794</v>
      </c>
      <c r="E2414" s="53">
        <v>45420</v>
      </c>
      <c r="F2414" s="50">
        <v>0.4236111111111111</v>
      </c>
      <c r="G2414" s="53">
        <v>45426</v>
      </c>
      <c r="H2414" s="49" t="s">
        <v>9</v>
      </c>
      <c r="K2414" s="7"/>
    </row>
    <row r="2415" spans="1:11" ht="15.75" customHeight="1">
      <c r="A2415" s="47">
        <v>2411</v>
      </c>
      <c r="B2415" s="49" t="s">
        <v>2285</v>
      </c>
      <c r="C2415" s="52">
        <v>7730065211</v>
      </c>
      <c r="D2415" s="49">
        <v>7708333803</v>
      </c>
      <c r="E2415" s="53">
        <v>45420</v>
      </c>
      <c r="F2415" s="50">
        <v>0.4236111111111111</v>
      </c>
      <c r="G2415" s="53">
        <v>45425</v>
      </c>
      <c r="H2415" s="49" t="s">
        <v>8</v>
      </c>
      <c r="K2415" s="7"/>
    </row>
    <row r="2416" spans="1:11" ht="15.75" customHeight="1">
      <c r="A2416" s="47">
        <v>2412</v>
      </c>
      <c r="B2416" s="72" t="s">
        <v>2286</v>
      </c>
      <c r="C2416" s="52">
        <v>7730042743</v>
      </c>
      <c r="D2416" s="49">
        <v>7718987403</v>
      </c>
      <c r="E2416" s="53">
        <v>45425</v>
      </c>
      <c r="F2416" s="50">
        <v>0.5756944444444444</v>
      </c>
      <c r="G2416" s="53">
        <v>45427</v>
      </c>
      <c r="H2416" s="49" t="s">
        <v>8</v>
      </c>
      <c r="K2416" s="7"/>
    </row>
    <row r="2417" spans="1:11" ht="15.75" customHeight="1">
      <c r="A2417" s="47">
        <v>2413</v>
      </c>
      <c r="B2417" s="72" t="s">
        <v>2287</v>
      </c>
      <c r="C2417" s="52">
        <v>7714016022</v>
      </c>
      <c r="D2417" s="49">
        <v>7703363890</v>
      </c>
      <c r="E2417" s="53">
        <v>45425</v>
      </c>
      <c r="F2417" s="50">
        <v>0.57361111111111118</v>
      </c>
      <c r="G2417" s="53">
        <v>45427</v>
      </c>
      <c r="H2417" s="49" t="s">
        <v>8</v>
      </c>
      <c r="K2417" s="7"/>
    </row>
    <row r="2418" spans="1:11" ht="15.75" customHeight="1">
      <c r="A2418" s="47">
        <v>2414</v>
      </c>
      <c r="B2418" s="49" t="s">
        <v>2288</v>
      </c>
      <c r="C2418" s="52">
        <v>7709007092</v>
      </c>
      <c r="D2418" s="49">
        <v>7709210297</v>
      </c>
      <c r="E2418" s="53">
        <v>45425</v>
      </c>
      <c r="F2418" s="50">
        <v>0.38611111111111113</v>
      </c>
      <c r="G2418" s="53">
        <v>45427</v>
      </c>
      <c r="H2418" s="49" t="s">
        <v>8</v>
      </c>
      <c r="K2418" s="7"/>
    </row>
    <row r="2419" spans="1:11" ht="15.75" customHeight="1">
      <c r="A2419" s="47">
        <v>2415</v>
      </c>
      <c r="B2419" s="49" t="s">
        <v>2289</v>
      </c>
      <c r="C2419" s="52">
        <v>7725117686</v>
      </c>
      <c r="D2419" s="49">
        <v>7733588146</v>
      </c>
      <c r="E2419" s="53">
        <v>45413</v>
      </c>
      <c r="F2419" s="50">
        <v>0.54097222222222219</v>
      </c>
      <c r="G2419" s="53">
        <v>45427</v>
      </c>
      <c r="H2419" s="49" t="s">
        <v>8</v>
      </c>
      <c r="K2419" s="7"/>
    </row>
    <row r="2420" spans="1:11" ht="15.75" customHeight="1">
      <c r="A2420" s="47">
        <v>2416</v>
      </c>
      <c r="B2420" s="49" t="s">
        <v>2290</v>
      </c>
      <c r="C2420" s="52">
        <v>7730045433</v>
      </c>
      <c r="D2420" s="49">
        <v>7724942834</v>
      </c>
      <c r="E2420" s="53">
        <v>45425</v>
      </c>
      <c r="F2420" s="50">
        <v>0.4236111111111111</v>
      </c>
      <c r="G2420" s="53">
        <v>45427</v>
      </c>
      <c r="H2420" s="49" t="s">
        <v>8</v>
      </c>
      <c r="K2420" s="7"/>
    </row>
    <row r="2421" spans="1:11" ht="15.75" customHeight="1">
      <c r="A2421" s="47">
        <v>2417</v>
      </c>
      <c r="B2421" s="49" t="s">
        <v>2279</v>
      </c>
      <c r="C2421" s="52">
        <v>7725170374</v>
      </c>
      <c r="D2421" s="49">
        <v>7708334645</v>
      </c>
      <c r="E2421" s="53">
        <v>45426</v>
      </c>
      <c r="F2421" s="50">
        <v>0.46180555555555558</v>
      </c>
      <c r="G2421" s="53">
        <v>45428</v>
      </c>
      <c r="H2421" s="49" t="s">
        <v>8</v>
      </c>
      <c r="K2421" s="7"/>
    </row>
    <row r="2422" spans="1:11" ht="15.75" customHeight="1">
      <c r="A2422" s="47">
        <v>2418</v>
      </c>
      <c r="B2422" s="49" t="s">
        <v>2271</v>
      </c>
      <c r="C2422" s="52">
        <v>7739045639</v>
      </c>
      <c r="D2422" s="49">
        <v>7720734368</v>
      </c>
      <c r="E2422" s="53">
        <v>45426</v>
      </c>
      <c r="F2422" s="50">
        <v>0.61736111111111114</v>
      </c>
      <c r="G2422" s="53">
        <v>45428</v>
      </c>
      <c r="H2422" s="49" t="s">
        <v>8</v>
      </c>
      <c r="K2422" s="7"/>
    </row>
    <row r="2423" spans="1:11" ht="15.75" customHeight="1">
      <c r="A2423" s="47">
        <v>2419</v>
      </c>
      <c r="B2423" s="49" t="s">
        <v>2291</v>
      </c>
      <c r="C2423" s="52">
        <v>7732001734</v>
      </c>
      <c r="D2423" s="49">
        <v>7731255977</v>
      </c>
      <c r="E2423" s="53">
        <v>45427</v>
      </c>
      <c r="F2423" s="50">
        <v>0.59375</v>
      </c>
      <c r="G2423" s="53">
        <v>45433</v>
      </c>
      <c r="H2423" s="49" t="s">
        <v>8</v>
      </c>
      <c r="K2423" s="7"/>
    </row>
    <row r="2424" spans="1:11" ht="15.75" customHeight="1">
      <c r="A2424" s="47">
        <v>2420</v>
      </c>
      <c r="B2424" s="49" t="s">
        <v>2292</v>
      </c>
      <c r="C2424" s="52">
        <v>7725169607</v>
      </c>
      <c r="D2424" s="49">
        <v>7703463911</v>
      </c>
      <c r="E2424" s="53">
        <v>45428</v>
      </c>
      <c r="F2424" s="50">
        <v>0.5541666666666667</v>
      </c>
      <c r="G2424" s="53">
        <v>45432</v>
      </c>
      <c r="H2424" s="49" t="s">
        <v>8</v>
      </c>
      <c r="K2424" s="7"/>
    </row>
    <row r="2425" spans="1:11" ht="15.75" customHeight="1">
      <c r="A2425" s="47">
        <v>2421</v>
      </c>
      <c r="B2425" s="49" t="s">
        <v>2293</v>
      </c>
      <c r="C2425" s="52">
        <v>7725171322</v>
      </c>
      <c r="D2425" s="49">
        <v>9731014478</v>
      </c>
      <c r="E2425" s="53">
        <v>45427</v>
      </c>
      <c r="F2425" s="50">
        <v>0.65625</v>
      </c>
      <c r="G2425" s="53">
        <v>45429</v>
      </c>
      <c r="H2425" s="49" t="s">
        <v>8</v>
      </c>
      <c r="K2425" s="7"/>
    </row>
    <row r="2426" spans="1:11" ht="15.75" customHeight="1">
      <c r="A2426" s="47">
        <v>2422</v>
      </c>
      <c r="B2426" s="72" t="s">
        <v>2294</v>
      </c>
      <c r="C2426" s="52">
        <v>7730053016</v>
      </c>
      <c r="D2426" s="49">
        <v>7720325492</v>
      </c>
      <c r="E2426" s="53">
        <v>45428</v>
      </c>
      <c r="F2426" s="50">
        <v>0.67013888888888884</v>
      </c>
      <c r="G2426" s="53">
        <v>45429</v>
      </c>
      <c r="H2426" s="49" t="s">
        <v>8</v>
      </c>
      <c r="K2426" s="7"/>
    </row>
    <row r="2427" spans="1:11" ht="15.75" customHeight="1">
      <c r="A2427" s="47">
        <v>2423</v>
      </c>
      <c r="B2427" s="72" t="s">
        <v>2295</v>
      </c>
      <c r="C2427" s="52">
        <v>7714019257</v>
      </c>
      <c r="D2427" s="49">
        <v>7727123537</v>
      </c>
      <c r="E2427" s="53">
        <v>45432</v>
      </c>
      <c r="F2427" s="50">
        <v>0.4680555555555555</v>
      </c>
      <c r="G2427" s="53">
        <v>45433</v>
      </c>
      <c r="H2427" s="49" t="s">
        <v>8</v>
      </c>
      <c r="K2427" s="7"/>
    </row>
    <row r="2428" spans="1:11" ht="15.75" customHeight="1">
      <c r="A2428" s="47">
        <v>2424</v>
      </c>
      <c r="B2428" s="49" t="s">
        <v>2296</v>
      </c>
      <c r="C2428" s="52">
        <v>7714025203</v>
      </c>
      <c r="D2428" s="49">
        <v>7729421592</v>
      </c>
      <c r="E2428" s="53">
        <v>45429</v>
      </c>
      <c r="F2428" s="50">
        <v>0.53472222222222221</v>
      </c>
      <c r="G2428" s="53">
        <v>45414</v>
      </c>
      <c r="H2428" s="49" t="s">
        <v>8</v>
      </c>
      <c r="K2428" s="7"/>
    </row>
    <row r="2429" spans="1:11" ht="15.75" customHeight="1">
      <c r="A2429" s="47">
        <v>2425</v>
      </c>
      <c r="B2429" s="49" t="s">
        <v>2297</v>
      </c>
      <c r="C2429" s="52">
        <v>1801320611</v>
      </c>
      <c r="D2429" s="49">
        <v>1832046249</v>
      </c>
      <c r="E2429" s="53">
        <v>45429</v>
      </c>
      <c r="F2429" s="50">
        <v>0.5444444444444444</v>
      </c>
      <c r="G2429" s="53">
        <v>45433</v>
      </c>
      <c r="H2429" s="49" t="s">
        <v>8</v>
      </c>
      <c r="K2429" s="7"/>
    </row>
    <row r="2430" spans="1:11" ht="15.75" customHeight="1">
      <c r="A2430" s="47">
        <v>2426</v>
      </c>
      <c r="B2430" s="49" t="s">
        <v>2298</v>
      </c>
      <c r="C2430" s="52">
        <v>4345090100</v>
      </c>
      <c r="D2430" s="49">
        <v>4345373177</v>
      </c>
      <c r="E2430" s="53">
        <v>45432</v>
      </c>
      <c r="F2430" s="50">
        <v>0.47222222222222227</v>
      </c>
      <c r="G2430" s="53">
        <v>45433</v>
      </c>
      <c r="H2430" s="49" t="s">
        <v>8</v>
      </c>
      <c r="K2430" s="7"/>
    </row>
    <row r="2431" spans="1:11" ht="15.75" customHeight="1">
      <c r="A2431" s="47">
        <v>2427</v>
      </c>
      <c r="B2431" s="72" t="s">
        <v>2299</v>
      </c>
      <c r="C2431" s="52">
        <v>7725166086</v>
      </c>
      <c r="D2431" s="49">
        <v>7703439299</v>
      </c>
      <c r="E2431" s="53">
        <v>45433</v>
      </c>
      <c r="F2431" s="50">
        <v>0.65277777777777779</v>
      </c>
      <c r="G2431" s="53">
        <v>45434</v>
      </c>
      <c r="H2431" s="49" t="s">
        <v>8</v>
      </c>
      <c r="K2431" s="7"/>
    </row>
    <row r="2432" spans="1:11" ht="15.75" customHeight="1">
      <c r="A2432" s="47">
        <v>2428</v>
      </c>
      <c r="B2432" s="49" t="s">
        <v>2244</v>
      </c>
      <c r="C2432" s="52">
        <v>7735030452</v>
      </c>
      <c r="D2432" s="49">
        <v>7715616552</v>
      </c>
      <c r="E2432" s="53">
        <v>45433</v>
      </c>
      <c r="F2432" s="50">
        <v>0.4680555555555555</v>
      </c>
      <c r="G2432" s="53">
        <v>45434</v>
      </c>
      <c r="H2432" s="49" t="s">
        <v>8</v>
      </c>
      <c r="K2432" s="7"/>
    </row>
    <row r="2433" spans="1:11" ht="15.75" customHeight="1">
      <c r="A2433" s="47">
        <v>2429</v>
      </c>
      <c r="B2433" s="49" t="s">
        <v>2300</v>
      </c>
      <c r="C2433" s="52">
        <v>7727017578</v>
      </c>
      <c r="D2433" s="49">
        <v>7714281617</v>
      </c>
      <c r="E2433" s="53">
        <v>45433</v>
      </c>
      <c r="F2433" s="50">
        <v>0.46180555555555558</v>
      </c>
      <c r="G2433" s="53">
        <v>45439</v>
      </c>
      <c r="H2433" s="49" t="s">
        <v>8</v>
      </c>
      <c r="K2433" s="7"/>
    </row>
    <row r="2434" spans="1:11" ht="15.75" customHeight="1">
      <c r="A2434" s="47">
        <v>2430</v>
      </c>
      <c r="B2434" s="49" t="s">
        <v>2301</v>
      </c>
      <c r="C2434" s="52">
        <v>7730004260</v>
      </c>
      <c r="D2434" s="49">
        <v>7708105476</v>
      </c>
      <c r="E2434" s="53">
        <v>45433</v>
      </c>
      <c r="F2434" s="50">
        <v>0.44791666666666669</v>
      </c>
      <c r="G2434" s="53">
        <v>45434</v>
      </c>
      <c r="H2434" s="49" t="s">
        <v>8</v>
      </c>
      <c r="K2434" s="7"/>
    </row>
    <row r="2435" spans="1:11" ht="15.75" customHeight="1">
      <c r="A2435" s="47">
        <v>2431</v>
      </c>
      <c r="B2435" s="49" t="s">
        <v>2302</v>
      </c>
      <c r="C2435" s="52">
        <v>7714018001</v>
      </c>
      <c r="D2435" s="49">
        <v>7702059311</v>
      </c>
      <c r="E2435" s="53">
        <v>45432</v>
      </c>
      <c r="F2435" s="50">
        <v>0.52777777777777779</v>
      </c>
      <c r="G2435" s="53">
        <v>45574</v>
      </c>
      <c r="H2435" s="49" t="s">
        <v>8</v>
      </c>
      <c r="K2435" s="7"/>
    </row>
    <row r="2436" spans="1:11" ht="15.75" customHeight="1">
      <c r="A2436" s="47">
        <v>2432</v>
      </c>
      <c r="B2436" s="49" t="s">
        <v>2303</v>
      </c>
      <c r="C2436" s="52">
        <v>7725134216</v>
      </c>
      <c r="D2436" s="49">
        <v>7731644420</v>
      </c>
      <c r="E2436" s="53">
        <v>45433</v>
      </c>
      <c r="F2436" s="50">
        <v>0.67361111111111116</v>
      </c>
      <c r="G2436" s="53">
        <v>45436</v>
      </c>
      <c r="H2436" s="49" t="s">
        <v>8</v>
      </c>
      <c r="K2436" s="7"/>
    </row>
    <row r="2437" spans="1:11" ht="15.75" customHeight="1">
      <c r="A2437" s="47">
        <v>2433</v>
      </c>
      <c r="B2437" s="72" t="s">
        <v>2304</v>
      </c>
      <c r="C2437" s="52">
        <v>7714069000</v>
      </c>
      <c r="D2437" s="49">
        <v>7705043493</v>
      </c>
      <c r="E2437" s="53">
        <v>45432</v>
      </c>
      <c r="F2437" s="50">
        <v>0.69097222222222221</v>
      </c>
      <c r="G2437" s="53">
        <v>45435</v>
      </c>
      <c r="H2437" s="49" t="s">
        <v>8</v>
      </c>
      <c r="K2437" s="7"/>
    </row>
    <row r="2438" spans="1:11" ht="15.75" customHeight="1">
      <c r="A2438" s="47">
        <v>2434</v>
      </c>
      <c r="B2438" s="49" t="s">
        <v>2305</v>
      </c>
      <c r="C2438" s="52">
        <v>3201381000</v>
      </c>
      <c r="D2438" s="49">
        <v>3232005484</v>
      </c>
      <c r="E2438" s="53">
        <v>45435</v>
      </c>
      <c r="F2438" s="50">
        <v>0.4458333333333333</v>
      </c>
      <c r="G2438" s="53">
        <v>45440</v>
      </c>
      <c r="H2438" s="49" t="s">
        <v>8</v>
      </c>
      <c r="K2438" s="7"/>
    </row>
    <row r="2439" spans="1:11" ht="15.75" customHeight="1">
      <c r="A2439" s="47">
        <v>2435</v>
      </c>
      <c r="B2439" s="72" t="s">
        <v>2306</v>
      </c>
      <c r="C2439" s="52">
        <v>7730045350</v>
      </c>
      <c r="D2439" s="49">
        <v>7720830590</v>
      </c>
      <c r="E2439" s="53">
        <v>45434</v>
      </c>
      <c r="F2439" s="50">
        <v>0.65277777777777779</v>
      </c>
      <c r="G2439" s="53">
        <v>45436</v>
      </c>
      <c r="H2439" s="49" t="s">
        <v>8</v>
      </c>
      <c r="K2439" s="7"/>
    </row>
    <row r="2440" spans="1:11" ht="15.75" customHeight="1">
      <c r="A2440" s="47">
        <v>2436</v>
      </c>
      <c r="B2440" s="49" t="s">
        <v>2307</v>
      </c>
      <c r="C2440" s="52">
        <v>7709005035</v>
      </c>
      <c r="D2440" s="49">
        <v>7716101186</v>
      </c>
      <c r="E2440" s="53">
        <v>45436</v>
      </c>
      <c r="F2440" s="50">
        <v>0.47916666666666669</v>
      </c>
      <c r="G2440" s="53">
        <v>45439</v>
      </c>
      <c r="H2440" s="49" t="s">
        <v>8</v>
      </c>
      <c r="K2440" s="7"/>
    </row>
    <row r="2441" spans="1:11" ht="15.75" customHeight="1">
      <c r="A2441" s="47">
        <v>2437</v>
      </c>
      <c r="B2441" s="49" t="s">
        <v>2308</v>
      </c>
      <c r="C2441" s="52">
        <v>7730038356</v>
      </c>
      <c r="D2441" s="49">
        <v>7727801856</v>
      </c>
      <c r="E2441" s="53">
        <v>45436</v>
      </c>
      <c r="F2441" s="50">
        <v>0.58124999999999993</v>
      </c>
      <c r="G2441" s="53">
        <v>45439</v>
      </c>
      <c r="H2441" s="49" t="s">
        <v>8</v>
      </c>
      <c r="K2441" s="7"/>
    </row>
    <row r="2442" spans="1:11" ht="15.75" customHeight="1">
      <c r="A2442" s="47">
        <v>2438</v>
      </c>
      <c r="B2442" s="72" t="s">
        <v>2309</v>
      </c>
      <c r="C2442" s="52">
        <v>7730045613</v>
      </c>
      <c r="D2442" s="49">
        <v>7713799237</v>
      </c>
      <c r="E2442" s="53">
        <v>45436</v>
      </c>
      <c r="F2442" s="50">
        <v>0.54583333333333328</v>
      </c>
      <c r="G2442" s="53">
        <v>45439</v>
      </c>
      <c r="H2442" s="49" t="s">
        <v>9</v>
      </c>
      <c r="K2442" s="7"/>
    </row>
    <row r="2443" spans="1:11" ht="15.75" customHeight="1">
      <c r="A2443" s="47">
        <v>2439</v>
      </c>
      <c r="B2443" s="49" t="s">
        <v>2310</v>
      </c>
      <c r="C2443" s="52">
        <v>7718002477</v>
      </c>
      <c r="D2443" s="49">
        <v>9723102794</v>
      </c>
      <c r="E2443" s="53">
        <v>45434</v>
      </c>
      <c r="F2443" s="50">
        <v>0.67361111111111116</v>
      </c>
      <c r="G2443" s="53">
        <v>45439</v>
      </c>
      <c r="H2443" s="49" t="s">
        <v>8</v>
      </c>
      <c r="K2443" s="7"/>
    </row>
    <row r="2444" spans="1:11" ht="15.75" customHeight="1">
      <c r="A2444" s="47">
        <v>2440</v>
      </c>
      <c r="B2444" s="49" t="s">
        <v>2311</v>
      </c>
      <c r="C2444" s="52">
        <v>7730002018</v>
      </c>
      <c r="D2444" s="49">
        <v>7706017070</v>
      </c>
      <c r="E2444" s="53">
        <v>45435</v>
      </c>
      <c r="F2444" s="50">
        <v>0.59861111111111109</v>
      </c>
      <c r="G2444" s="53">
        <v>45439</v>
      </c>
      <c r="H2444" s="49" t="s">
        <v>8</v>
      </c>
      <c r="K2444" s="7"/>
    </row>
    <row r="2445" spans="1:11" ht="15.75" customHeight="1">
      <c r="A2445" s="47">
        <v>2441</v>
      </c>
      <c r="B2445" s="49" t="s">
        <v>2312</v>
      </c>
      <c r="C2445" s="52">
        <v>7714076000</v>
      </c>
      <c r="D2445" s="49">
        <v>7725041133</v>
      </c>
      <c r="E2445" s="53">
        <v>45434</v>
      </c>
      <c r="F2445" s="50">
        <v>0.4236111111111111</v>
      </c>
      <c r="G2445" s="53">
        <v>45439</v>
      </c>
      <c r="H2445" s="49" t="s">
        <v>8</v>
      </c>
      <c r="K2445" s="7"/>
    </row>
    <row r="2446" spans="1:11" ht="15.75" customHeight="1">
      <c r="A2446" s="47">
        <v>2442</v>
      </c>
      <c r="B2446" s="49" t="s">
        <v>2313</v>
      </c>
      <c r="C2446" s="52">
        <v>7723000319</v>
      </c>
      <c r="D2446" s="49">
        <v>7719017101</v>
      </c>
      <c r="E2446" s="53">
        <v>45439</v>
      </c>
      <c r="F2446" s="50">
        <v>6.5277777777777777</v>
      </c>
      <c r="G2446" s="53">
        <v>45440</v>
      </c>
      <c r="H2446" s="49" t="s">
        <v>8</v>
      </c>
      <c r="K2446" s="7"/>
    </row>
    <row r="2447" spans="1:11" ht="15.75" customHeight="1">
      <c r="A2447" s="47">
        <v>2443</v>
      </c>
      <c r="B2447" s="49" t="s">
        <v>2314</v>
      </c>
      <c r="C2447" s="52">
        <v>7714029304</v>
      </c>
      <c r="D2447" s="49">
        <v>7719019255</v>
      </c>
      <c r="E2447" s="53">
        <v>45439</v>
      </c>
      <c r="F2447" s="50">
        <v>0.52361111111111114</v>
      </c>
      <c r="G2447" s="53">
        <v>45441</v>
      </c>
      <c r="H2447" s="49" t="s">
        <v>8</v>
      </c>
      <c r="K2447" s="7"/>
    </row>
    <row r="2448" spans="1:11" ht="15.75" customHeight="1">
      <c r="A2448" s="47">
        <v>2444</v>
      </c>
      <c r="B2448" s="72" t="s">
        <v>2315</v>
      </c>
      <c r="C2448" s="52">
        <v>7730055124</v>
      </c>
      <c r="D2448" s="49">
        <v>7724365841</v>
      </c>
      <c r="E2448" s="53">
        <v>45436</v>
      </c>
      <c r="F2448" s="50">
        <v>0.61805555555555558</v>
      </c>
      <c r="G2448" s="53">
        <v>45440</v>
      </c>
      <c r="H2448" s="49" t="s">
        <v>8</v>
      </c>
      <c r="K2448" s="7"/>
    </row>
    <row r="2449" spans="1:11" ht="15.75" customHeight="1">
      <c r="A2449" s="47">
        <v>2445</v>
      </c>
      <c r="B2449" s="72" t="s">
        <v>2316</v>
      </c>
      <c r="C2449" s="52">
        <v>7714025176</v>
      </c>
      <c r="D2449" s="49">
        <v>7730160480</v>
      </c>
      <c r="E2449" s="53">
        <v>45439</v>
      </c>
      <c r="F2449" s="50">
        <v>0.57500000000000007</v>
      </c>
      <c r="G2449" s="53">
        <v>45441</v>
      </c>
      <c r="H2449" s="49" t="s">
        <v>8</v>
      </c>
      <c r="K2449" s="7"/>
    </row>
    <row r="2450" spans="1:11" ht="15.75" customHeight="1">
      <c r="A2450" s="47">
        <v>2446</v>
      </c>
      <c r="B2450" s="72" t="s">
        <v>2317</v>
      </c>
      <c r="C2450" s="52">
        <v>7725100187</v>
      </c>
      <c r="D2450" s="49">
        <v>7727063214</v>
      </c>
      <c r="E2450" s="53">
        <v>45439</v>
      </c>
      <c r="F2450" s="50">
        <v>0.59027777777777779</v>
      </c>
      <c r="G2450" s="53">
        <v>45441</v>
      </c>
      <c r="H2450" s="49" t="s">
        <v>8</v>
      </c>
      <c r="K2450" s="7"/>
    </row>
    <row r="2451" spans="1:11" ht="15.75" customHeight="1">
      <c r="A2451" s="47">
        <v>2447</v>
      </c>
      <c r="B2451" s="49" t="s">
        <v>2318</v>
      </c>
      <c r="C2451" s="52">
        <v>7725030882</v>
      </c>
      <c r="D2451" s="49">
        <v>9731109240</v>
      </c>
      <c r="E2451" s="53">
        <v>45440</v>
      </c>
      <c r="F2451" s="50">
        <v>0.67361111111111116</v>
      </c>
      <c r="G2451" s="53">
        <v>45441</v>
      </c>
      <c r="H2451" s="49" t="s">
        <v>8</v>
      </c>
      <c r="K2451" s="7"/>
    </row>
    <row r="2452" spans="1:11" ht="15.75" customHeight="1">
      <c r="A2452" s="47">
        <v>2448</v>
      </c>
      <c r="B2452" s="49" t="s">
        <v>2319</v>
      </c>
      <c r="C2452" s="52">
        <v>7725100214</v>
      </c>
      <c r="D2452" s="49">
        <v>7736029636</v>
      </c>
      <c r="E2452" s="53">
        <v>45440</v>
      </c>
      <c r="F2452" s="50">
        <v>0.60069444444444442</v>
      </c>
      <c r="G2452" s="53">
        <v>45441</v>
      </c>
      <c r="H2452" s="49" t="s">
        <v>8</v>
      </c>
      <c r="K2452" s="7"/>
    </row>
    <row r="2453" spans="1:11" ht="15.75" customHeight="1">
      <c r="A2453" s="47">
        <v>2449</v>
      </c>
      <c r="B2453" s="72" t="s">
        <v>2320</v>
      </c>
      <c r="C2453" s="52">
        <v>1105214969</v>
      </c>
      <c r="D2453" s="49">
        <v>1102065200</v>
      </c>
      <c r="E2453" s="53">
        <v>45441</v>
      </c>
      <c r="F2453" s="50">
        <v>0.46180555555555558</v>
      </c>
      <c r="G2453" s="53">
        <v>45442</v>
      </c>
      <c r="H2453" s="49" t="s">
        <v>8</v>
      </c>
      <c r="K2453" s="7"/>
    </row>
    <row r="2454" spans="1:11" ht="15.75" customHeight="1">
      <c r="A2454" s="47">
        <v>2450</v>
      </c>
      <c r="B2454" s="49" t="s">
        <v>2321</v>
      </c>
      <c r="C2454" s="52">
        <v>7725176403</v>
      </c>
      <c r="D2454" s="49">
        <v>7703475515</v>
      </c>
      <c r="E2454" s="53">
        <v>45426</v>
      </c>
      <c r="F2454" s="50">
        <v>0.41666666666666669</v>
      </c>
      <c r="G2454" s="53">
        <v>45441</v>
      </c>
      <c r="H2454" s="49" t="s">
        <v>8</v>
      </c>
      <c r="K2454" s="7"/>
    </row>
    <row r="2455" spans="1:11" ht="15.75" customHeight="1">
      <c r="A2455" s="47">
        <v>2451</v>
      </c>
      <c r="B2455" s="49" t="s">
        <v>2322</v>
      </c>
      <c r="C2455" s="52">
        <v>7725019936</v>
      </c>
      <c r="D2455" s="49">
        <v>9703067051</v>
      </c>
      <c r="E2455" s="53">
        <v>45441</v>
      </c>
      <c r="F2455" s="50">
        <v>0.59722222222222221</v>
      </c>
      <c r="G2455" s="53">
        <v>45442</v>
      </c>
      <c r="H2455" s="49" t="s">
        <v>8</v>
      </c>
      <c r="K2455" s="7"/>
    </row>
    <row r="2456" spans="1:11" ht="15.75" customHeight="1">
      <c r="A2456" s="47">
        <v>2452</v>
      </c>
      <c r="B2456" s="49" t="s">
        <v>2323</v>
      </c>
      <c r="C2456" s="52">
        <v>7725153471</v>
      </c>
      <c r="D2456" s="49">
        <v>7731473661</v>
      </c>
      <c r="E2456" s="53">
        <v>45440</v>
      </c>
      <c r="F2456" s="50">
        <v>0.67361111111111116</v>
      </c>
      <c r="G2456" s="53">
        <v>45442</v>
      </c>
      <c r="H2456" s="49" t="s">
        <v>8</v>
      </c>
      <c r="K2456" s="7"/>
    </row>
    <row r="2457" spans="1:11" ht="15.75" customHeight="1">
      <c r="A2457" s="47">
        <v>2453</v>
      </c>
      <c r="B2457" s="49" t="s">
        <v>2324</v>
      </c>
      <c r="C2457" s="52">
        <v>7730040660</v>
      </c>
      <c r="D2457" s="49">
        <v>7715992532</v>
      </c>
      <c r="E2457" s="53">
        <v>45442</v>
      </c>
      <c r="F2457" s="50">
        <v>0.4375</v>
      </c>
      <c r="G2457" s="53">
        <v>45442</v>
      </c>
      <c r="H2457" s="49" t="s">
        <v>8</v>
      </c>
      <c r="K2457" s="7"/>
    </row>
    <row r="2458" spans="1:11" ht="15.75" customHeight="1">
      <c r="A2458" s="47">
        <v>2454</v>
      </c>
      <c r="B2458" s="72" t="s">
        <v>2325</v>
      </c>
      <c r="C2458" s="52">
        <v>7714025157</v>
      </c>
      <c r="D2458" s="49">
        <v>7732002259</v>
      </c>
      <c r="E2458" s="53">
        <v>45442</v>
      </c>
      <c r="F2458" s="50">
        <v>0.53749999999999998</v>
      </c>
      <c r="G2458" s="53">
        <v>45443</v>
      </c>
      <c r="H2458" s="49" t="s">
        <v>8</v>
      </c>
      <c r="K2458" s="7"/>
    </row>
    <row r="2459" spans="1:11" ht="15.75" customHeight="1">
      <c r="A2459" s="47">
        <v>2455</v>
      </c>
      <c r="B2459" s="72" t="s">
        <v>2326</v>
      </c>
      <c r="C2459" s="52">
        <v>7714001604</v>
      </c>
      <c r="D2459" s="49">
        <v>7717043346</v>
      </c>
      <c r="E2459" s="53">
        <v>45442</v>
      </c>
      <c r="F2459" s="50">
        <v>0.66805555555555562</v>
      </c>
      <c r="G2459" s="53">
        <v>45446</v>
      </c>
      <c r="H2459" s="49" t="s">
        <v>8</v>
      </c>
      <c r="K2459" s="7"/>
    </row>
    <row r="2460" spans="1:11" ht="15.75" customHeight="1">
      <c r="A2460" s="47">
        <v>2456</v>
      </c>
      <c r="B2460" s="72" t="s">
        <v>2327</v>
      </c>
      <c r="C2460" s="52">
        <v>7730032582</v>
      </c>
      <c r="D2460" s="49">
        <v>7729082090</v>
      </c>
      <c r="E2460" s="53">
        <v>45441</v>
      </c>
      <c r="F2460" s="50">
        <v>0.6875</v>
      </c>
      <c r="G2460" s="53">
        <v>45446</v>
      </c>
      <c r="H2460" s="49" t="s">
        <v>8</v>
      </c>
      <c r="K2460" s="7"/>
    </row>
    <row r="2461" spans="1:11" ht="15.75" customHeight="1">
      <c r="A2461" s="47">
        <v>2457</v>
      </c>
      <c r="B2461" s="72" t="s">
        <v>2328</v>
      </c>
      <c r="C2461" s="52">
        <v>7725105770</v>
      </c>
      <c r="D2461" s="49">
        <v>7704190706</v>
      </c>
      <c r="E2461" s="53">
        <v>45441</v>
      </c>
      <c r="F2461" s="50">
        <v>0.52083333333333337</v>
      </c>
      <c r="G2461" s="53">
        <v>45447</v>
      </c>
      <c r="H2461" s="49" t="s">
        <v>8</v>
      </c>
      <c r="K2461" s="7"/>
    </row>
    <row r="2462" spans="1:11" ht="15.75" customHeight="1">
      <c r="A2462" s="47">
        <v>2458</v>
      </c>
      <c r="B2462" s="72" t="s">
        <v>2329</v>
      </c>
      <c r="C2462" s="52">
        <v>7725009218</v>
      </c>
      <c r="D2462" s="49">
        <v>9731066109</v>
      </c>
      <c r="E2462" s="53">
        <v>45443</v>
      </c>
      <c r="F2462" s="50">
        <v>0.56388888888888888</v>
      </c>
      <c r="G2462" s="53">
        <v>45447</v>
      </c>
      <c r="H2462" s="49" t="s">
        <v>8</v>
      </c>
      <c r="K2462" s="7"/>
    </row>
    <row r="2463" spans="1:11" ht="15.75" customHeight="1">
      <c r="A2463" s="47">
        <v>2459</v>
      </c>
      <c r="B2463" s="72" t="s">
        <v>2330</v>
      </c>
      <c r="C2463" s="52">
        <v>7730063832</v>
      </c>
      <c r="D2463" s="49">
        <v>7720427342</v>
      </c>
      <c r="E2463" s="53">
        <v>45446</v>
      </c>
      <c r="F2463" s="50">
        <v>0.42708333333333331</v>
      </c>
      <c r="G2463" s="53">
        <v>45447</v>
      </c>
      <c r="H2463" s="49" t="s">
        <v>8</v>
      </c>
      <c r="K2463" s="7"/>
    </row>
    <row r="2464" spans="1:11" ht="15.75" customHeight="1">
      <c r="A2464" s="47">
        <v>2460</v>
      </c>
      <c r="B2464" s="72" t="s">
        <v>2331</v>
      </c>
      <c r="C2464" s="52">
        <v>7714024053</v>
      </c>
      <c r="D2464" s="49">
        <v>7715303782</v>
      </c>
      <c r="E2464" s="53">
        <v>45446</v>
      </c>
      <c r="F2464" s="50">
        <v>0.44513888888888892</v>
      </c>
      <c r="G2464" s="53">
        <v>45447</v>
      </c>
      <c r="H2464" s="49" t="s">
        <v>8</v>
      </c>
      <c r="K2464" s="7"/>
    </row>
    <row r="2465" spans="1:11" ht="15.75" customHeight="1">
      <c r="A2465" s="47">
        <v>2461</v>
      </c>
      <c r="B2465" s="72" t="s">
        <v>2332</v>
      </c>
      <c r="C2465" s="52">
        <v>4211010901</v>
      </c>
      <c r="D2465" s="49">
        <v>4253024987</v>
      </c>
      <c r="E2465" s="53">
        <v>45446</v>
      </c>
      <c r="F2465" s="50">
        <v>0.48958333333333331</v>
      </c>
      <c r="G2465" s="53">
        <v>45448</v>
      </c>
      <c r="H2465" s="49" t="s">
        <v>8</v>
      </c>
      <c r="K2465" s="7"/>
    </row>
    <row r="2466" spans="1:11" ht="15.75" customHeight="1">
      <c r="A2466" s="47">
        <v>2462</v>
      </c>
      <c r="B2466" s="72" t="s">
        <v>2333</v>
      </c>
      <c r="C2466" s="52">
        <v>7725019172</v>
      </c>
      <c r="D2466" s="49">
        <v>9703062014</v>
      </c>
      <c r="E2466" s="53">
        <v>45442</v>
      </c>
      <c r="F2466" s="50">
        <v>0.64930555555555558</v>
      </c>
      <c r="G2466" s="53">
        <v>45447</v>
      </c>
      <c r="H2466" s="49" t="s">
        <v>8</v>
      </c>
      <c r="K2466" s="7"/>
    </row>
    <row r="2467" spans="1:11" ht="15.75" customHeight="1">
      <c r="A2467" s="47">
        <v>2463</v>
      </c>
      <c r="B2467" s="72" t="s">
        <v>2334</v>
      </c>
      <c r="C2467" s="52">
        <v>7729019186</v>
      </c>
      <c r="D2467" s="49">
        <v>7736045187</v>
      </c>
      <c r="E2467" s="53">
        <v>45443</v>
      </c>
      <c r="F2467" s="50">
        <v>0.60416666666666663</v>
      </c>
      <c r="G2467" s="53">
        <v>45448</v>
      </c>
      <c r="H2467" s="49" t="s">
        <v>9</v>
      </c>
      <c r="K2467" s="7"/>
    </row>
    <row r="2468" spans="1:11" ht="15.75" customHeight="1">
      <c r="A2468" s="47">
        <v>2464</v>
      </c>
      <c r="B2468" s="72" t="s">
        <v>2335</v>
      </c>
      <c r="C2468" s="52">
        <v>7714005494</v>
      </c>
      <c r="D2468" s="49">
        <v>7705211772</v>
      </c>
      <c r="E2468" s="53">
        <v>45443</v>
      </c>
      <c r="F2468" s="50">
        <v>0.60416666666666663</v>
      </c>
      <c r="G2468" s="53">
        <v>45448</v>
      </c>
      <c r="H2468" s="49" t="s">
        <v>8</v>
      </c>
      <c r="K2468" s="7"/>
    </row>
    <row r="2469" spans="1:11" ht="15.75" customHeight="1">
      <c r="A2469" s="47">
        <v>2465</v>
      </c>
      <c r="B2469" s="49" t="s">
        <v>2336</v>
      </c>
      <c r="C2469" s="52">
        <v>7730060192</v>
      </c>
      <c r="D2469" s="49">
        <v>7708328332</v>
      </c>
      <c r="E2469" s="53">
        <v>45447</v>
      </c>
      <c r="F2469" s="50">
        <v>0.49305555555555558</v>
      </c>
      <c r="G2469" s="53">
        <v>45573</v>
      </c>
      <c r="H2469" s="49" t="s">
        <v>8</v>
      </c>
      <c r="K2469" s="7"/>
    </row>
    <row r="2470" spans="1:11" ht="15.75" customHeight="1">
      <c r="A2470" s="47">
        <v>2466</v>
      </c>
      <c r="B2470" s="72" t="s">
        <v>2337</v>
      </c>
      <c r="C2470" s="52">
        <v>7730046179</v>
      </c>
      <c r="D2470" s="49">
        <v>7721854629</v>
      </c>
      <c r="E2470" s="53">
        <v>45448</v>
      </c>
      <c r="F2470" s="50">
        <v>0.48958333333333331</v>
      </c>
      <c r="G2470" s="53">
        <v>45450</v>
      </c>
      <c r="H2470" s="49" t="s">
        <v>8</v>
      </c>
      <c r="K2470" s="7"/>
    </row>
    <row r="2471" spans="1:11" ht="15.75" customHeight="1">
      <c r="A2471" s="47">
        <v>2467</v>
      </c>
      <c r="B2471" s="73" t="s">
        <v>2338</v>
      </c>
      <c r="C2471" s="52">
        <v>7725100159</v>
      </c>
      <c r="D2471" s="49">
        <v>7728021249</v>
      </c>
      <c r="E2471" s="53">
        <v>45448</v>
      </c>
      <c r="F2471" s="50">
        <v>0.43958333333333338</v>
      </c>
      <c r="G2471" s="53">
        <v>45453</v>
      </c>
      <c r="H2471" s="49" t="s">
        <v>8</v>
      </c>
      <c r="K2471" s="7"/>
    </row>
    <row r="2472" spans="1:11" ht="15.75" customHeight="1">
      <c r="A2472" s="47">
        <v>2468</v>
      </c>
      <c r="B2472" s="49" t="s">
        <v>2339</v>
      </c>
      <c r="C2472" s="52">
        <v>7725157450</v>
      </c>
      <c r="D2472" s="49">
        <v>7731293789</v>
      </c>
      <c r="E2472" s="53">
        <v>45448</v>
      </c>
      <c r="F2472" s="50">
        <v>0.45277777777777778</v>
      </c>
      <c r="G2472" s="53">
        <v>45449</v>
      </c>
      <c r="H2472" s="49" t="s">
        <v>8</v>
      </c>
      <c r="K2472" s="7"/>
    </row>
    <row r="2473" spans="1:11" ht="15.75" customHeight="1">
      <c r="A2473" s="47">
        <v>2469</v>
      </c>
      <c r="B2473" s="72" t="s">
        <v>2340</v>
      </c>
      <c r="C2473" s="52">
        <v>7730039435</v>
      </c>
      <c r="D2473" s="49">
        <v>7721805149</v>
      </c>
      <c r="E2473" s="53">
        <v>45448</v>
      </c>
      <c r="F2473" s="50">
        <v>0.51874999999999993</v>
      </c>
      <c r="G2473" s="53">
        <v>45450</v>
      </c>
      <c r="H2473" s="49" t="s">
        <v>8</v>
      </c>
      <c r="K2473" s="7"/>
    </row>
    <row r="2474" spans="1:11" ht="15.75" customHeight="1">
      <c r="A2474" s="47">
        <v>2470</v>
      </c>
      <c r="B2474" s="72" t="s">
        <v>2341</v>
      </c>
      <c r="C2474" s="52">
        <v>7730050437</v>
      </c>
      <c r="D2474" s="49">
        <v>7724321964</v>
      </c>
      <c r="E2474" s="53">
        <v>45448</v>
      </c>
      <c r="F2474" s="50">
        <v>0.59861111111111109</v>
      </c>
      <c r="G2474" s="53">
        <v>45449</v>
      </c>
      <c r="H2474" s="49" t="s">
        <v>8</v>
      </c>
      <c r="K2474" s="7"/>
    </row>
    <row r="2475" spans="1:11" ht="15.75" customHeight="1">
      <c r="A2475" s="47">
        <v>2471</v>
      </c>
      <c r="B2475" s="73" t="s">
        <v>2342</v>
      </c>
      <c r="C2475" s="52">
        <v>7714025061</v>
      </c>
      <c r="D2475" s="49">
        <v>7729410230</v>
      </c>
      <c r="E2475" s="53">
        <v>45448</v>
      </c>
      <c r="F2475" s="50">
        <v>0.6479166666666667</v>
      </c>
      <c r="G2475" s="53">
        <v>45449</v>
      </c>
      <c r="H2475" s="49" t="s">
        <v>8</v>
      </c>
      <c r="K2475" s="7"/>
    </row>
    <row r="2476" spans="1:11" ht="15.75" customHeight="1">
      <c r="A2476" s="47">
        <v>2472</v>
      </c>
      <c r="B2476" s="72" t="s">
        <v>2343</v>
      </c>
      <c r="C2476" s="52">
        <v>7730044585</v>
      </c>
      <c r="D2476" s="49">
        <v>7727844458</v>
      </c>
      <c r="E2476" s="53">
        <v>45448</v>
      </c>
      <c r="F2476" s="50">
        <v>0.52777777777777779</v>
      </c>
      <c r="G2476" s="53">
        <v>45450</v>
      </c>
      <c r="H2476" s="49" t="s">
        <v>8</v>
      </c>
      <c r="K2476" s="7"/>
    </row>
    <row r="2477" spans="1:11" ht="15.75" customHeight="1">
      <c r="A2477" s="47">
        <v>2473</v>
      </c>
      <c r="B2477" s="49" t="s">
        <v>2344</v>
      </c>
      <c r="C2477" s="52">
        <v>7725129471</v>
      </c>
      <c r="D2477" s="49">
        <v>7731626340</v>
      </c>
      <c r="E2477" s="53">
        <v>45446</v>
      </c>
      <c r="F2477" s="50">
        <v>0.44444444444444442</v>
      </c>
      <c r="G2477" s="53">
        <v>45449</v>
      </c>
      <c r="H2477" s="49" t="s">
        <v>8</v>
      </c>
      <c r="K2477" s="7"/>
    </row>
    <row r="2478" spans="1:11" ht="15.75" customHeight="1">
      <c r="A2478" s="47">
        <v>2474</v>
      </c>
      <c r="B2478" s="72" t="s">
        <v>2345</v>
      </c>
      <c r="C2478" s="52">
        <v>7732004740</v>
      </c>
      <c r="D2478" s="49">
        <v>7729403949</v>
      </c>
      <c r="E2478" s="53">
        <v>45447</v>
      </c>
      <c r="F2478" s="50">
        <v>0.52083333333333337</v>
      </c>
      <c r="G2478" s="53">
        <v>45450</v>
      </c>
      <c r="H2478" s="49" t="s">
        <v>8</v>
      </c>
      <c r="K2478" s="7"/>
    </row>
    <row r="2479" spans="1:11" ht="15.75" customHeight="1">
      <c r="A2479" s="47">
        <v>2475</v>
      </c>
      <c r="B2479" s="72" t="s">
        <v>2346</v>
      </c>
      <c r="C2479" s="52">
        <v>7725174459</v>
      </c>
      <c r="D2479" s="49">
        <v>9705129930</v>
      </c>
      <c r="E2479" s="53">
        <v>45446</v>
      </c>
      <c r="F2479" s="50">
        <v>0.52083333333333337</v>
      </c>
      <c r="G2479" s="53">
        <v>45450</v>
      </c>
      <c r="H2479" s="49" t="s">
        <v>9</v>
      </c>
      <c r="K2479" s="7"/>
    </row>
    <row r="2480" spans="1:11" ht="15.75" customHeight="1">
      <c r="A2480" s="47">
        <v>2476</v>
      </c>
      <c r="B2480" s="72" t="s">
        <v>2347</v>
      </c>
      <c r="C2480" s="52">
        <v>7725022223</v>
      </c>
      <c r="D2480" s="49">
        <v>7708403610</v>
      </c>
      <c r="E2480" s="53">
        <v>45448</v>
      </c>
      <c r="F2480" s="50">
        <v>0.65625</v>
      </c>
      <c r="G2480" s="53">
        <v>45450</v>
      </c>
      <c r="H2480" s="49" t="s">
        <v>8</v>
      </c>
      <c r="K2480" s="7"/>
    </row>
    <row r="2481" spans="1:11" ht="15.75" customHeight="1">
      <c r="A2481" s="47">
        <v>2477</v>
      </c>
      <c r="B2481" s="72" t="s">
        <v>2348</v>
      </c>
      <c r="C2481" s="52">
        <v>7730036771</v>
      </c>
      <c r="D2481" s="49">
        <v>7724848380</v>
      </c>
      <c r="E2481" s="53">
        <v>45449</v>
      </c>
      <c r="F2481" s="50">
        <v>0.76597222222222217</v>
      </c>
      <c r="G2481" s="53">
        <v>45453</v>
      </c>
      <c r="H2481" s="49" t="s">
        <v>9</v>
      </c>
      <c r="K2481" s="7"/>
    </row>
    <row r="2482" spans="1:11" ht="32.25" customHeight="1">
      <c r="A2482" s="47">
        <v>2478</v>
      </c>
      <c r="B2482" s="64" t="s">
        <v>2349</v>
      </c>
      <c r="C2482" s="52">
        <v>7714019406</v>
      </c>
      <c r="D2482" s="49">
        <v>7727213822</v>
      </c>
      <c r="E2482" s="53">
        <v>45450</v>
      </c>
      <c r="F2482" s="50">
        <v>0.53055555555555556</v>
      </c>
      <c r="G2482" s="53">
        <v>45453</v>
      </c>
      <c r="H2482" s="49" t="s">
        <v>8</v>
      </c>
      <c r="K2482" s="7"/>
    </row>
    <row r="2483" spans="1:11" ht="15.75" customHeight="1">
      <c r="A2483" s="47">
        <v>2479</v>
      </c>
      <c r="B2483" s="72" t="s">
        <v>2350</v>
      </c>
      <c r="C2483" s="52">
        <v>7714032032</v>
      </c>
      <c r="D2483" s="49">
        <v>7713283604</v>
      </c>
      <c r="E2483" s="53">
        <v>45450</v>
      </c>
      <c r="F2483" s="50">
        <v>0.5541666666666667</v>
      </c>
      <c r="G2483" s="53">
        <v>45453</v>
      </c>
      <c r="H2483" s="49" t="s">
        <v>8</v>
      </c>
      <c r="K2483" s="7"/>
    </row>
    <row r="2484" spans="1:11" ht="15.75" customHeight="1">
      <c r="A2484" s="47">
        <v>2480</v>
      </c>
      <c r="B2484" s="72" t="s">
        <v>2351</v>
      </c>
      <c r="C2484" s="52">
        <v>7725013501</v>
      </c>
      <c r="D2484" s="49">
        <v>7708393400</v>
      </c>
      <c r="E2484" s="53">
        <v>45454</v>
      </c>
      <c r="F2484" s="50">
        <v>0.64722222222222225</v>
      </c>
      <c r="G2484" s="53">
        <v>45457</v>
      </c>
      <c r="H2484" s="49" t="s">
        <v>8</v>
      </c>
      <c r="K2484" s="7"/>
    </row>
    <row r="2485" spans="1:11" ht="15.75" customHeight="1">
      <c r="A2485" s="47">
        <v>2481</v>
      </c>
      <c r="B2485" s="49" t="s">
        <v>2352</v>
      </c>
      <c r="C2485" s="52">
        <v>7730045900</v>
      </c>
      <c r="D2485" s="49">
        <v>7718309983</v>
      </c>
      <c r="E2485" s="53">
        <v>45448</v>
      </c>
      <c r="F2485" s="50">
        <v>0.47222222222222227</v>
      </c>
      <c r="G2485" s="53">
        <v>45457</v>
      </c>
      <c r="H2485" s="49" t="s">
        <v>9</v>
      </c>
      <c r="K2485" s="7"/>
    </row>
    <row r="2486" spans="1:11" ht="15.75" customHeight="1">
      <c r="A2486" s="47">
        <v>2482</v>
      </c>
      <c r="B2486" s="49" t="s">
        <v>2353</v>
      </c>
      <c r="C2486" s="52">
        <v>7714012608</v>
      </c>
      <c r="D2486" s="49">
        <v>7703534295</v>
      </c>
      <c r="E2486" s="53">
        <v>45450</v>
      </c>
      <c r="F2486" s="50">
        <v>0.50694444444444442</v>
      </c>
      <c r="G2486" s="53">
        <v>45457</v>
      </c>
      <c r="H2486" s="49" t="s">
        <v>8</v>
      </c>
      <c r="K2486" s="7"/>
    </row>
    <row r="2487" spans="1:11" ht="15.75" customHeight="1">
      <c r="A2487" s="47">
        <v>2483</v>
      </c>
      <c r="B2487" s="49" t="s">
        <v>2354</v>
      </c>
      <c r="C2487" s="52">
        <v>7714021036</v>
      </c>
      <c r="D2487" s="49">
        <v>7734248978</v>
      </c>
      <c r="E2487" s="53">
        <v>45453</v>
      </c>
      <c r="F2487" s="50">
        <v>0.65972222222222221</v>
      </c>
      <c r="G2487" s="53">
        <v>45461</v>
      </c>
      <c r="H2487" s="49" t="s">
        <v>8</v>
      </c>
      <c r="K2487" s="7"/>
    </row>
    <row r="2488" spans="1:11" ht="15.75" customHeight="1">
      <c r="A2488" s="47">
        <v>2484</v>
      </c>
      <c r="B2488" s="49" t="s">
        <v>2355</v>
      </c>
      <c r="C2488" s="52">
        <v>7714025059</v>
      </c>
      <c r="D2488" s="49">
        <v>7729423688</v>
      </c>
      <c r="E2488" s="53">
        <v>45456</v>
      </c>
      <c r="F2488" s="50">
        <v>0.60416666666666663</v>
      </c>
      <c r="G2488" s="53">
        <v>45460</v>
      </c>
      <c r="H2488" s="49" t="s">
        <v>8</v>
      </c>
      <c r="K2488" s="7"/>
    </row>
    <row r="2489" spans="1:11" ht="15.75" customHeight="1">
      <c r="A2489" s="47">
        <v>2485</v>
      </c>
      <c r="B2489" s="49" t="s">
        <v>2356</v>
      </c>
      <c r="C2489" s="52">
        <v>7725143822</v>
      </c>
      <c r="D2489" s="49">
        <v>7733821875</v>
      </c>
      <c r="E2489" s="53">
        <v>45456</v>
      </c>
      <c r="F2489" s="50">
        <v>0.47222222222222227</v>
      </c>
      <c r="G2489" s="53">
        <v>45464</v>
      </c>
      <c r="H2489" s="49" t="s">
        <v>8</v>
      </c>
      <c r="K2489" s="7"/>
    </row>
    <row r="2490" spans="1:11" ht="15.75" customHeight="1">
      <c r="A2490" s="47">
        <v>2486</v>
      </c>
      <c r="B2490" s="49" t="s">
        <v>2357</v>
      </c>
      <c r="C2490" s="52">
        <v>7725023885</v>
      </c>
      <c r="D2490" s="49">
        <v>9703092530</v>
      </c>
      <c r="E2490" s="53">
        <v>45457</v>
      </c>
      <c r="F2490" s="50">
        <v>0.64236111111111105</v>
      </c>
      <c r="G2490" s="53">
        <v>45462</v>
      </c>
      <c r="H2490" s="49" t="s">
        <v>8</v>
      </c>
      <c r="K2490" s="7"/>
    </row>
    <row r="2491" spans="1:11" ht="15.75" customHeight="1">
      <c r="A2491" s="47">
        <v>2487</v>
      </c>
      <c r="B2491" s="49" t="s">
        <v>2358</v>
      </c>
      <c r="C2491" s="52">
        <v>7732007054</v>
      </c>
      <c r="D2491" s="49">
        <v>7729418374</v>
      </c>
      <c r="E2491" s="53">
        <v>45457</v>
      </c>
      <c r="F2491" s="50">
        <v>0.71875</v>
      </c>
      <c r="G2491" s="53">
        <v>45462</v>
      </c>
      <c r="H2491" s="49" t="s">
        <v>8</v>
      </c>
      <c r="K2491" s="7"/>
    </row>
    <row r="2492" spans="1:11" ht="15.75" customHeight="1">
      <c r="A2492" s="47">
        <v>2488</v>
      </c>
      <c r="B2492" s="49" t="s">
        <v>2359</v>
      </c>
      <c r="C2492" s="52">
        <v>7714020032</v>
      </c>
      <c r="D2492" s="49">
        <v>7709157406</v>
      </c>
      <c r="E2492" s="53">
        <v>45460</v>
      </c>
      <c r="F2492" s="50">
        <v>0.64166666666666672</v>
      </c>
      <c r="G2492" s="53">
        <v>45461</v>
      </c>
      <c r="H2492" s="49" t="s">
        <v>9</v>
      </c>
      <c r="K2492" s="7"/>
    </row>
    <row r="2493" spans="1:11" ht="15.75" customHeight="1">
      <c r="A2493" s="47">
        <v>2489</v>
      </c>
      <c r="B2493" s="49" t="s">
        <v>2360</v>
      </c>
      <c r="C2493" s="52">
        <v>7725125949</v>
      </c>
      <c r="D2493" s="49">
        <v>7733667768</v>
      </c>
      <c r="E2493" s="53">
        <v>45460</v>
      </c>
      <c r="F2493" s="50">
        <v>0.49305555555555558</v>
      </c>
      <c r="G2493" s="53">
        <v>45462</v>
      </c>
      <c r="H2493" s="49" t="s">
        <v>8</v>
      </c>
      <c r="K2493" s="7"/>
    </row>
    <row r="2494" spans="1:11" ht="15.75" customHeight="1">
      <c r="A2494" s="47">
        <v>2490</v>
      </c>
      <c r="B2494" s="49" t="s">
        <v>2361</v>
      </c>
      <c r="C2494" s="52">
        <v>7725016171</v>
      </c>
      <c r="D2494" s="49">
        <v>9703039590</v>
      </c>
      <c r="E2494" s="53">
        <v>45461</v>
      </c>
      <c r="F2494" s="50">
        <v>0.45833333333333331</v>
      </c>
      <c r="G2494" s="53">
        <v>45484</v>
      </c>
      <c r="H2494" s="49" t="s">
        <v>8</v>
      </c>
      <c r="K2494" s="7"/>
    </row>
    <row r="2495" spans="1:11" ht="15.75" customHeight="1">
      <c r="A2495" s="47">
        <v>2491</v>
      </c>
      <c r="B2495" s="49" t="s">
        <v>2362</v>
      </c>
      <c r="C2495" s="52">
        <v>7714032030</v>
      </c>
      <c r="D2495" s="49">
        <v>7713286725</v>
      </c>
      <c r="E2495" s="53">
        <v>45461</v>
      </c>
      <c r="F2495" s="50">
        <v>0.44375000000000003</v>
      </c>
      <c r="G2495" s="53">
        <v>45464</v>
      </c>
      <c r="H2495" s="49" t="s">
        <v>8</v>
      </c>
      <c r="K2495" s="7"/>
    </row>
    <row r="2496" spans="1:11" ht="15.75" customHeight="1">
      <c r="A2496" s="47">
        <v>2492</v>
      </c>
      <c r="B2496" s="49" t="s">
        <v>2363</v>
      </c>
      <c r="C2496" s="52">
        <v>7730045727</v>
      </c>
      <c r="D2496" s="49">
        <v>7723927537</v>
      </c>
      <c r="E2496" s="53">
        <v>45462</v>
      </c>
      <c r="F2496" s="50">
        <v>0.59027777777777779</v>
      </c>
      <c r="G2496" s="53">
        <v>45463</v>
      </c>
      <c r="H2496" s="49" t="s">
        <v>8</v>
      </c>
      <c r="K2496" s="7"/>
    </row>
    <row r="2497" spans="1:11" ht="15.75" customHeight="1">
      <c r="A2497" s="47">
        <v>2493</v>
      </c>
      <c r="B2497" s="49" t="s">
        <v>2364</v>
      </c>
      <c r="C2497" s="52">
        <v>7725139795</v>
      </c>
      <c r="D2497" s="49">
        <v>7733795865</v>
      </c>
      <c r="E2497" s="53">
        <v>45462</v>
      </c>
      <c r="F2497" s="50">
        <v>0.64027777777777783</v>
      </c>
      <c r="G2497" s="53">
        <v>45470</v>
      </c>
      <c r="H2497" s="49" t="s">
        <v>8</v>
      </c>
      <c r="K2497" s="7"/>
    </row>
    <row r="2498" spans="1:11" ht="15.75" customHeight="1">
      <c r="A2498" s="47">
        <v>2494</v>
      </c>
      <c r="B2498" s="49" t="s">
        <v>2365</v>
      </c>
      <c r="C2498" s="52">
        <v>7714021039</v>
      </c>
      <c r="D2498" s="49">
        <v>7734132109</v>
      </c>
      <c r="E2498" s="53">
        <v>45462</v>
      </c>
      <c r="F2498" s="50">
        <v>0.70833333333333337</v>
      </c>
      <c r="G2498" s="53">
        <v>45467</v>
      </c>
      <c r="H2498" s="49" t="s">
        <v>9</v>
      </c>
      <c r="K2498" s="7"/>
    </row>
    <row r="2499" spans="1:11" ht="15.75" customHeight="1">
      <c r="A2499" s="47">
        <v>2495</v>
      </c>
      <c r="B2499" s="49" t="s">
        <v>2366</v>
      </c>
      <c r="C2499" s="52">
        <v>7730040796</v>
      </c>
      <c r="D2499" s="49">
        <v>7724912276</v>
      </c>
      <c r="E2499" s="53">
        <v>45463</v>
      </c>
      <c r="F2499" s="50">
        <v>0.59930555555555554</v>
      </c>
      <c r="G2499" s="53">
        <v>45467</v>
      </c>
      <c r="H2499" s="49" t="s">
        <v>9</v>
      </c>
      <c r="K2499" s="7"/>
    </row>
    <row r="2500" spans="1:11" ht="15.75" customHeight="1">
      <c r="A2500" s="47">
        <v>2496</v>
      </c>
      <c r="B2500" s="49" t="s">
        <v>2367</v>
      </c>
      <c r="C2500" s="52">
        <v>7703034186</v>
      </c>
      <c r="D2500" s="49">
        <v>7702792920</v>
      </c>
      <c r="E2500" s="53">
        <v>45464</v>
      </c>
      <c r="F2500" s="50">
        <v>0.40277777777777773</v>
      </c>
      <c r="G2500" s="53">
        <v>45467</v>
      </c>
      <c r="H2500" s="49" t="s">
        <v>8</v>
      </c>
      <c r="K2500" s="7"/>
    </row>
    <row r="2501" spans="1:11" ht="15.75" customHeight="1">
      <c r="A2501" s="47">
        <v>2497</v>
      </c>
      <c r="B2501" s="72" t="s">
        <v>2368</v>
      </c>
      <c r="C2501" s="57">
        <v>7730040392</v>
      </c>
      <c r="D2501" s="49">
        <v>7713782829</v>
      </c>
      <c r="E2501" s="53">
        <v>45464</v>
      </c>
      <c r="F2501" s="50">
        <v>0.55902777777777779</v>
      </c>
      <c r="G2501" s="53">
        <v>45464</v>
      </c>
      <c r="H2501" s="49" t="s">
        <v>8</v>
      </c>
      <c r="K2501" s="7"/>
    </row>
    <row r="2502" spans="1:11" ht="15.75" customHeight="1">
      <c r="A2502" s="47">
        <v>2498</v>
      </c>
      <c r="B2502" s="49" t="s">
        <v>2369</v>
      </c>
      <c r="C2502" s="52">
        <v>7727073838</v>
      </c>
      <c r="D2502" s="49">
        <v>7701411241</v>
      </c>
      <c r="E2502" s="53">
        <v>45464</v>
      </c>
      <c r="F2502" s="50">
        <v>0.42708333333333331</v>
      </c>
      <c r="G2502" s="53">
        <v>45467</v>
      </c>
      <c r="H2502" s="49" t="s">
        <v>8</v>
      </c>
      <c r="K2502" s="7"/>
    </row>
    <row r="2503" spans="1:11" ht="15.75" customHeight="1">
      <c r="A2503" s="47">
        <v>2499</v>
      </c>
      <c r="B2503" s="49" t="s">
        <v>2370</v>
      </c>
      <c r="C2503" s="52">
        <v>7725100140</v>
      </c>
      <c r="D2503" s="49">
        <v>7705019356</v>
      </c>
      <c r="E2503" s="53">
        <v>45467</v>
      </c>
      <c r="F2503" s="50">
        <v>0.375</v>
      </c>
      <c r="G2503" s="53">
        <v>45470</v>
      </c>
      <c r="H2503" s="49" t="s">
        <v>8</v>
      </c>
      <c r="K2503" s="7"/>
    </row>
    <row r="2504" spans="1:11" ht="15.75" customHeight="1">
      <c r="A2504" s="47">
        <v>2500</v>
      </c>
      <c r="B2504" s="49" t="s">
        <v>2371</v>
      </c>
      <c r="C2504" s="52">
        <v>7714013093</v>
      </c>
      <c r="D2504" s="49">
        <v>7729414404</v>
      </c>
      <c r="E2504" s="53">
        <v>45467</v>
      </c>
      <c r="F2504" s="50">
        <v>0.58333333333333337</v>
      </c>
      <c r="G2504" s="53">
        <v>45470</v>
      </c>
      <c r="H2504" s="49" t="s">
        <v>8</v>
      </c>
      <c r="K2504" s="7"/>
    </row>
    <row r="2505" spans="1:11" ht="15.75" customHeight="1">
      <c r="A2505" s="47">
        <v>2501</v>
      </c>
      <c r="B2505" s="72" t="s">
        <v>2372</v>
      </c>
      <c r="C2505" s="52">
        <v>7730053844</v>
      </c>
      <c r="D2505" s="49">
        <v>7724353571</v>
      </c>
      <c r="E2505" s="53">
        <v>45467</v>
      </c>
      <c r="F2505" s="50">
        <v>0.65625</v>
      </c>
      <c r="G2505" s="53">
        <v>45469</v>
      </c>
      <c r="H2505" s="49" t="s">
        <v>8</v>
      </c>
      <c r="K2505" s="7"/>
    </row>
    <row r="2506" spans="1:11" ht="15.75" customHeight="1">
      <c r="A2506" s="47">
        <v>2502</v>
      </c>
      <c r="B2506" s="72" t="s">
        <v>2373</v>
      </c>
      <c r="C2506" s="52">
        <v>7730022378</v>
      </c>
      <c r="D2506" s="49">
        <v>7708696860</v>
      </c>
      <c r="E2506" s="53">
        <v>45467</v>
      </c>
      <c r="F2506" s="50">
        <v>0.56041666666666667</v>
      </c>
      <c r="G2506" s="53">
        <v>45469</v>
      </c>
      <c r="H2506" s="49" t="s">
        <v>8</v>
      </c>
      <c r="K2506" s="7"/>
    </row>
    <row r="2507" spans="1:11" ht="15.75" customHeight="1">
      <c r="A2507" s="47">
        <v>2503</v>
      </c>
      <c r="B2507" s="49" t="s">
        <v>2374</v>
      </c>
      <c r="C2507" s="52">
        <v>5600532678</v>
      </c>
      <c r="D2507" s="49">
        <v>5609086660</v>
      </c>
      <c r="E2507" s="53">
        <v>45467</v>
      </c>
      <c r="F2507" s="50">
        <v>0.6069444444444444</v>
      </c>
      <c r="G2507" s="53">
        <v>45469</v>
      </c>
      <c r="H2507" s="49" t="s">
        <v>8</v>
      </c>
      <c r="K2507" s="7"/>
    </row>
    <row r="2508" spans="1:11" ht="15.75" customHeight="1">
      <c r="A2508" s="47">
        <v>2504</v>
      </c>
      <c r="B2508" s="49" t="s">
        <v>2375</v>
      </c>
      <c r="C2508" s="52">
        <v>7714022015</v>
      </c>
      <c r="D2508" s="49">
        <v>7743018900</v>
      </c>
      <c r="E2508" s="53">
        <v>45468</v>
      </c>
      <c r="F2508" s="50">
        <v>0.52569444444444446</v>
      </c>
      <c r="G2508" s="53">
        <v>45470</v>
      </c>
      <c r="H2508" s="49" t="s">
        <v>8</v>
      </c>
      <c r="K2508" s="7"/>
    </row>
    <row r="2509" spans="1:11" ht="15.75" customHeight="1">
      <c r="A2509" s="47">
        <v>2505</v>
      </c>
      <c r="B2509" s="49" t="s">
        <v>2376</v>
      </c>
      <c r="C2509" s="52">
        <v>7730019551</v>
      </c>
      <c r="D2509" s="49">
        <v>7731582090</v>
      </c>
      <c r="E2509" s="53">
        <v>45468</v>
      </c>
      <c r="F2509" s="50">
        <v>0.56874999999999998</v>
      </c>
      <c r="G2509" s="53">
        <v>45470</v>
      </c>
      <c r="H2509" s="49" t="s">
        <v>9</v>
      </c>
      <c r="K2509" s="7"/>
    </row>
    <row r="2510" spans="1:11" ht="27" customHeight="1">
      <c r="A2510" s="47">
        <v>2506</v>
      </c>
      <c r="B2510" s="64" t="s">
        <v>2348</v>
      </c>
      <c r="C2510" s="52">
        <v>7730036771</v>
      </c>
      <c r="D2510" s="49">
        <v>7724848380</v>
      </c>
      <c r="E2510" s="53">
        <v>45468</v>
      </c>
      <c r="F2510" s="50">
        <v>0.56527777777777777</v>
      </c>
      <c r="G2510" s="53">
        <v>45470</v>
      </c>
      <c r="H2510" s="49" t="s">
        <v>8</v>
      </c>
      <c r="K2510" s="7"/>
    </row>
    <row r="2511" spans="1:11" ht="24" customHeight="1">
      <c r="A2511" s="47">
        <v>2507</v>
      </c>
      <c r="B2511" s="64" t="s">
        <v>4951</v>
      </c>
      <c r="C2511" s="52">
        <v>5043012642</v>
      </c>
      <c r="D2511" s="49">
        <v>5047134150</v>
      </c>
      <c r="E2511" s="53">
        <v>45468</v>
      </c>
      <c r="F2511" s="50">
        <v>0.625</v>
      </c>
      <c r="G2511" s="53">
        <v>45629</v>
      </c>
      <c r="H2511" s="49" t="s">
        <v>8</v>
      </c>
      <c r="K2511" s="7"/>
    </row>
    <row r="2512" spans="1:11" ht="15.75" customHeight="1">
      <c r="A2512" s="47">
        <v>2508</v>
      </c>
      <c r="B2512" s="49" t="s">
        <v>2377</v>
      </c>
      <c r="C2512" s="52">
        <v>7730037234</v>
      </c>
      <c r="D2512" s="49">
        <v>7714890087</v>
      </c>
      <c r="E2512" s="53">
        <v>45467</v>
      </c>
      <c r="F2512" s="50">
        <v>0.59722222222222221</v>
      </c>
      <c r="G2512" s="53">
        <v>45469</v>
      </c>
      <c r="H2512" s="49" t="s">
        <v>8</v>
      </c>
      <c r="K2512" s="7"/>
    </row>
    <row r="2513" spans="1:11" ht="15.75" customHeight="1">
      <c r="A2513" s="47">
        <v>2509</v>
      </c>
      <c r="B2513" s="49" t="s">
        <v>2378</v>
      </c>
      <c r="C2513" s="52">
        <v>7714075000</v>
      </c>
      <c r="D2513" s="49">
        <v>7728073720</v>
      </c>
      <c r="E2513" s="53">
        <v>45467</v>
      </c>
      <c r="F2513" s="50">
        <v>0.67222222222222217</v>
      </c>
      <c r="G2513" s="53">
        <v>45471</v>
      </c>
      <c r="H2513" s="49" t="s">
        <v>8</v>
      </c>
      <c r="K2513" s="7"/>
    </row>
    <row r="2514" spans="1:11" ht="15.75" customHeight="1">
      <c r="A2514" s="47">
        <v>2510</v>
      </c>
      <c r="B2514" s="72" t="s">
        <v>2379</v>
      </c>
      <c r="C2514" s="52">
        <v>7714025200</v>
      </c>
      <c r="D2514" s="49">
        <v>7729402889</v>
      </c>
      <c r="E2514" s="53">
        <v>45468</v>
      </c>
      <c r="F2514" s="50">
        <v>0.70694444444444438</v>
      </c>
      <c r="G2514" s="53">
        <v>45470</v>
      </c>
      <c r="H2514" s="49" t="s">
        <v>8</v>
      </c>
      <c r="K2514" s="7"/>
    </row>
    <row r="2515" spans="1:11" ht="15.75" customHeight="1">
      <c r="A2515" s="47">
        <v>2511</v>
      </c>
      <c r="B2515" s="73" t="s">
        <v>2380</v>
      </c>
      <c r="C2515" s="52">
        <v>7730002147</v>
      </c>
      <c r="D2515" s="49">
        <v>7714030483</v>
      </c>
      <c r="E2515" s="53">
        <v>45467</v>
      </c>
      <c r="F2515" s="50">
        <v>0.73611111111111116</v>
      </c>
      <c r="G2515" s="53">
        <v>45470</v>
      </c>
      <c r="H2515" s="49" t="s">
        <v>8</v>
      </c>
      <c r="K2515" s="7"/>
    </row>
    <row r="2516" spans="1:11" ht="15.75" customHeight="1">
      <c r="A2516" s="47">
        <v>2512</v>
      </c>
      <c r="B2516" s="49" t="s">
        <v>2381</v>
      </c>
      <c r="C2516" s="52">
        <v>7725100153</v>
      </c>
      <c r="D2516" s="49">
        <v>7736029435</v>
      </c>
      <c r="E2516" s="53">
        <v>45467</v>
      </c>
      <c r="F2516" s="50">
        <v>0.53125</v>
      </c>
      <c r="G2516" s="53">
        <v>45470</v>
      </c>
      <c r="H2516" s="49" t="s">
        <v>8</v>
      </c>
      <c r="K2516" s="7"/>
    </row>
    <row r="2517" spans="1:11" ht="15.75" customHeight="1">
      <c r="A2517" s="47">
        <v>2513</v>
      </c>
      <c r="B2517" s="49" t="s">
        <v>2359</v>
      </c>
      <c r="C2517" s="52">
        <v>7714020032</v>
      </c>
      <c r="D2517" s="49">
        <v>7709157406</v>
      </c>
      <c r="E2517" s="53">
        <v>45468</v>
      </c>
      <c r="F2517" s="50">
        <v>0.61597222222222225</v>
      </c>
      <c r="G2517" s="53">
        <v>45471</v>
      </c>
      <c r="H2517" s="49" t="s">
        <v>8</v>
      </c>
      <c r="K2517" s="7"/>
    </row>
    <row r="2518" spans="1:11" ht="15.75" customHeight="1">
      <c r="A2518" s="47">
        <v>2514</v>
      </c>
      <c r="B2518" s="72" t="s">
        <v>2382</v>
      </c>
      <c r="C2518" s="52">
        <v>7725100181</v>
      </c>
      <c r="D2518" s="49">
        <v>7736044850</v>
      </c>
      <c r="E2518" s="53">
        <v>45470</v>
      </c>
      <c r="F2518" s="50">
        <v>0.53541666666666665</v>
      </c>
      <c r="G2518" s="53">
        <v>45474</v>
      </c>
      <c r="H2518" s="49" t="s">
        <v>8</v>
      </c>
      <c r="K2518" s="7"/>
    </row>
    <row r="2519" spans="1:11" ht="15.75" customHeight="1">
      <c r="A2519" s="47">
        <v>2515</v>
      </c>
      <c r="B2519" s="49" t="s">
        <v>2383</v>
      </c>
      <c r="C2519" s="52">
        <v>7703078927</v>
      </c>
      <c r="D2519" s="49">
        <v>7726444200</v>
      </c>
      <c r="E2519" s="53">
        <v>45469</v>
      </c>
      <c r="F2519" s="50">
        <v>0.65277777777777779</v>
      </c>
      <c r="G2519" s="53">
        <v>45470</v>
      </c>
      <c r="H2519" s="49" t="s">
        <v>8</v>
      </c>
      <c r="K2519" s="7"/>
    </row>
    <row r="2520" spans="1:11" ht="15.75" customHeight="1">
      <c r="A2520" s="47">
        <v>2516</v>
      </c>
      <c r="B2520" s="49" t="s">
        <v>2384</v>
      </c>
      <c r="C2520" s="52">
        <v>7709021001</v>
      </c>
      <c r="D2520" s="49">
        <v>7702132064</v>
      </c>
      <c r="E2520" s="53">
        <v>45475</v>
      </c>
      <c r="F2520" s="50">
        <v>0.60416666666666663</v>
      </c>
      <c r="G2520" s="53">
        <v>45499</v>
      </c>
      <c r="H2520" s="49" t="s">
        <v>8</v>
      </c>
      <c r="K2520" s="7"/>
    </row>
    <row r="2521" spans="1:11" ht="15.75" customHeight="1">
      <c r="A2521" s="47">
        <v>2517</v>
      </c>
      <c r="B2521" s="49" t="s">
        <v>2385</v>
      </c>
      <c r="C2521" s="52">
        <v>7714004920</v>
      </c>
      <c r="D2521" s="49">
        <v>7705021669</v>
      </c>
      <c r="E2521" s="53">
        <v>45470</v>
      </c>
      <c r="F2521" s="50">
        <v>0.71875</v>
      </c>
      <c r="G2521" s="53">
        <v>45471</v>
      </c>
      <c r="H2521" s="49" t="s">
        <v>8</v>
      </c>
      <c r="K2521" s="7"/>
    </row>
    <row r="2522" spans="1:11" ht="15.75" customHeight="1">
      <c r="A2522" s="47">
        <v>2518</v>
      </c>
      <c r="B2522" s="49" t="s">
        <v>2386</v>
      </c>
      <c r="C2522" s="52">
        <v>7725124055</v>
      </c>
      <c r="D2522" s="49">
        <v>7733649381</v>
      </c>
      <c r="E2522" s="53">
        <v>45467</v>
      </c>
      <c r="F2522" s="50">
        <v>0.43055555555555558</v>
      </c>
      <c r="G2522" s="53">
        <v>45475</v>
      </c>
      <c r="H2522" s="49" t="s">
        <v>8</v>
      </c>
      <c r="K2522" s="7"/>
    </row>
    <row r="2523" spans="1:11" ht="15.75" customHeight="1">
      <c r="A2523" s="47">
        <v>2519</v>
      </c>
      <c r="B2523" s="49" t="s">
        <v>2387</v>
      </c>
      <c r="C2523" s="52">
        <v>7725115767</v>
      </c>
      <c r="D2523" s="49">
        <v>7733569288</v>
      </c>
      <c r="E2523" s="53">
        <v>45470</v>
      </c>
      <c r="F2523" s="50">
        <v>0.49513888888888885</v>
      </c>
      <c r="G2523" s="53">
        <v>45475</v>
      </c>
      <c r="H2523" s="49" t="s">
        <v>8</v>
      </c>
      <c r="K2523" s="7"/>
    </row>
    <row r="2524" spans="1:11" ht="15.75" customHeight="1">
      <c r="A2524" s="47">
        <v>2520</v>
      </c>
      <c r="B2524" s="49" t="s">
        <v>2388</v>
      </c>
      <c r="C2524" s="52">
        <v>7714025195</v>
      </c>
      <c r="D2524" s="49">
        <v>7731173820</v>
      </c>
      <c r="E2524" s="53">
        <v>45471</v>
      </c>
      <c r="F2524" s="50">
        <v>0.74097222222222225</v>
      </c>
      <c r="G2524" s="53">
        <v>45474</v>
      </c>
      <c r="H2524" s="49" t="s">
        <v>9</v>
      </c>
      <c r="K2524" s="7"/>
    </row>
    <row r="2525" spans="1:11" ht="15.75" customHeight="1">
      <c r="A2525" s="47">
        <v>2521</v>
      </c>
      <c r="B2525" s="72" t="s">
        <v>2389</v>
      </c>
      <c r="C2525" s="52">
        <v>7730044241</v>
      </c>
      <c r="D2525" s="49">
        <v>7748997948</v>
      </c>
      <c r="E2525" s="53">
        <v>45471</v>
      </c>
      <c r="F2525" s="50">
        <v>0.4777777777777778</v>
      </c>
      <c r="G2525" s="53">
        <v>45474</v>
      </c>
      <c r="H2525" s="49" t="s">
        <v>8</v>
      </c>
      <c r="K2525" s="7"/>
    </row>
    <row r="2526" spans="1:11" ht="15.75" customHeight="1">
      <c r="A2526" s="47">
        <v>2522</v>
      </c>
      <c r="B2526" s="49" t="s">
        <v>2390</v>
      </c>
      <c r="C2526" s="52">
        <v>7730053740</v>
      </c>
      <c r="D2526" s="49">
        <v>7727282640</v>
      </c>
      <c r="E2526" s="53">
        <v>45468</v>
      </c>
      <c r="F2526" s="50">
        <v>0.64583333333333337</v>
      </c>
      <c r="G2526" s="53">
        <v>45474</v>
      </c>
      <c r="H2526" s="49" t="s">
        <v>8</v>
      </c>
      <c r="K2526" s="7"/>
    </row>
    <row r="2527" spans="1:11" ht="15.75" customHeight="1">
      <c r="A2527" s="47">
        <v>2523</v>
      </c>
      <c r="B2527" s="49" t="s">
        <v>2391</v>
      </c>
      <c r="C2527" s="52">
        <v>7714019403</v>
      </c>
      <c r="D2527" s="49">
        <v>7727236153</v>
      </c>
      <c r="E2527" s="53">
        <v>45468</v>
      </c>
      <c r="F2527" s="50" t="s">
        <v>2392</v>
      </c>
      <c r="G2527" s="53">
        <v>45474</v>
      </c>
      <c r="H2527" s="49" t="s">
        <v>8</v>
      </c>
      <c r="K2527" s="7"/>
    </row>
    <row r="2528" spans="1:11" ht="15.75" customHeight="1">
      <c r="A2528" s="47">
        <v>2524</v>
      </c>
      <c r="B2528" s="49" t="s">
        <v>2393</v>
      </c>
      <c r="C2528" s="52">
        <v>7725100237</v>
      </c>
      <c r="D2528" s="49">
        <v>7722013464</v>
      </c>
      <c r="E2528" s="53">
        <v>45470</v>
      </c>
      <c r="F2528" s="50">
        <v>0.58333333333333337</v>
      </c>
      <c r="G2528" s="53">
        <v>45476</v>
      </c>
      <c r="H2528" s="49" t="s">
        <v>8</v>
      </c>
      <c r="K2528" s="7"/>
    </row>
    <row r="2529" spans="1:11" ht="15.75" customHeight="1">
      <c r="A2529" s="47">
        <v>2525</v>
      </c>
      <c r="B2529" s="49" t="s">
        <v>2394</v>
      </c>
      <c r="C2529" s="52">
        <v>7730029760</v>
      </c>
      <c r="D2529" s="49">
        <v>7724733647</v>
      </c>
      <c r="E2529" s="53">
        <v>45471</v>
      </c>
      <c r="F2529" s="50">
        <v>0.4145833333333333</v>
      </c>
      <c r="G2529" s="53">
        <v>45475</v>
      </c>
      <c r="H2529" s="49" t="s">
        <v>8</v>
      </c>
      <c r="K2529" s="7"/>
    </row>
    <row r="2530" spans="1:11" ht="15.75" customHeight="1">
      <c r="A2530" s="47">
        <v>2526</v>
      </c>
      <c r="B2530" s="49" t="s">
        <v>2395</v>
      </c>
      <c r="C2530" s="52">
        <v>4345077075</v>
      </c>
      <c r="D2530" s="49">
        <v>4345298882</v>
      </c>
      <c r="E2530" s="53">
        <v>45470</v>
      </c>
      <c r="F2530" s="50">
        <v>0.60277777777777775</v>
      </c>
      <c r="G2530" s="53">
        <v>45475</v>
      </c>
      <c r="H2530" s="49" t="s">
        <v>8</v>
      </c>
      <c r="K2530" s="7"/>
    </row>
    <row r="2531" spans="1:11" ht="15.75" customHeight="1">
      <c r="A2531" s="47">
        <v>2527</v>
      </c>
      <c r="B2531" s="72" t="s">
        <v>2396</v>
      </c>
      <c r="C2531" s="52">
        <v>7711017705</v>
      </c>
      <c r="D2531" s="49">
        <v>770453089</v>
      </c>
      <c r="E2531" s="53">
        <v>45471</v>
      </c>
      <c r="F2531" s="50">
        <v>3.625</v>
      </c>
      <c r="G2531" s="53">
        <v>45476</v>
      </c>
      <c r="H2531" s="49" t="s">
        <v>8</v>
      </c>
      <c r="K2531" s="7"/>
    </row>
    <row r="2532" spans="1:11" ht="15.75" customHeight="1">
      <c r="A2532" s="47">
        <v>2528</v>
      </c>
      <c r="B2532" s="49" t="s">
        <v>2397</v>
      </c>
      <c r="C2532" s="52">
        <v>7732002902</v>
      </c>
      <c r="D2532" s="49">
        <v>7717023413</v>
      </c>
      <c r="E2532" s="53">
        <v>45469</v>
      </c>
      <c r="F2532" s="50">
        <v>0.6972222222222223</v>
      </c>
      <c r="G2532" s="53">
        <v>45475</v>
      </c>
      <c r="H2532" s="49" t="s">
        <v>8</v>
      </c>
      <c r="K2532" s="7"/>
    </row>
    <row r="2533" spans="1:11" ht="15.75" customHeight="1">
      <c r="A2533" s="47">
        <v>2529</v>
      </c>
      <c r="B2533" s="49" t="s">
        <v>2398</v>
      </c>
      <c r="C2533" s="52">
        <v>7714061000</v>
      </c>
      <c r="D2533" s="49">
        <v>7706019535</v>
      </c>
      <c r="E2533" s="53">
        <v>45471</v>
      </c>
      <c r="F2533" s="50">
        <v>0.41666666666666669</v>
      </c>
      <c r="G2533" s="53">
        <v>45485</v>
      </c>
      <c r="H2533" s="49" t="s">
        <v>8</v>
      </c>
      <c r="K2533" s="7"/>
    </row>
    <row r="2534" spans="1:11" ht="15.75" customHeight="1">
      <c r="A2534" s="47">
        <v>2530</v>
      </c>
      <c r="B2534" s="72" t="s">
        <v>2399</v>
      </c>
      <c r="C2534" s="52">
        <v>7725100173</v>
      </c>
      <c r="D2534" s="49">
        <v>7728116437</v>
      </c>
      <c r="E2534" s="53">
        <v>45475</v>
      </c>
      <c r="F2534" s="50">
        <v>0.52708333333333335</v>
      </c>
      <c r="G2534" s="53">
        <v>45477</v>
      </c>
      <c r="H2534" s="49" t="s">
        <v>9</v>
      </c>
      <c r="K2534" s="7"/>
    </row>
    <row r="2535" spans="1:11" ht="15.75" customHeight="1">
      <c r="A2535" s="47">
        <v>2531</v>
      </c>
      <c r="B2535" s="49" t="s">
        <v>2400</v>
      </c>
      <c r="C2535" s="52">
        <v>7730036985</v>
      </c>
      <c r="D2535" s="49">
        <v>7719825934</v>
      </c>
      <c r="E2535" s="53">
        <v>45475</v>
      </c>
      <c r="F2535" s="50">
        <v>0.4152777777777778</v>
      </c>
      <c r="G2535" s="53">
        <v>45476</v>
      </c>
      <c r="H2535" s="49" t="s">
        <v>8</v>
      </c>
      <c r="K2535" s="7"/>
    </row>
    <row r="2536" spans="1:11" ht="15.75" customHeight="1">
      <c r="A2536" s="47">
        <v>2532</v>
      </c>
      <c r="B2536" s="49" t="s">
        <v>2401</v>
      </c>
      <c r="C2536" s="52">
        <v>7725166559</v>
      </c>
      <c r="D2536" s="49">
        <v>9705115279</v>
      </c>
      <c r="E2536" s="53">
        <v>45470</v>
      </c>
      <c r="F2536" s="50">
        <v>0.65277777777777779</v>
      </c>
      <c r="G2536" s="53">
        <v>45475</v>
      </c>
      <c r="H2536" s="49" t="s">
        <v>8</v>
      </c>
      <c r="K2536" s="7"/>
    </row>
    <row r="2537" spans="1:11" ht="15.75" customHeight="1">
      <c r="A2537" s="47">
        <v>2533</v>
      </c>
      <c r="B2537" s="49" t="s">
        <v>2402</v>
      </c>
      <c r="C2537" s="52">
        <v>7732004032</v>
      </c>
      <c r="D2537" s="49">
        <v>7736207543</v>
      </c>
      <c r="E2537" s="53">
        <v>45474</v>
      </c>
      <c r="F2537" s="50">
        <v>0.54097222222222219</v>
      </c>
      <c r="G2537" s="53">
        <v>45499</v>
      </c>
      <c r="H2537" s="49" t="s">
        <v>8</v>
      </c>
      <c r="K2537" s="7"/>
    </row>
    <row r="2538" spans="1:11" ht="15.75" customHeight="1">
      <c r="A2538" s="47">
        <v>2534</v>
      </c>
      <c r="B2538" s="49" t="s">
        <v>2403</v>
      </c>
      <c r="C2538" s="52">
        <v>7725033253</v>
      </c>
      <c r="D2538" s="49">
        <v>9703143320</v>
      </c>
      <c r="E2538" s="53">
        <v>45475</v>
      </c>
      <c r="F2538" s="50">
        <v>0.4284722222222222</v>
      </c>
      <c r="G2538" s="53">
        <v>45477</v>
      </c>
      <c r="H2538" s="49" t="s">
        <v>9</v>
      </c>
      <c r="K2538" s="7"/>
    </row>
    <row r="2539" spans="1:11" ht="15.75" customHeight="1">
      <c r="A2539" s="47">
        <v>2535</v>
      </c>
      <c r="B2539" s="49" t="s">
        <v>2404</v>
      </c>
      <c r="C2539" s="52">
        <v>7730045485</v>
      </c>
      <c r="D2539" s="49">
        <v>7719894832</v>
      </c>
      <c r="E2539" s="53">
        <v>45475</v>
      </c>
      <c r="F2539" s="50">
        <v>0.43055555555555558</v>
      </c>
      <c r="G2539" s="53">
        <v>45481</v>
      </c>
      <c r="H2539" s="49" t="s">
        <v>8</v>
      </c>
      <c r="K2539" s="7"/>
    </row>
    <row r="2540" spans="1:11" ht="15.75" customHeight="1">
      <c r="A2540" s="47">
        <v>2536</v>
      </c>
      <c r="B2540" s="72" t="s">
        <v>2405</v>
      </c>
      <c r="C2540" s="52">
        <v>7725125265</v>
      </c>
      <c r="D2540" s="49">
        <v>7733661269</v>
      </c>
      <c r="E2540" s="53">
        <v>45471</v>
      </c>
      <c r="F2540" s="50">
        <v>0.69791666666666663</v>
      </c>
      <c r="G2540" s="53">
        <v>45477</v>
      </c>
      <c r="H2540" s="49" t="s">
        <v>8</v>
      </c>
      <c r="K2540" s="7"/>
    </row>
    <row r="2541" spans="1:11" ht="15.75" customHeight="1">
      <c r="A2541" s="47">
        <v>2537</v>
      </c>
      <c r="B2541" s="72" t="s">
        <v>2406</v>
      </c>
      <c r="C2541" s="52">
        <v>7730001519</v>
      </c>
      <c r="D2541" s="49">
        <v>7730001183</v>
      </c>
      <c r="E2541" s="53">
        <v>45474</v>
      </c>
      <c r="F2541" s="50">
        <v>0.48958333333333331</v>
      </c>
      <c r="G2541" s="53">
        <v>45476</v>
      </c>
      <c r="H2541" s="49" t="s">
        <v>8</v>
      </c>
      <c r="K2541" s="7"/>
    </row>
    <row r="2542" spans="1:11" ht="15.75" customHeight="1">
      <c r="A2542" s="47">
        <v>2538</v>
      </c>
      <c r="B2542" s="49" t="s">
        <v>2407</v>
      </c>
      <c r="C2542" s="52">
        <v>7714054000</v>
      </c>
      <c r="D2542" s="49">
        <v>7707072637</v>
      </c>
      <c r="E2542" s="53">
        <v>45476</v>
      </c>
      <c r="F2542" s="50">
        <v>0.70972222222222225</v>
      </c>
      <c r="G2542" s="53">
        <v>45478</v>
      </c>
      <c r="H2542" s="49" t="s">
        <v>8</v>
      </c>
      <c r="K2542" s="7"/>
    </row>
    <row r="2543" spans="1:11" ht="15.75" customHeight="1">
      <c r="A2543" s="47">
        <v>2539</v>
      </c>
      <c r="B2543" s="49" t="s">
        <v>2366</v>
      </c>
      <c r="C2543" s="52">
        <v>7730040796</v>
      </c>
      <c r="D2543" s="49">
        <v>7724912276</v>
      </c>
      <c r="E2543" s="53">
        <v>45477</v>
      </c>
      <c r="F2543" s="50">
        <v>0.42083333333333334</v>
      </c>
      <c r="G2543" s="53">
        <v>45478</v>
      </c>
      <c r="H2543" s="49" t="s">
        <v>8</v>
      </c>
      <c r="K2543" s="7"/>
    </row>
    <row r="2544" spans="1:11" ht="15.75" customHeight="1">
      <c r="A2544" s="47">
        <v>2540</v>
      </c>
      <c r="B2544" s="49" t="s">
        <v>2408</v>
      </c>
      <c r="C2544" s="52">
        <v>7725139619</v>
      </c>
      <c r="D2544" s="49">
        <v>7733794822</v>
      </c>
      <c r="E2544" s="53">
        <v>45477</v>
      </c>
      <c r="F2544" s="50">
        <v>0.46111111111111108</v>
      </c>
      <c r="G2544" s="53">
        <v>45478</v>
      </c>
      <c r="H2544" s="49" t="s">
        <v>8</v>
      </c>
      <c r="K2544" s="7"/>
    </row>
    <row r="2545" spans="1:11" ht="15.75" customHeight="1">
      <c r="A2545" s="47">
        <v>2541</v>
      </c>
      <c r="B2545" s="49" t="s">
        <v>2409</v>
      </c>
      <c r="C2545" s="52">
        <v>7730056597</v>
      </c>
      <c r="D2545" s="49">
        <v>7719455553</v>
      </c>
      <c r="E2545" s="53">
        <v>45477</v>
      </c>
      <c r="F2545" s="50">
        <v>0.63888888888888895</v>
      </c>
      <c r="G2545" s="53">
        <v>45481</v>
      </c>
      <c r="H2545" s="49" t="s">
        <v>9</v>
      </c>
      <c r="K2545" s="7"/>
    </row>
    <row r="2546" spans="1:11" ht="15.75" customHeight="1">
      <c r="A2546" s="47">
        <v>2542</v>
      </c>
      <c r="B2546" s="49" t="s">
        <v>2410</v>
      </c>
      <c r="C2546" s="52">
        <v>7716031314</v>
      </c>
      <c r="D2546" s="49">
        <v>7721692544</v>
      </c>
      <c r="E2546" s="53">
        <v>45474</v>
      </c>
      <c r="F2546" s="50">
        <v>0.66527777777777775</v>
      </c>
      <c r="G2546" s="53">
        <v>45481</v>
      </c>
      <c r="H2546" s="49" t="s">
        <v>9</v>
      </c>
      <c r="K2546" s="7"/>
    </row>
    <row r="2547" spans="1:11" ht="15.75" customHeight="1">
      <c r="A2547" s="47">
        <v>2543</v>
      </c>
      <c r="B2547" s="49" t="s">
        <v>2411</v>
      </c>
      <c r="C2547" s="52">
        <v>5042011806</v>
      </c>
      <c r="D2547" s="49">
        <v>5009074197</v>
      </c>
      <c r="E2547" s="53">
        <v>45476</v>
      </c>
      <c r="F2547" s="50">
        <v>0.63888888888888895</v>
      </c>
      <c r="G2547" s="53">
        <v>45482</v>
      </c>
      <c r="H2547" s="49" t="s">
        <v>8</v>
      </c>
      <c r="K2547" s="7"/>
    </row>
    <row r="2548" spans="1:11" ht="15.75" customHeight="1">
      <c r="A2548" s="47">
        <v>2544</v>
      </c>
      <c r="B2548" s="49" t="s">
        <v>2412</v>
      </c>
      <c r="C2548" s="52">
        <v>7703045281</v>
      </c>
      <c r="D2548" s="49">
        <v>7726341892</v>
      </c>
      <c r="E2548" s="53">
        <v>45475</v>
      </c>
      <c r="F2548" s="50">
        <v>0.67361111111111116</v>
      </c>
      <c r="G2548" s="53">
        <v>45482</v>
      </c>
      <c r="H2548" s="49" t="s">
        <v>8</v>
      </c>
      <c r="K2548" s="7"/>
    </row>
    <row r="2549" spans="1:11" ht="15.75" customHeight="1">
      <c r="A2549" s="47">
        <v>2545</v>
      </c>
      <c r="B2549" s="49" t="s">
        <v>2413</v>
      </c>
      <c r="C2549" s="52">
        <v>7725011203</v>
      </c>
      <c r="D2549" s="49">
        <v>9703017974</v>
      </c>
      <c r="E2549" s="53">
        <v>45475</v>
      </c>
      <c r="F2549" s="50">
        <v>0.58333333333333337</v>
      </c>
      <c r="G2549" s="53">
        <v>45477</v>
      </c>
      <c r="H2549" s="49" t="s">
        <v>8</v>
      </c>
      <c r="K2549" s="7"/>
    </row>
    <row r="2550" spans="1:11" ht="15.75" customHeight="1">
      <c r="A2550" s="47">
        <v>2546</v>
      </c>
      <c r="B2550" s="49" t="s">
        <v>2414</v>
      </c>
      <c r="C2550" s="52">
        <v>7730064347</v>
      </c>
      <c r="D2550" s="49">
        <v>7708332790</v>
      </c>
      <c r="E2550" s="53">
        <v>45475</v>
      </c>
      <c r="F2550" s="50">
        <v>0.59027777777777779</v>
      </c>
      <c r="G2550" s="53">
        <v>45478</v>
      </c>
      <c r="H2550" s="49" t="s">
        <v>8</v>
      </c>
      <c r="K2550" s="7"/>
    </row>
    <row r="2551" spans="1:11" ht="15.75" customHeight="1">
      <c r="A2551" s="47">
        <v>2547</v>
      </c>
      <c r="B2551" s="49" t="s">
        <v>2415</v>
      </c>
      <c r="C2551" s="52">
        <v>7725013366</v>
      </c>
      <c r="D2551" s="49">
        <v>7708393224</v>
      </c>
      <c r="E2551" s="53">
        <v>45475</v>
      </c>
      <c r="F2551" s="50">
        <v>0.58680555555555558</v>
      </c>
      <c r="G2551" s="53">
        <v>45478</v>
      </c>
      <c r="H2551" s="49" t="s">
        <v>8</v>
      </c>
      <c r="K2551" s="7"/>
    </row>
    <row r="2552" spans="1:11" ht="15.75" customHeight="1">
      <c r="A2552" s="47">
        <v>2548</v>
      </c>
      <c r="B2552" s="49" t="s">
        <v>2416</v>
      </c>
      <c r="C2552" s="52">
        <v>5041000279</v>
      </c>
      <c r="D2552" s="49">
        <v>5008011331</v>
      </c>
      <c r="E2552" s="53">
        <v>45476</v>
      </c>
      <c r="F2552" s="50">
        <v>0.58888888888888891</v>
      </c>
      <c r="G2552" s="53">
        <v>45477</v>
      </c>
      <c r="H2552" s="49" t="s">
        <v>8</v>
      </c>
      <c r="K2552" s="7"/>
    </row>
    <row r="2553" spans="1:11" ht="15.75" customHeight="1">
      <c r="A2553" s="47">
        <v>2549</v>
      </c>
      <c r="B2553" s="49" t="s">
        <v>2417</v>
      </c>
      <c r="C2553" s="52">
        <v>8400002754</v>
      </c>
      <c r="D2553" s="49">
        <v>2457052682</v>
      </c>
      <c r="E2553" s="53">
        <v>45386</v>
      </c>
      <c r="F2553" s="50">
        <v>0.41666666666666669</v>
      </c>
      <c r="G2553" s="53">
        <v>45398</v>
      </c>
      <c r="H2553" s="49" t="s">
        <v>8</v>
      </c>
      <c r="K2553" s="7"/>
    </row>
    <row r="2554" spans="1:11" ht="15.75" customHeight="1">
      <c r="A2554" s="47">
        <v>2550</v>
      </c>
      <c r="B2554" s="49" t="s">
        <v>2418</v>
      </c>
      <c r="C2554" s="52">
        <v>7725019261</v>
      </c>
      <c r="D2554" s="49">
        <v>9705162455</v>
      </c>
      <c r="E2554" s="53">
        <v>45478</v>
      </c>
      <c r="F2554" s="50">
        <v>0.49861111111111112</v>
      </c>
      <c r="G2554" s="53">
        <v>45481</v>
      </c>
      <c r="H2554" s="49" t="s">
        <v>8</v>
      </c>
      <c r="K2554" s="7"/>
    </row>
    <row r="2555" spans="1:11" ht="15.75" customHeight="1">
      <c r="A2555" s="47">
        <v>2551</v>
      </c>
      <c r="B2555" s="72" t="s">
        <v>2419</v>
      </c>
      <c r="C2555" s="52">
        <v>7730038122</v>
      </c>
      <c r="D2555" s="49">
        <v>7723864492</v>
      </c>
      <c r="E2555" s="53">
        <v>45478</v>
      </c>
      <c r="F2555" s="50">
        <v>0.72013888888888899</v>
      </c>
      <c r="G2555" s="53">
        <v>45483</v>
      </c>
      <c r="H2555" s="49" t="s">
        <v>8</v>
      </c>
      <c r="K2555" s="7"/>
    </row>
    <row r="2556" spans="1:11" ht="15.75" customHeight="1">
      <c r="A2556" s="47">
        <v>2552</v>
      </c>
      <c r="B2556" s="49" t="s">
        <v>2420</v>
      </c>
      <c r="C2556" s="52">
        <v>7725100198</v>
      </c>
      <c r="D2556" s="49">
        <v>7736020369</v>
      </c>
      <c r="E2556" s="53">
        <v>45481</v>
      </c>
      <c r="F2556" s="50">
        <v>0.63888888888888895</v>
      </c>
      <c r="G2556" s="53">
        <v>45483</v>
      </c>
      <c r="H2556" s="49" t="s">
        <v>8</v>
      </c>
      <c r="K2556" s="7"/>
    </row>
    <row r="2557" spans="1:11" ht="15.75" customHeight="1">
      <c r="A2557" s="47">
        <v>2553</v>
      </c>
      <c r="B2557" s="49" t="s">
        <v>2417</v>
      </c>
      <c r="C2557" s="52">
        <v>8400002754</v>
      </c>
      <c r="D2557" s="49">
        <v>2457052682</v>
      </c>
      <c r="E2557" s="53">
        <v>45476</v>
      </c>
      <c r="F2557" s="50">
        <v>0.75277777777777777</v>
      </c>
      <c r="G2557" s="53">
        <v>45484</v>
      </c>
      <c r="H2557" s="49" t="s">
        <v>8</v>
      </c>
      <c r="K2557" s="7"/>
    </row>
    <row r="2558" spans="1:11" ht="15.75" customHeight="1">
      <c r="A2558" s="47">
        <v>2554</v>
      </c>
      <c r="B2558" s="49" t="s">
        <v>2421</v>
      </c>
      <c r="C2558" s="52">
        <v>7714011722</v>
      </c>
      <c r="D2558" s="49">
        <v>7718259267</v>
      </c>
      <c r="E2558" s="53">
        <v>45481</v>
      </c>
      <c r="F2558" s="50">
        <v>0.63194444444444442</v>
      </c>
      <c r="G2558" s="53">
        <v>45484</v>
      </c>
      <c r="H2558" s="49" t="s">
        <v>8</v>
      </c>
      <c r="K2558" s="7"/>
    </row>
    <row r="2559" spans="1:11" ht="15.75" customHeight="1">
      <c r="A2559" s="47">
        <v>2555</v>
      </c>
      <c r="B2559" s="72" t="s">
        <v>2422</v>
      </c>
      <c r="C2559" s="52">
        <v>7725023265</v>
      </c>
      <c r="D2559" s="49">
        <v>7708405254</v>
      </c>
      <c r="E2559" s="53">
        <v>45476</v>
      </c>
      <c r="F2559" s="50">
        <v>0.68402777777777779</v>
      </c>
      <c r="G2559" s="53">
        <v>45484</v>
      </c>
      <c r="H2559" s="49" t="s">
        <v>8</v>
      </c>
      <c r="K2559" s="7"/>
    </row>
    <row r="2560" spans="1:11" ht="15.75" customHeight="1">
      <c r="A2560" s="47">
        <v>2556</v>
      </c>
      <c r="B2560" s="49" t="s">
        <v>2322</v>
      </c>
      <c r="C2560" s="52">
        <v>7725019936</v>
      </c>
      <c r="D2560" s="49">
        <v>9703067051</v>
      </c>
      <c r="E2560" s="53">
        <v>45476</v>
      </c>
      <c r="F2560" s="50">
        <v>0.65277777777777779</v>
      </c>
      <c r="G2560" s="53">
        <v>45481</v>
      </c>
      <c r="H2560" s="49" t="s">
        <v>8</v>
      </c>
      <c r="K2560" s="7"/>
    </row>
    <row r="2561" spans="1:11" ht="15.75" customHeight="1">
      <c r="A2561" s="47">
        <v>2557</v>
      </c>
      <c r="B2561" s="49" t="s">
        <v>2423</v>
      </c>
      <c r="C2561" s="52">
        <v>7725040487</v>
      </c>
      <c r="D2561" s="49">
        <v>9705220562</v>
      </c>
      <c r="E2561" s="53">
        <v>45481</v>
      </c>
      <c r="F2561" s="50">
        <v>0.69444444444444453</v>
      </c>
      <c r="G2561" s="53">
        <v>45485</v>
      </c>
      <c r="H2561" s="49" t="s">
        <v>9</v>
      </c>
      <c r="K2561" s="7"/>
    </row>
    <row r="2562" spans="1:11" ht="15.75" customHeight="1">
      <c r="A2562" s="47">
        <v>2558</v>
      </c>
      <c r="B2562" s="49" t="s">
        <v>2424</v>
      </c>
      <c r="C2562" s="52">
        <v>7730003005</v>
      </c>
      <c r="D2562" s="49">
        <v>7702045051</v>
      </c>
      <c r="E2562" s="53">
        <v>45481</v>
      </c>
      <c r="F2562" s="50">
        <v>0.63888888888888895</v>
      </c>
      <c r="G2562" s="53">
        <v>45483</v>
      </c>
      <c r="H2562" s="49" t="s">
        <v>8</v>
      </c>
      <c r="K2562" s="7"/>
    </row>
    <row r="2563" spans="1:11" ht="15.75" customHeight="1">
      <c r="A2563" s="47">
        <v>2559</v>
      </c>
      <c r="B2563" s="49" t="s">
        <v>2425</v>
      </c>
      <c r="C2563" s="52">
        <v>7730036400</v>
      </c>
      <c r="D2563" s="49">
        <v>7708768530</v>
      </c>
      <c r="E2563" s="53">
        <v>45477</v>
      </c>
      <c r="F2563" s="50">
        <v>0.68055555555555547</v>
      </c>
      <c r="G2563" s="53">
        <v>45483</v>
      </c>
      <c r="H2563" s="49" t="s">
        <v>8</v>
      </c>
      <c r="K2563" s="7"/>
    </row>
    <row r="2564" spans="1:11" ht="15.75" customHeight="1">
      <c r="A2564" s="47">
        <v>2560</v>
      </c>
      <c r="B2564" s="49" t="s">
        <v>2426</v>
      </c>
      <c r="C2564" s="52">
        <v>7732000313</v>
      </c>
      <c r="D2564" s="49">
        <v>7729265128</v>
      </c>
      <c r="E2564" s="53">
        <v>45481</v>
      </c>
      <c r="F2564" s="50">
        <v>0.59027777777777779</v>
      </c>
      <c r="G2564" s="53">
        <v>45485</v>
      </c>
      <c r="H2564" s="49" t="s">
        <v>8</v>
      </c>
      <c r="K2564" s="7"/>
    </row>
    <row r="2565" spans="1:11" ht="15.75" customHeight="1">
      <c r="A2565" s="47">
        <v>2561</v>
      </c>
      <c r="B2565" s="49" t="s">
        <v>2427</v>
      </c>
      <c r="C2565" s="52">
        <v>7727073517</v>
      </c>
      <c r="D2565" s="49">
        <v>7701410150</v>
      </c>
      <c r="E2565" s="53">
        <v>45482</v>
      </c>
      <c r="F2565" s="50">
        <v>0.65277777777777779</v>
      </c>
      <c r="G2565" s="53">
        <v>45484</v>
      </c>
      <c r="H2565" s="49" t="s">
        <v>8</v>
      </c>
      <c r="K2565" s="7"/>
    </row>
    <row r="2566" spans="1:11" ht="15.75" customHeight="1">
      <c r="A2566" s="47">
        <v>2562</v>
      </c>
      <c r="B2566" s="49" t="s">
        <v>2428</v>
      </c>
      <c r="C2566" s="52">
        <v>7715058054</v>
      </c>
      <c r="D2566" s="49">
        <v>7723926822</v>
      </c>
      <c r="E2566" s="53">
        <v>45482</v>
      </c>
      <c r="F2566" s="50">
        <v>0.68055555555555547</v>
      </c>
      <c r="G2566" s="53">
        <v>45484</v>
      </c>
      <c r="H2566" s="49" t="s">
        <v>8</v>
      </c>
      <c r="K2566" s="7"/>
    </row>
    <row r="2567" spans="1:11" ht="15.75" customHeight="1">
      <c r="A2567" s="47">
        <v>2563</v>
      </c>
      <c r="B2567" s="72" t="s">
        <v>2429</v>
      </c>
      <c r="C2567" s="52">
        <v>7730006779</v>
      </c>
      <c r="D2567" s="49">
        <v>770112127</v>
      </c>
      <c r="E2567" s="53">
        <v>45482</v>
      </c>
      <c r="F2567" s="50">
        <v>0.53819444444444442</v>
      </c>
      <c r="G2567" s="53">
        <v>45483</v>
      </c>
      <c r="H2567" s="49" t="s">
        <v>8</v>
      </c>
      <c r="K2567" s="7"/>
    </row>
    <row r="2568" spans="1:11" ht="15.75" customHeight="1">
      <c r="A2568" s="47">
        <v>2564</v>
      </c>
      <c r="B2568" s="49" t="s">
        <v>2430</v>
      </c>
      <c r="C2568" s="52">
        <v>7730044610</v>
      </c>
      <c r="D2568" s="49">
        <v>7736682034</v>
      </c>
      <c r="E2568" s="53">
        <v>45482</v>
      </c>
      <c r="F2568" s="50">
        <v>0.65555555555555556</v>
      </c>
      <c r="G2568" s="53">
        <v>45485</v>
      </c>
      <c r="H2568" s="49" t="s">
        <v>8</v>
      </c>
      <c r="K2568" s="7"/>
    </row>
    <row r="2569" spans="1:11" ht="15.75" customHeight="1">
      <c r="A2569" s="47">
        <v>2565</v>
      </c>
      <c r="B2569" s="49" t="s">
        <v>2431</v>
      </c>
      <c r="C2569" s="52">
        <v>7730046587</v>
      </c>
      <c r="D2569" s="49">
        <v>7728900803</v>
      </c>
      <c r="E2569" s="53">
        <v>45477</v>
      </c>
      <c r="F2569" s="50">
        <v>0.375</v>
      </c>
      <c r="G2569" s="53">
        <v>45485</v>
      </c>
      <c r="H2569" s="49" t="s">
        <v>8</v>
      </c>
      <c r="K2569" s="7"/>
    </row>
    <row r="2570" spans="1:11" ht="15.75" customHeight="1">
      <c r="A2570" s="47">
        <v>2566</v>
      </c>
      <c r="B2570" s="49" t="s">
        <v>2432</v>
      </c>
      <c r="C2570" s="52">
        <v>7730044586</v>
      </c>
      <c r="D2570" s="49">
        <v>7729783137</v>
      </c>
      <c r="E2570" s="53">
        <v>45482</v>
      </c>
      <c r="F2570" s="50">
        <v>0.66666666666666663</v>
      </c>
      <c r="G2570" s="53">
        <v>45484</v>
      </c>
      <c r="H2570" s="49" t="s">
        <v>8</v>
      </c>
      <c r="K2570" s="7"/>
    </row>
    <row r="2571" spans="1:11" ht="15.75" customHeight="1">
      <c r="A2571" s="47">
        <v>2567</v>
      </c>
      <c r="B2571" s="49" t="s">
        <v>2433</v>
      </c>
      <c r="C2571" s="52">
        <v>7725016865</v>
      </c>
      <c r="D2571" s="49">
        <v>7708397941</v>
      </c>
      <c r="E2571" s="53">
        <v>45483</v>
      </c>
      <c r="F2571" s="50">
        <v>0.37013888888888885</v>
      </c>
      <c r="G2571" s="53">
        <v>45484</v>
      </c>
      <c r="H2571" s="49" t="s">
        <v>9</v>
      </c>
      <c r="K2571" s="7"/>
    </row>
    <row r="2572" spans="1:11" ht="15.75" customHeight="1">
      <c r="A2572" s="47">
        <v>2568</v>
      </c>
      <c r="B2572" s="49" t="s">
        <v>2434</v>
      </c>
      <c r="C2572" s="52">
        <v>7714019157</v>
      </c>
      <c r="D2572" s="49">
        <v>7728007484</v>
      </c>
      <c r="E2572" s="53">
        <v>45483</v>
      </c>
      <c r="F2572" s="50">
        <v>0.68055555555555547</v>
      </c>
      <c r="G2572" s="53">
        <v>45485</v>
      </c>
      <c r="H2572" s="49" t="s">
        <v>9</v>
      </c>
      <c r="K2572" s="7"/>
    </row>
    <row r="2573" spans="1:11" ht="15.75" customHeight="1">
      <c r="A2573" s="47">
        <v>2569</v>
      </c>
      <c r="B2573" s="49" t="s">
        <v>2435</v>
      </c>
      <c r="C2573" s="52">
        <v>7714000196</v>
      </c>
      <c r="D2573" s="49">
        <v>7703013574</v>
      </c>
      <c r="E2573" s="53">
        <v>45483</v>
      </c>
      <c r="F2573" s="50">
        <v>0.52083333333333337</v>
      </c>
      <c r="G2573" s="53">
        <v>45488</v>
      </c>
      <c r="H2573" s="49" t="s">
        <v>8</v>
      </c>
      <c r="K2573" s="7"/>
    </row>
    <row r="2574" spans="1:11" ht="15.75" customHeight="1">
      <c r="A2574" s="47">
        <v>2570</v>
      </c>
      <c r="B2574" s="49" t="s">
        <v>2436</v>
      </c>
      <c r="C2574" s="52">
        <v>7714003909</v>
      </c>
      <c r="D2574" s="49">
        <v>7736036063</v>
      </c>
      <c r="E2574" s="53">
        <v>45483</v>
      </c>
      <c r="F2574" s="50">
        <v>0.63194444444444442</v>
      </c>
      <c r="G2574" s="53">
        <v>45489</v>
      </c>
      <c r="H2574" s="49" t="s">
        <v>8</v>
      </c>
      <c r="K2574" s="7"/>
    </row>
    <row r="2575" spans="1:11" ht="15.75" customHeight="1">
      <c r="A2575" s="47">
        <v>2571</v>
      </c>
      <c r="B2575" s="49" t="s">
        <v>2437</v>
      </c>
      <c r="C2575" s="52">
        <v>7725100205</v>
      </c>
      <c r="D2575" s="49">
        <v>7728036728</v>
      </c>
      <c r="E2575" s="53">
        <v>45483</v>
      </c>
      <c r="F2575" s="50">
        <v>0.60416666666666663</v>
      </c>
      <c r="G2575" s="53">
        <v>45485</v>
      </c>
      <c r="H2575" s="49" t="s">
        <v>8</v>
      </c>
      <c r="K2575" s="7"/>
    </row>
    <row r="2576" spans="1:11" ht="15.75" customHeight="1">
      <c r="A2576" s="47">
        <v>2572</v>
      </c>
      <c r="B2576" s="49" t="s">
        <v>2438</v>
      </c>
      <c r="C2576" s="52">
        <v>7728017400</v>
      </c>
      <c r="D2576" s="49">
        <v>7705410009</v>
      </c>
      <c r="E2576" s="53">
        <v>45483</v>
      </c>
      <c r="F2576" s="50">
        <v>0.61111111111111105</v>
      </c>
      <c r="G2576" s="53">
        <v>45488</v>
      </c>
      <c r="H2576" s="49" t="s">
        <v>8</v>
      </c>
      <c r="K2576" s="7"/>
    </row>
    <row r="2577" spans="1:11" ht="15.75" customHeight="1">
      <c r="A2577" s="47">
        <v>2573</v>
      </c>
      <c r="B2577" s="49" t="s">
        <v>2439</v>
      </c>
      <c r="C2577" s="52">
        <v>7714048000</v>
      </c>
      <c r="D2577" s="49">
        <v>7716106391</v>
      </c>
      <c r="E2577" s="53">
        <v>45483</v>
      </c>
      <c r="F2577" s="50">
        <v>0.66666666666666663</v>
      </c>
      <c r="G2577" s="53">
        <v>45488</v>
      </c>
      <c r="H2577" s="49" t="s">
        <v>9</v>
      </c>
      <c r="K2577" s="7"/>
    </row>
    <row r="2578" spans="1:11" ht="15.75" customHeight="1">
      <c r="A2578" s="47">
        <v>2574</v>
      </c>
      <c r="B2578" s="49" t="s">
        <v>2440</v>
      </c>
      <c r="C2578" s="52">
        <v>7729000575</v>
      </c>
      <c r="D2578" s="49">
        <v>7713056834</v>
      </c>
      <c r="E2578" s="53">
        <v>45484</v>
      </c>
      <c r="F2578" s="50">
        <v>0.375</v>
      </c>
      <c r="G2578" s="53">
        <v>45485</v>
      </c>
      <c r="H2578" s="49" t="s">
        <v>8</v>
      </c>
      <c r="K2578" s="7"/>
    </row>
    <row r="2579" spans="1:11" ht="15.75" customHeight="1">
      <c r="A2579" s="47">
        <v>2575</v>
      </c>
      <c r="B2579" s="49" t="s">
        <v>2441</v>
      </c>
      <c r="C2579" s="52">
        <v>7714003344</v>
      </c>
      <c r="D2579" s="49">
        <v>7725092435</v>
      </c>
      <c r="E2579" s="53">
        <v>45484</v>
      </c>
      <c r="F2579" s="50">
        <v>0.46875</v>
      </c>
      <c r="G2579" s="53">
        <v>45485</v>
      </c>
      <c r="H2579" s="49" t="s">
        <v>8</v>
      </c>
      <c r="K2579" s="7"/>
    </row>
    <row r="2580" spans="1:11" ht="15.75" customHeight="1">
      <c r="A2580" s="47">
        <v>2576</v>
      </c>
      <c r="B2580" s="72" t="s">
        <v>2442</v>
      </c>
      <c r="C2580" s="52">
        <v>7725159938</v>
      </c>
      <c r="D2580" s="49">
        <v>7731320369</v>
      </c>
      <c r="E2580" s="53">
        <v>45483</v>
      </c>
      <c r="F2580" s="50">
        <v>0.56111111111111112</v>
      </c>
      <c r="G2580" s="53">
        <v>45488</v>
      </c>
      <c r="H2580" s="49" t="s">
        <v>8</v>
      </c>
      <c r="K2580" s="7"/>
    </row>
    <row r="2581" spans="1:11" ht="15.75" customHeight="1">
      <c r="A2581" s="47">
        <v>2577</v>
      </c>
      <c r="B2581" s="49" t="s">
        <v>2443</v>
      </c>
      <c r="C2581" s="52">
        <v>7714004012</v>
      </c>
      <c r="D2581" s="49">
        <v>7710140679</v>
      </c>
      <c r="E2581" s="53">
        <v>45483</v>
      </c>
      <c r="F2581" s="50">
        <v>0.61805555555555558</v>
      </c>
      <c r="G2581" s="53">
        <v>45505</v>
      </c>
      <c r="H2581" s="49" t="s">
        <v>8</v>
      </c>
      <c r="K2581" s="7"/>
    </row>
    <row r="2582" spans="1:11" ht="15.75" customHeight="1">
      <c r="A2582" s="47">
        <v>2578</v>
      </c>
      <c r="B2582" s="49" t="s">
        <v>2444</v>
      </c>
      <c r="C2582" s="52">
        <v>7730006151</v>
      </c>
      <c r="D2582" s="49">
        <v>7737115648</v>
      </c>
      <c r="E2582" s="53">
        <v>45488</v>
      </c>
      <c r="F2582" s="50">
        <v>0.61111111111111105</v>
      </c>
      <c r="G2582" s="53">
        <v>45490</v>
      </c>
      <c r="H2582" s="49" t="s">
        <v>9</v>
      </c>
      <c r="K2582" s="7"/>
    </row>
    <row r="2583" spans="1:11" ht="15.75" customHeight="1">
      <c r="A2583" s="47">
        <v>2579</v>
      </c>
      <c r="B2583" s="49" t="s">
        <v>2445</v>
      </c>
      <c r="C2583" s="52">
        <v>7714001057</v>
      </c>
      <c r="D2583" s="49">
        <v>771403726</v>
      </c>
      <c r="E2583" s="53">
        <v>45484</v>
      </c>
      <c r="F2583" s="50">
        <v>0.66319444444444442</v>
      </c>
      <c r="G2583" s="53">
        <v>45488</v>
      </c>
      <c r="H2583" s="49" t="s">
        <v>8</v>
      </c>
      <c r="K2583" s="7"/>
    </row>
    <row r="2584" spans="1:11" ht="15.75" customHeight="1">
      <c r="A2584" s="47">
        <v>2580</v>
      </c>
      <c r="B2584" s="49" t="s">
        <v>2446</v>
      </c>
      <c r="C2584" s="52">
        <v>7725165440</v>
      </c>
      <c r="D2584" s="49">
        <v>7703436097</v>
      </c>
      <c r="E2584" s="53">
        <v>45484</v>
      </c>
      <c r="F2584" s="50">
        <v>0.50208333333333333</v>
      </c>
      <c r="G2584" s="53">
        <v>45488</v>
      </c>
      <c r="H2584" s="49" t="s">
        <v>8</v>
      </c>
      <c r="K2584" s="7"/>
    </row>
    <row r="2585" spans="1:11" ht="15.75" customHeight="1">
      <c r="A2585" s="47">
        <v>2581</v>
      </c>
      <c r="B2585" s="49" t="s">
        <v>2409</v>
      </c>
      <c r="C2585" s="52">
        <v>7730056597</v>
      </c>
      <c r="D2585" s="49">
        <v>7719455553</v>
      </c>
      <c r="E2585" s="53">
        <v>45483</v>
      </c>
      <c r="F2585" s="50">
        <v>0.58333333333333337</v>
      </c>
      <c r="G2585" s="53">
        <v>45489</v>
      </c>
      <c r="H2585" s="49" t="s">
        <v>8</v>
      </c>
      <c r="K2585" s="7"/>
    </row>
    <row r="2586" spans="1:11" ht="15.75" customHeight="1">
      <c r="A2586" s="47">
        <v>2582</v>
      </c>
      <c r="B2586" s="49" t="s">
        <v>2447</v>
      </c>
      <c r="C2586" s="52">
        <v>7711023502</v>
      </c>
      <c r="D2586" s="49">
        <v>7705514400</v>
      </c>
      <c r="E2586" s="53">
        <v>45484</v>
      </c>
      <c r="F2586" s="50">
        <v>0.4201388888888889</v>
      </c>
      <c r="G2586" s="53">
        <v>45495</v>
      </c>
      <c r="H2586" s="49" t="s">
        <v>8</v>
      </c>
      <c r="K2586" s="7"/>
    </row>
    <row r="2587" spans="1:11" ht="15.75" customHeight="1">
      <c r="A2587" s="47">
        <v>2583</v>
      </c>
      <c r="B2587" s="49" t="s">
        <v>2448</v>
      </c>
      <c r="C2587" s="52">
        <v>7727030226</v>
      </c>
      <c r="D2587" s="49">
        <v>7704270172</v>
      </c>
      <c r="E2587" s="53">
        <v>45485</v>
      </c>
      <c r="F2587" s="50">
        <v>0.41666666666666669</v>
      </c>
      <c r="G2587" s="53">
        <v>45488</v>
      </c>
      <c r="H2587" s="49" t="s">
        <v>9</v>
      </c>
      <c r="K2587" s="7"/>
    </row>
    <row r="2588" spans="1:11" ht="15.75" customHeight="1">
      <c r="A2588" s="47">
        <v>2584</v>
      </c>
      <c r="B2588" s="72" t="s">
        <v>2449</v>
      </c>
      <c r="C2588" s="52">
        <v>7730004001</v>
      </c>
      <c r="D2588" s="49">
        <v>7717096620</v>
      </c>
      <c r="E2588" s="53">
        <v>45481</v>
      </c>
      <c r="F2588" s="50">
        <v>0.63541666666666663</v>
      </c>
      <c r="G2588" s="53">
        <v>45485</v>
      </c>
      <c r="H2588" s="49" t="s">
        <v>8</v>
      </c>
      <c r="K2588" s="7"/>
    </row>
    <row r="2589" spans="1:11" ht="15.75" customHeight="1">
      <c r="A2589" s="47">
        <v>2585</v>
      </c>
      <c r="B2589" s="49" t="s">
        <v>2450</v>
      </c>
      <c r="C2589" s="52">
        <v>7725161428</v>
      </c>
      <c r="D2589" s="49">
        <v>7731334851</v>
      </c>
      <c r="E2589" s="53">
        <v>45484</v>
      </c>
      <c r="F2589" s="50">
        <v>0.53125</v>
      </c>
      <c r="G2589" s="53">
        <v>45488</v>
      </c>
      <c r="H2589" s="49" t="s">
        <v>8</v>
      </c>
      <c r="K2589" s="7"/>
    </row>
    <row r="2590" spans="1:11" ht="15.75" customHeight="1">
      <c r="A2590" s="47">
        <v>2586</v>
      </c>
      <c r="B2590" s="72" t="s">
        <v>2451</v>
      </c>
      <c r="C2590" s="52">
        <v>7730000681</v>
      </c>
      <c r="D2590" s="49">
        <v>7710044140</v>
      </c>
      <c r="E2590" s="53">
        <v>45485</v>
      </c>
      <c r="F2590" s="50">
        <v>0.64583333333333337</v>
      </c>
      <c r="G2590" s="53">
        <v>45509</v>
      </c>
      <c r="H2590" s="49" t="s">
        <v>8</v>
      </c>
      <c r="K2590" s="7"/>
    </row>
    <row r="2591" spans="1:11" ht="15.75" customHeight="1">
      <c r="A2591" s="47">
        <v>2587</v>
      </c>
      <c r="B2591" s="72" t="s">
        <v>2452</v>
      </c>
      <c r="C2591" s="52">
        <v>7729024231</v>
      </c>
      <c r="D2591" s="49">
        <v>7728029110</v>
      </c>
      <c r="E2591" s="53">
        <v>45485</v>
      </c>
      <c r="F2591" s="50">
        <v>0.52777777777777779</v>
      </c>
      <c r="G2591" s="53">
        <v>45506</v>
      </c>
      <c r="H2591" s="49" t="s">
        <v>8</v>
      </c>
      <c r="K2591" s="7"/>
    </row>
    <row r="2592" spans="1:11" ht="15.75" customHeight="1">
      <c r="A2592" s="47">
        <v>2588</v>
      </c>
      <c r="B2592" s="72" t="s">
        <v>2453</v>
      </c>
      <c r="C2592" s="52">
        <v>7725016732</v>
      </c>
      <c r="D2592" s="49">
        <v>7708397772</v>
      </c>
      <c r="E2592" s="53">
        <v>45483</v>
      </c>
      <c r="F2592" s="50">
        <v>0.4916666666666667</v>
      </c>
      <c r="G2592" s="53">
        <v>45488</v>
      </c>
      <c r="H2592" s="49" t="s">
        <v>9</v>
      </c>
      <c r="K2592" s="7"/>
    </row>
    <row r="2593" spans="1:11" ht="15.75" customHeight="1">
      <c r="A2593" s="47">
        <v>2589</v>
      </c>
      <c r="B2593" s="49" t="s">
        <v>2376</v>
      </c>
      <c r="C2593" s="52">
        <v>7730019551</v>
      </c>
      <c r="D2593" s="49">
        <v>7731582090</v>
      </c>
      <c r="E2593" s="53">
        <v>45484</v>
      </c>
      <c r="F2593" s="50">
        <v>0.65138888888888891</v>
      </c>
      <c r="G2593" s="53">
        <v>45488</v>
      </c>
      <c r="H2593" s="49" t="s">
        <v>8</v>
      </c>
      <c r="K2593" s="7"/>
    </row>
    <row r="2594" spans="1:11" ht="15.75" customHeight="1">
      <c r="A2594" s="47">
        <v>2590</v>
      </c>
      <c r="B2594" s="49" t="s">
        <v>2454</v>
      </c>
      <c r="C2594" s="52">
        <v>7725028808</v>
      </c>
      <c r="D2594" s="49">
        <v>9705184635</v>
      </c>
      <c r="E2594" s="53">
        <v>45470</v>
      </c>
      <c r="F2594" s="50">
        <v>0.5229166666666667</v>
      </c>
      <c r="G2594" s="53">
        <v>45484</v>
      </c>
      <c r="H2594" s="49" t="s">
        <v>8</v>
      </c>
      <c r="K2594" s="7"/>
    </row>
    <row r="2595" spans="1:11" ht="15.75" customHeight="1">
      <c r="A2595" s="47">
        <v>2591</v>
      </c>
      <c r="B2595" s="49" t="s">
        <v>2455</v>
      </c>
      <c r="C2595" s="52">
        <v>5043005298</v>
      </c>
      <c r="D2595" s="49">
        <v>5047066172</v>
      </c>
      <c r="E2595" s="53">
        <v>45484</v>
      </c>
      <c r="F2595" s="50">
        <v>0.62569444444444444</v>
      </c>
      <c r="G2595" s="53">
        <v>45488</v>
      </c>
      <c r="H2595" s="49" t="s">
        <v>8</v>
      </c>
      <c r="K2595" s="7"/>
    </row>
    <row r="2596" spans="1:11" ht="15.75" customHeight="1">
      <c r="A2596" s="47">
        <v>2592</v>
      </c>
      <c r="B2596" s="49" t="s">
        <v>2456</v>
      </c>
      <c r="C2596" s="52">
        <v>7710000194</v>
      </c>
      <c r="D2596" s="49">
        <v>7732017453</v>
      </c>
      <c r="E2596" s="53">
        <v>45485</v>
      </c>
      <c r="F2596" s="50">
        <v>0.61805555555555558</v>
      </c>
      <c r="G2596" s="53">
        <v>45488</v>
      </c>
      <c r="H2596" s="49" t="s">
        <v>8</v>
      </c>
      <c r="K2596" s="7"/>
    </row>
    <row r="2597" spans="1:11" ht="15.75" customHeight="1">
      <c r="A2597" s="47">
        <v>2593</v>
      </c>
      <c r="B2597" s="72" t="s">
        <v>2334</v>
      </c>
      <c r="C2597" s="52">
        <v>7729019186</v>
      </c>
      <c r="D2597" s="49">
        <v>7736045187</v>
      </c>
      <c r="E2597" s="53">
        <v>45484</v>
      </c>
      <c r="F2597" s="50">
        <v>0.65277777777777779</v>
      </c>
      <c r="G2597" s="53">
        <v>45488</v>
      </c>
      <c r="H2597" s="49" t="s">
        <v>8</v>
      </c>
      <c r="K2597" s="7"/>
    </row>
    <row r="2598" spans="1:11" ht="15.75" customHeight="1">
      <c r="A2598" s="47">
        <v>2594</v>
      </c>
      <c r="B2598" s="72" t="s">
        <v>2457</v>
      </c>
      <c r="C2598" s="52">
        <v>7725031295</v>
      </c>
      <c r="D2598" s="49">
        <v>7841075409</v>
      </c>
      <c r="E2598" s="53">
        <v>45483</v>
      </c>
      <c r="F2598" s="50">
        <v>0.69444444444444398</v>
      </c>
      <c r="G2598" s="53">
        <v>45489</v>
      </c>
      <c r="H2598" s="49" t="s">
        <v>9</v>
      </c>
      <c r="K2598" s="7"/>
    </row>
    <row r="2599" spans="1:11" ht="65.25" customHeight="1">
      <c r="A2599" s="47">
        <v>2595</v>
      </c>
      <c r="B2599" s="64" t="s">
        <v>2458</v>
      </c>
      <c r="C2599" s="52">
        <v>7730019492</v>
      </c>
      <c r="D2599" s="49">
        <v>7743619481</v>
      </c>
      <c r="E2599" s="53">
        <v>45484</v>
      </c>
      <c r="F2599" s="50">
        <v>0.4861111111111111</v>
      </c>
      <c r="G2599" s="53">
        <v>45489</v>
      </c>
      <c r="H2599" s="49" t="s">
        <v>8</v>
      </c>
      <c r="K2599" s="7"/>
    </row>
    <row r="2600" spans="1:11" ht="15.75" customHeight="1">
      <c r="A2600" s="47">
        <v>2596</v>
      </c>
      <c r="B2600" s="72" t="s">
        <v>2459</v>
      </c>
      <c r="C2600" s="52">
        <v>3721001645</v>
      </c>
      <c r="D2600" s="49">
        <v>3704006406</v>
      </c>
      <c r="E2600" s="53">
        <v>45489</v>
      </c>
      <c r="F2600" s="50">
        <v>0.4375</v>
      </c>
      <c r="G2600" s="53">
        <v>45573</v>
      </c>
      <c r="H2600" s="49" t="s">
        <v>8</v>
      </c>
      <c r="K2600" s="7"/>
    </row>
    <row r="2601" spans="1:11" ht="15.75" customHeight="1">
      <c r="A2601" s="47">
        <v>2597</v>
      </c>
      <c r="B2601" s="72" t="s">
        <v>2460</v>
      </c>
      <c r="C2601" s="52">
        <v>7725117837</v>
      </c>
      <c r="D2601" s="49">
        <v>7733589460</v>
      </c>
      <c r="E2601" s="53">
        <v>45488</v>
      </c>
      <c r="F2601" s="50">
        <v>0.63541666666666663</v>
      </c>
      <c r="G2601" s="53">
        <v>45491</v>
      </c>
      <c r="H2601" s="49" t="s">
        <v>8</v>
      </c>
      <c r="K2601" s="7"/>
    </row>
    <row r="2602" spans="1:11" ht="15.75" customHeight="1">
      <c r="A2602" s="47">
        <v>2598</v>
      </c>
      <c r="B2602" s="49" t="s">
        <v>2461</v>
      </c>
      <c r="C2602" s="52">
        <v>7826024449</v>
      </c>
      <c r="D2602" s="49">
        <v>7802417592</v>
      </c>
      <c r="E2602" s="53">
        <v>45485</v>
      </c>
      <c r="F2602" s="50">
        <v>0.52361111111111114</v>
      </c>
      <c r="G2602" s="53">
        <v>45491</v>
      </c>
      <c r="H2602" s="49" t="s">
        <v>8</v>
      </c>
      <c r="K2602" s="7"/>
    </row>
    <row r="2603" spans="1:11" ht="15.75" customHeight="1">
      <c r="A2603" s="47">
        <v>2599</v>
      </c>
      <c r="B2603" s="49" t="s">
        <v>2403</v>
      </c>
      <c r="C2603" s="52">
        <v>7725033253</v>
      </c>
      <c r="D2603" s="49">
        <v>9703143320</v>
      </c>
      <c r="E2603" s="53">
        <v>45485</v>
      </c>
      <c r="F2603" s="50">
        <v>0.5541666666666667</v>
      </c>
      <c r="G2603" s="53">
        <v>45491</v>
      </c>
      <c r="H2603" s="49" t="s">
        <v>8</v>
      </c>
      <c r="K2603" s="7"/>
    </row>
    <row r="2604" spans="1:11" ht="15.75" customHeight="1">
      <c r="A2604" s="47">
        <v>2600</v>
      </c>
      <c r="B2604" s="49" t="s">
        <v>2462</v>
      </c>
      <c r="C2604" s="52" t="s">
        <v>4917</v>
      </c>
      <c r="D2604" s="49">
        <v>7710311878</v>
      </c>
      <c r="E2604" s="53">
        <v>45489</v>
      </c>
      <c r="F2604" s="50">
        <v>0.59722222222222221</v>
      </c>
      <c r="G2604" s="53">
        <v>45491</v>
      </c>
      <c r="H2604" s="49" t="s">
        <v>8</v>
      </c>
      <c r="K2604" s="7"/>
    </row>
    <row r="2605" spans="1:11" ht="15.75" customHeight="1">
      <c r="A2605" s="47">
        <v>2601</v>
      </c>
      <c r="B2605" s="49" t="s">
        <v>4918</v>
      </c>
      <c r="C2605" s="52">
        <v>7725017302</v>
      </c>
      <c r="D2605" s="49">
        <v>9703048718</v>
      </c>
      <c r="E2605" s="53">
        <v>45483</v>
      </c>
      <c r="F2605" s="50">
        <v>0.52083333333333337</v>
      </c>
      <c r="G2605" s="53">
        <v>45491</v>
      </c>
      <c r="H2605" s="49" t="s">
        <v>8</v>
      </c>
      <c r="K2605" s="7"/>
    </row>
    <row r="2606" spans="1:11" ht="15.75" customHeight="1">
      <c r="A2606" s="47">
        <v>2602</v>
      </c>
      <c r="B2606" s="49" t="s">
        <v>2463</v>
      </c>
      <c r="C2606" s="52">
        <v>7730053119</v>
      </c>
      <c r="D2606" s="49">
        <v>7724346180</v>
      </c>
      <c r="E2606" s="53">
        <v>45485</v>
      </c>
      <c r="F2606" s="50">
        <v>0.4458333333333333</v>
      </c>
      <c r="G2606" s="53">
        <v>45490</v>
      </c>
      <c r="H2606" s="49" t="s">
        <v>8</v>
      </c>
      <c r="K2606" s="7"/>
    </row>
    <row r="2607" spans="1:11" ht="15.75" customHeight="1">
      <c r="A2607" s="47">
        <v>2603</v>
      </c>
      <c r="B2607" s="49" t="s">
        <v>2464</v>
      </c>
      <c r="C2607" s="52">
        <v>7730029758</v>
      </c>
      <c r="D2607" s="49">
        <v>7720675962</v>
      </c>
      <c r="E2607" s="53">
        <v>45485</v>
      </c>
      <c r="F2607" s="50">
        <v>0.65694444444444444</v>
      </c>
      <c r="G2607" s="53">
        <v>45491</v>
      </c>
      <c r="H2607" s="49" t="s">
        <v>8</v>
      </c>
      <c r="K2607" s="7"/>
    </row>
    <row r="2608" spans="1:11" ht="15.75" customHeight="1">
      <c r="A2608" s="47">
        <v>2604</v>
      </c>
      <c r="B2608" s="49" t="s">
        <v>2465</v>
      </c>
      <c r="C2608" s="52">
        <v>7714027095</v>
      </c>
      <c r="D2608" s="49">
        <v>771819788</v>
      </c>
      <c r="E2608" s="53">
        <v>45489</v>
      </c>
      <c r="F2608" s="50">
        <v>0.61805555555555558</v>
      </c>
      <c r="G2608" s="53">
        <v>45490</v>
      </c>
      <c r="H2608" s="49" t="s">
        <v>9</v>
      </c>
      <c r="K2608" s="7"/>
    </row>
    <row r="2609" spans="1:11" ht="15.75" customHeight="1">
      <c r="A2609" s="47">
        <v>2605</v>
      </c>
      <c r="B2609" s="49" t="s">
        <v>2466</v>
      </c>
      <c r="C2609" s="52">
        <v>7730001759</v>
      </c>
      <c r="D2609" s="49">
        <v>7712035729</v>
      </c>
      <c r="E2609" s="53">
        <v>45489</v>
      </c>
      <c r="F2609" s="50">
        <v>0.56944444444444442</v>
      </c>
      <c r="G2609" s="53">
        <v>45490</v>
      </c>
      <c r="H2609" s="49" t="s">
        <v>8</v>
      </c>
      <c r="K2609" s="7"/>
    </row>
    <row r="2610" spans="1:11" ht="15.75" customHeight="1">
      <c r="A2610" s="47">
        <v>2606</v>
      </c>
      <c r="B2610" s="49" t="s">
        <v>2467</v>
      </c>
      <c r="C2610" s="52">
        <v>7725100209</v>
      </c>
      <c r="D2610" s="49">
        <v>7706042090</v>
      </c>
      <c r="E2610" s="53">
        <v>45489</v>
      </c>
      <c r="F2610" s="50">
        <v>0.52083333333333337</v>
      </c>
      <c r="G2610" s="53">
        <v>45491</v>
      </c>
      <c r="H2610" s="49" t="s">
        <v>8</v>
      </c>
      <c r="K2610" s="7"/>
    </row>
    <row r="2611" spans="1:11" ht="15.75" customHeight="1">
      <c r="A2611" s="47">
        <v>2607</v>
      </c>
      <c r="B2611" s="49" t="s">
        <v>2468</v>
      </c>
      <c r="C2611" s="52">
        <v>7730038551</v>
      </c>
      <c r="D2611" s="49">
        <v>7730685409</v>
      </c>
      <c r="E2611" s="53">
        <v>45489</v>
      </c>
      <c r="F2611" s="50">
        <v>0.52083333333333337</v>
      </c>
      <c r="G2611" s="53">
        <v>45490</v>
      </c>
      <c r="H2611" s="49" t="s">
        <v>8</v>
      </c>
      <c r="K2611" s="7"/>
    </row>
    <row r="2612" spans="1:11" ht="15.75" customHeight="1">
      <c r="A2612" s="47">
        <v>2608</v>
      </c>
      <c r="B2612" s="49" t="s">
        <v>2469</v>
      </c>
      <c r="C2612" s="52">
        <v>7730019507</v>
      </c>
      <c r="D2612" s="49">
        <v>7720573400</v>
      </c>
      <c r="E2612" s="53">
        <v>45489</v>
      </c>
      <c r="F2612" s="50">
        <v>0.47222222222222227</v>
      </c>
      <c r="G2612" s="53">
        <v>45496</v>
      </c>
      <c r="H2612" s="49" t="s">
        <v>9</v>
      </c>
      <c r="K2612" s="7"/>
    </row>
    <row r="2613" spans="1:11" ht="15.75" customHeight="1">
      <c r="A2613" s="47">
        <v>2609</v>
      </c>
      <c r="B2613" s="72" t="s">
        <v>2470</v>
      </c>
      <c r="C2613" s="52">
        <v>7730024795</v>
      </c>
      <c r="D2613" s="49">
        <v>7724709637</v>
      </c>
      <c r="E2613" s="53">
        <v>45489</v>
      </c>
      <c r="F2613" s="50">
        <v>0.6875</v>
      </c>
      <c r="G2613" s="53">
        <v>45496</v>
      </c>
      <c r="H2613" s="49" t="s">
        <v>8</v>
      </c>
      <c r="K2613" s="7"/>
    </row>
    <row r="2614" spans="1:11" ht="15.75" customHeight="1">
      <c r="A2614" s="47">
        <v>2610</v>
      </c>
      <c r="B2614" s="72" t="s">
        <v>2471</v>
      </c>
      <c r="C2614" s="52">
        <v>7714005564</v>
      </c>
      <c r="D2614" s="49">
        <v>7705326371</v>
      </c>
      <c r="E2614" s="53">
        <v>45489</v>
      </c>
      <c r="F2614" s="50">
        <v>0.69444444444444453</v>
      </c>
      <c r="G2614" s="53">
        <v>45491</v>
      </c>
      <c r="H2614" s="49" t="s">
        <v>8</v>
      </c>
      <c r="K2614" s="7"/>
    </row>
    <row r="2615" spans="1:11" ht="15.75" customHeight="1">
      <c r="A2615" s="47">
        <v>2611</v>
      </c>
      <c r="B2615" s="49" t="s">
        <v>2472</v>
      </c>
      <c r="C2615" s="52">
        <v>7725150113</v>
      </c>
      <c r="D2615" s="49">
        <v>7733859741</v>
      </c>
      <c r="E2615" s="53">
        <v>45490</v>
      </c>
      <c r="F2615" s="50">
        <v>0.5</v>
      </c>
      <c r="G2615" s="53">
        <v>45513</v>
      </c>
      <c r="H2615" s="49" t="s">
        <v>8</v>
      </c>
      <c r="K2615" s="7"/>
    </row>
    <row r="2616" spans="1:11" ht="15.75" customHeight="1">
      <c r="A2616" s="47">
        <v>2612</v>
      </c>
      <c r="B2616" s="49" t="s">
        <v>2473</v>
      </c>
      <c r="C2616" s="52">
        <v>7725101373</v>
      </c>
      <c r="D2616" s="49">
        <v>7734111035</v>
      </c>
      <c r="E2616" s="53">
        <v>45490</v>
      </c>
      <c r="F2616" s="50">
        <v>0.61111111111111105</v>
      </c>
      <c r="G2616" s="53">
        <v>45492</v>
      </c>
      <c r="H2616" s="49" t="s">
        <v>9</v>
      </c>
      <c r="K2616" s="7"/>
    </row>
    <row r="2617" spans="1:11" ht="15.75" customHeight="1">
      <c r="A2617" s="47">
        <v>2613</v>
      </c>
      <c r="B2617" s="49" t="s">
        <v>2474</v>
      </c>
      <c r="C2617" s="52">
        <v>7725153649</v>
      </c>
      <c r="D2617" s="49">
        <v>7731475436</v>
      </c>
      <c r="E2617" s="53">
        <v>45485</v>
      </c>
      <c r="F2617" s="50">
        <v>0.68055555555555547</v>
      </c>
      <c r="G2617" s="53">
        <v>45490</v>
      </c>
      <c r="H2617" s="49" t="s">
        <v>8</v>
      </c>
      <c r="K2617" s="7"/>
    </row>
    <row r="2618" spans="1:11" ht="15.75" customHeight="1">
      <c r="A2618" s="47">
        <v>2614</v>
      </c>
      <c r="B2618" s="49" t="s">
        <v>2475</v>
      </c>
      <c r="C2618" s="52">
        <v>7732005521</v>
      </c>
      <c r="D2618" s="49">
        <v>7729410939</v>
      </c>
      <c r="E2618" s="53">
        <v>45489</v>
      </c>
      <c r="F2618" s="50">
        <v>0.61805555555555558</v>
      </c>
      <c r="G2618" s="53">
        <v>45491</v>
      </c>
      <c r="H2618" s="49" t="s">
        <v>8</v>
      </c>
      <c r="K2618" s="7"/>
    </row>
    <row r="2619" spans="1:11" ht="15.75" customHeight="1">
      <c r="A2619" s="47">
        <v>2615</v>
      </c>
      <c r="B2619" s="49" t="s">
        <v>2476</v>
      </c>
      <c r="C2619" s="52">
        <v>7703038458</v>
      </c>
      <c r="D2619" s="49">
        <v>7710936566</v>
      </c>
      <c r="E2619" s="53">
        <v>45490</v>
      </c>
      <c r="F2619" s="50">
        <v>0.68055555555555547</v>
      </c>
      <c r="G2619" s="53">
        <v>45492</v>
      </c>
      <c r="H2619" s="49" t="s">
        <v>8</v>
      </c>
      <c r="K2619" s="7"/>
    </row>
    <row r="2620" spans="1:11" ht="15.75" customHeight="1">
      <c r="A2620" s="47">
        <v>2616</v>
      </c>
      <c r="B2620" s="49" t="s">
        <v>2477</v>
      </c>
      <c r="C2620" s="52">
        <v>7732004462</v>
      </c>
      <c r="D2620" s="49">
        <v>7732113936</v>
      </c>
      <c r="E2620" s="53">
        <v>45485</v>
      </c>
      <c r="F2620" s="50">
        <v>0.63888888888888895</v>
      </c>
      <c r="G2620" s="53">
        <v>45492</v>
      </c>
      <c r="H2620" s="49" t="s">
        <v>8</v>
      </c>
      <c r="K2620" s="7"/>
    </row>
    <row r="2621" spans="1:11" ht="15.75" customHeight="1">
      <c r="A2621" s="47">
        <v>2617</v>
      </c>
      <c r="B2621" s="49" t="s">
        <v>2478</v>
      </c>
      <c r="C2621" s="52">
        <v>7725108383</v>
      </c>
      <c r="D2621" s="49">
        <v>7731176387</v>
      </c>
      <c r="E2621" s="53">
        <v>45490</v>
      </c>
      <c r="F2621" s="50">
        <v>0.68055555555555547</v>
      </c>
      <c r="G2621" s="53">
        <v>45492</v>
      </c>
      <c r="H2621" s="49" t="s">
        <v>8</v>
      </c>
      <c r="K2621" s="7"/>
    </row>
    <row r="2622" spans="1:11" ht="15.75" customHeight="1">
      <c r="A2622" s="47">
        <v>2618</v>
      </c>
      <c r="B2622" s="49" t="s">
        <v>2479</v>
      </c>
      <c r="C2622" s="52">
        <v>7727004178</v>
      </c>
      <c r="D2622" s="49">
        <v>7728499420</v>
      </c>
      <c r="E2622" s="53">
        <v>45490</v>
      </c>
      <c r="F2622" s="50">
        <v>0.63194444444444442</v>
      </c>
      <c r="G2622" s="53">
        <v>45491</v>
      </c>
      <c r="H2622" s="49" t="s">
        <v>8</v>
      </c>
      <c r="K2622" s="7"/>
    </row>
    <row r="2623" spans="1:11" ht="15.75" customHeight="1">
      <c r="A2623" s="47">
        <v>2619</v>
      </c>
      <c r="B2623" s="49" t="s">
        <v>2480</v>
      </c>
      <c r="C2623" s="52">
        <v>7714049000</v>
      </c>
      <c r="D2623" s="49">
        <v>7721037218</v>
      </c>
      <c r="E2623" s="53">
        <v>45490</v>
      </c>
      <c r="F2623" s="50">
        <v>0.52777777777777779</v>
      </c>
      <c r="G2623" s="53">
        <v>45492</v>
      </c>
      <c r="H2623" s="49" t="s">
        <v>8</v>
      </c>
      <c r="K2623" s="7"/>
    </row>
    <row r="2624" spans="1:11" ht="15.75" customHeight="1">
      <c r="A2624" s="47">
        <v>2620</v>
      </c>
      <c r="B2624" s="49" t="s">
        <v>2481</v>
      </c>
      <c r="C2624" s="52">
        <v>7727103473</v>
      </c>
      <c r="D2624" s="49">
        <v>9717117224</v>
      </c>
      <c r="E2624" s="53">
        <v>45490</v>
      </c>
      <c r="F2624" s="50">
        <v>0.68055555555555547</v>
      </c>
      <c r="G2624" s="53">
        <v>45492</v>
      </c>
      <c r="H2624" s="49" t="s">
        <v>9</v>
      </c>
      <c r="K2624" s="7"/>
    </row>
    <row r="2625" spans="1:11" ht="15.75" customHeight="1">
      <c r="A2625" s="47">
        <v>2621</v>
      </c>
      <c r="B2625" s="49" t="s">
        <v>2482</v>
      </c>
      <c r="C2625" s="52">
        <v>7725031467</v>
      </c>
      <c r="D2625" s="49">
        <v>9705192957</v>
      </c>
      <c r="E2625" s="53">
        <v>45490</v>
      </c>
      <c r="F2625" s="50">
        <v>0.67361111111111116</v>
      </c>
      <c r="G2625" s="53">
        <v>45492</v>
      </c>
      <c r="H2625" s="49" t="s">
        <v>9</v>
      </c>
      <c r="K2625" s="7"/>
    </row>
    <row r="2626" spans="1:11" ht="15.75" customHeight="1">
      <c r="A2626" s="47">
        <v>2622</v>
      </c>
      <c r="B2626" s="49" t="s">
        <v>2483</v>
      </c>
      <c r="C2626" s="52">
        <v>7730011989</v>
      </c>
      <c r="D2626" s="49">
        <v>7713505053</v>
      </c>
      <c r="E2626" s="53">
        <v>45485</v>
      </c>
      <c r="F2626" s="50">
        <v>0.61597222222222225</v>
      </c>
      <c r="G2626" s="53">
        <v>45491</v>
      </c>
      <c r="H2626" s="49" t="s">
        <v>8</v>
      </c>
      <c r="K2626" s="7"/>
    </row>
    <row r="2627" spans="1:11" ht="15.75" customHeight="1">
      <c r="A2627" s="47">
        <v>2623</v>
      </c>
      <c r="B2627" s="49" t="s">
        <v>2484</v>
      </c>
      <c r="C2627" s="52">
        <v>7730026599</v>
      </c>
      <c r="D2627" s="49">
        <v>6659209750</v>
      </c>
      <c r="E2627" s="53">
        <v>45489</v>
      </c>
      <c r="F2627" s="50">
        <v>0.67361111111111116</v>
      </c>
      <c r="G2627" s="53">
        <v>45491</v>
      </c>
      <c r="H2627" s="49" t="s">
        <v>8</v>
      </c>
      <c r="K2627" s="7"/>
    </row>
    <row r="2628" spans="1:11" ht="15.75" customHeight="1">
      <c r="A2628" s="47">
        <v>2624</v>
      </c>
      <c r="B2628" s="72" t="s">
        <v>2485</v>
      </c>
      <c r="C2628" s="52">
        <v>7714004085</v>
      </c>
      <c r="D2628" s="49">
        <v>7703214270</v>
      </c>
      <c r="E2628" s="53">
        <v>45490</v>
      </c>
      <c r="F2628" s="50">
        <v>0.47222222222222227</v>
      </c>
      <c r="G2628" s="53">
        <v>45492</v>
      </c>
      <c r="H2628" s="49" t="s">
        <v>8</v>
      </c>
      <c r="K2628" s="7"/>
    </row>
    <row r="2629" spans="1:11" ht="15.75" customHeight="1">
      <c r="A2629" s="47">
        <v>2625</v>
      </c>
      <c r="B2629" s="49" t="s">
        <v>2486</v>
      </c>
      <c r="C2629" s="52">
        <v>7714004337</v>
      </c>
      <c r="D2629" s="49">
        <v>7727028555</v>
      </c>
      <c r="E2629" s="53">
        <v>45488</v>
      </c>
      <c r="F2629" s="50">
        <v>0.49305555555555558</v>
      </c>
      <c r="G2629" s="53">
        <v>45490</v>
      </c>
      <c r="H2629" s="49" t="s">
        <v>8</v>
      </c>
      <c r="K2629" s="7"/>
    </row>
    <row r="2630" spans="1:11" ht="15.75" customHeight="1">
      <c r="A2630" s="47">
        <v>2626</v>
      </c>
      <c r="B2630" s="49" t="s">
        <v>2398</v>
      </c>
      <c r="C2630" s="52">
        <v>7714061000</v>
      </c>
      <c r="D2630" s="49">
        <v>7706019535</v>
      </c>
      <c r="E2630" s="53">
        <v>45489</v>
      </c>
      <c r="F2630" s="50">
        <v>0.71527777777777779</v>
      </c>
      <c r="G2630" s="53">
        <v>45491</v>
      </c>
      <c r="H2630" s="49" t="s">
        <v>9</v>
      </c>
      <c r="K2630" s="7"/>
    </row>
    <row r="2631" spans="1:11" ht="15.75" customHeight="1">
      <c r="A2631" s="47">
        <v>2627</v>
      </c>
      <c r="B2631" s="49" t="s">
        <v>2434</v>
      </c>
      <c r="C2631" s="52">
        <v>7714019157</v>
      </c>
      <c r="D2631" s="49">
        <v>7728007484</v>
      </c>
      <c r="E2631" s="53">
        <v>45490</v>
      </c>
      <c r="F2631" s="50">
        <v>0.41666666666666669</v>
      </c>
      <c r="G2631" s="53">
        <v>45495</v>
      </c>
      <c r="H2631" s="49" t="s">
        <v>8</v>
      </c>
      <c r="K2631" s="7"/>
    </row>
    <row r="2632" spans="1:11" ht="15.75" customHeight="1">
      <c r="A2632" s="47">
        <v>2628</v>
      </c>
      <c r="B2632" s="49" t="s">
        <v>2487</v>
      </c>
      <c r="C2632" s="52">
        <v>7730063896</v>
      </c>
      <c r="D2632" s="49">
        <v>7720427871</v>
      </c>
      <c r="E2632" s="53">
        <v>45490</v>
      </c>
      <c r="F2632" s="50">
        <v>0.66666666666666663</v>
      </c>
      <c r="G2632" s="53">
        <v>45492</v>
      </c>
      <c r="H2632" s="49" t="s">
        <v>8</v>
      </c>
      <c r="K2632" s="7"/>
    </row>
    <row r="2633" spans="1:11" ht="15.75" customHeight="1">
      <c r="A2633" s="47">
        <v>2629</v>
      </c>
      <c r="B2633" s="49" t="s">
        <v>2488</v>
      </c>
      <c r="C2633" s="52">
        <v>7732010127</v>
      </c>
      <c r="D2633" s="49">
        <v>7732121736</v>
      </c>
      <c r="E2633" s="53">
        <v>45490</v>
      </c>
      <c r="F2633" s="50">
        <v>0.58333333333333337</v>
      </c>
      <c r="G2633" s="53">
        <v>45492</v>
      </c>
      <c r="H2633" s="49" t="s">
        <v>8</v>
      </c>
      <c r="K2633" s="7"/>
    </row>
    <row r="2634" spans="1:11" ht="15.75" customHeight="1">
      <c r="A2634" s="47">
        <v>2630</v>
      </c>
      <c r="B2634" s="49" t="s">
        <v>2489</v>
      </c>
      <c r="C2634" s="52">
        <v>7717064233</v>
      </c>
      <c r="D2634" s="49">
        <v>7728339546</v>
      </c>
      <c r="E2634" s="53">
        <v>45490</v>
      </c>
      <c r="F2634" s="50">
        <v>0.59027777777777779</v>
      </c>
      <c r="G2634" s="53">
        <v>45492</v>
      </c>
      <c r="H2634" s="49" t="s">
        <v>8</v>
      </c>
      <c r="K2634" s="7"/>
    </row>
    <row r="2635" spans="1:11" ht="15.75" customHeight="1">
      <c r="A2635" s="47">
        <v>2631</v>
      </c>
      <c r="B2635" s="49" t="s">
        <v>2490</v>
      </c>
      <c r="C2635" s="52">
        <v>7730039834</v>
      </c>
      <c r="D2635" s="49">
        <v>7743905443</v>
      </c>
      <c r="E2635" s="53">
        <v>45490</v>
      </c>
      <c r="F2635" s="50">
        <v>0.63194444444444442</v>
      </c>
      <c r="G2635" s="53">
        <v>45492</v>
      </c>
      <c r="H2635" s="49" t="s">
        <v>8</v>
      </c>
      <c r="K2635" s="7"/>
    </row>
    <row r="2636" spans="1:11" ht="15.75" customHeight="1">
      <c r="A2636" s="47">
        <v>2632</v>
      </c>
      <c r="B2636" s="49" t="s">
        <v>2491</v>
      </c>
      <c r="C2636" s="52">
        <v>7714021098</v>
      </c>
      <c r="D2636" s="49">
        <v>7733148875</v>
      </c>
      <c r="E2636" s="53">
        <v>45490</v>
      </c>
      <c r="F2636" s="50">
        <v>0.64583333333333337</v>
      </c>
      <c r="G2636" s="53">
        <v>45492</v>
      </c>
      <c r="H2636" s="49" t="s">
        <v>9</v>
      </c>
      <c r="K2636" s="7"/>
    </row>
    <row r="2637" spans="1:11" ht="15.75" customHeight="1">
      <c r="A2637" s="47">
        <v>2633</v>
      </c>
      <c r="B2637" s="72" t="s">
        <v>2492</v>
      </c>
      <c r="C2637" s="52">
        <v>7730004019</v>
      </c>
      <c r="D2637" s="49">
        <v>7703129836</v>
      </c>
      <c r="E2637" s="53">
        <v>45488</v>
      </c>
      <c r="F2637" s="50">
        <v>0.60416666666666663</v>
      </c>
      <c r="G2637" s="53">
        <v>45492</v>
      </c>
      <c r="H2637" s="49" t="s">
        <v>8</v>
      </c>
      <c r="K2637" s="7"/>
    </row>
    <row r="2638" spans="1:11" ht="15.75" customHeight="1">
      <c r="A2638" s="47">
        <v>2634</v>
      </c>
      <c r="B2638" s="72" t="s">
        <v>2493</v>
      </c>
      <c r="C2638" s="52">
        <v>7730051936</v>
      </c>
      <c r="D2638" s="49">
        <v>7724335678</v>
      </c>
      <c r="E2638" s="53">
        <v>45491</v>
      </c>
      <c r="F2638" s="50">
        <v>0.65625</v>
      </c>
      <c r="G2638" s="53">
        <v>45495</v>
      </c>
      <c r="H2638" s="49" t="s">
        <v>9</v>
      </c>
      <c r="K2638" s="7"/>
    </row>
    <row r="2639" spans="1:11" ht="15.75" customHeight="1">
      <c r="A2639" s="47">
        <v>2635</v>
      </c>
      <c r="B2639" s="49" t="s">
        <v>2494</v>
      </c>
      <c r="C2639" s="52">
        <v>7725174318</v>
      </c>
      <c r="D2639" s="49">
        <v>7703472810</v>
      </c>
      <c r="E2639" s="53">
        <v>45491</v>
      </c>
      <c r="F2639" s="50">
        <v>0.625</v>
      </c>
      <c r="G2639" s="53">
        <v>45497</v>
      </c>
      <c r="H2639" s="49" t="s">
        <v>8</v>
      </c>
      <c r="K2639" s="7"/>
    </row>
    <row r="2640" spans="1:11" ht="15.75" customHeight="1">
      <c r="A2640" s="47">
        <v>2636</v>
      </c>
      <c r="B2640" s="49" t="s">
        <v>2495</v>
      </c>
      <c r="C2640" s="52">
        <v>7714012919</v>
      </c>
      <c r="D2640" s="49">
        <v>7707534666</v>
      </c>
      <c r="E2640" s="53">
        <v>45491</v>
      </c>
      <c r="F2640" s="50">
        <v>0.67708333333333337</v>
      </c>
      <c r="G2640" s="53">
        <v>45405</v>
      </c>
      <c r="H2640" s="49" t="s">
        <v>8</v>
      </c>
      <c r="K2640" s="7"/>
    </row>
    <row r="2641" spans="1:11" ht="15.75" customHeight="1">
      <c r="A2641" s="47">
        <v>2637</v>
      </c>
      <c r="B2641" s="72" t="s">
        <v>2496</v>
      </c>
      <c r="C2641" s="52">
        <v>7730003050</v>
      </c>
      <c r="D2641" s="49">
        <v>7701140866</v>
      </c>
      <c r="E2641" s="53">
        <v>45491</v>
      </c>
      <c r="F2641" s="50">
        <v>0.46875</v>
      </c>
      <c r="G2641" s="53">
        <v>45495</v>
      </c>
      <c r="H2641" s="49" t="s">
        <v>8</v>
      </c>
      <c r="K2641" s="7"/>
    </row>
    <row r="2642" spans="1:11" ht="15.75" customHeight="1">
      <c r="A2642" s="47">
        <v>2638</v>
      </c>
      <c r="B2642" s="49" t="s">
        <v>2448</v>
      </c>
      <c r="C2642" s="52">
        <v>7727030226</v>
      </c>
      <c r="D2642" s="49">
        <v>7704270172</v>
      </c>
      <c r="E2642" s="53">
        <v>45491</v>
      </c>
      <c r="F2642" s="50">
        <v>0.41666666666666669</v>
      </c>
      <c r="G2642" s="53">
        <v>45495</v>
      </c>
      <c r="H2642" s="49" t="s">
        <v>8</v>
      </c>
      <c r="K2642" s="7"/>
    </row>
    <row r="2643" spans="1:11" ht="15.75" customHeight="1">
      <c r="A2643" s="47">
        <v>2639</v>
      </c>
      <c r="B2643" s="49" t="s">
        <v>2497</v>
      </c>
      <c r="C2643" s="52">
        <v>7714000122</v>
      </c>
      <c r="D2643" s="49">
        <v>7714045360</v>
      </c>
      <c r="E2643" s="53">
        <v>45491</v>
      </c>
      <c r="F2643" s="50">
        <v>0.68055555555555547</v>
      </c>
      <c r="G2643" s="53">
        <v>45495</v>
      </c>
      <c r="H2643" s="49" t="s">
        <v>9</v>
      </c>
      <c r="K2643" s="7"/>
    </row>
    <row r="2644" spans="1:11" ht="15.75" customHeight="1">
      <c r="A2644" s="47">
        <v>2640</v>
      </c>
      <c r="B2644" s="49" t="s">
        <v>2498</v>
      </c>
      <c r="C2644" s="52">
        <v>1603007797</v>
      </c>
      <c r="D2644" s="49">
        <v>1658220286</v>
      </c>
      <c r="E2644" s="53">
        <v>45491</v>
      </c>
      <c r="F2644" s="50">
        <v>0.65277777777777779</v>
      </c>
      <c r="G2644" s="53">
        <v>45492</v>
      </c>
      <c r="H2644" s="49" t="s">
        <v>8</v>
      </c>
      <c r="K2644" s="7"/>
    </row>
    <row r="2645" spans="1:11" ht="15.75" customHeight="1">
      <c r="A2645" s="47">
        <v>2641</v>
      </c>
      <c r="B2645" s="49" t="s">
        <v>2499</v>
      </c>
      <c r="C2645" s="52">
        <v>7725027392</v>
      </c>
      <c r="D2645" s="49">
        <v>9705180214</v>
      </c>
      <c r="E2645" s="53">
        <v>45491</v>
      </c>
      <c r="F2645" s="50">
        <v>0.50694444444444442</v>
      </c>
      <c r="G2645" s="53">
        <v>45495</v>
      </c>
      <c r="H2645" s="49" t="s">
        <v>8</v>
      </c>
      <c r="K2645" s="7"/>
    </row>
    <row r="2646" spans="1:11" ht="15.75" customHeight="1">
      <c r="A2646" s="47">
        <v>2642</v>
      </c>
      <c r="B2646" s="72" t="s">
        <v>2500</v>
      </c>
      <c r="C2646" s="52">
        <v>7714053000</v>
      </c>
      <c r="D2646" s="49">
        <v>7712029651</v>
      </c>
      <c r="E2646" s="53">
        <v>45492</v>
      </c>
      <c r="F2646" s="50">
        <v>0.63263888888888886</v>
      </c>
      <c r="G2646" s="53">
        <v>45495</v>
      </c>
      <c r="H2646" s="49" t="s">
        <v>9</v>
      </c>
      <c r="K2646" s="7"/>
    </row>
    <row r="2647" spans="1:11" ht="15.75" customHeight="1">
      <c r="A2647" s="47">
        <v>2643</v>
      </c>
      <c r="B2647" s="72" t="s">
        <v>2501</v>
      </c>
      <c r="C2647" s="52">
        <v>7725103238</v>
      </c>
      <c r="D2647" s="49">
        <v>7731253031</v>
      </c>
      <c r="E2647" s="53">
        <v>45491</v>
      </c>
      <c r="F2647" s="50">
        <v>0.43055555555555558</v>
      </c>
      <c r="G2647" s="53">
        <v>45495</v>
      </c>
      <c r="H2647" s="49" t="s">
        <v>8</v>
      </c>
      <c r="K2647" s="7"/>
    </row>
    <row r="2648" spans="1:11" ht="15.75" customHeight="1">
      <c r="A2648" s="47">
        <v>2644</v>
      </c>
      <c r="B2648" s="49" t="s">
        <v>2502</v>
      </c>
      <c r="C2648" s="52">
        <v>7725107551</v>
      </c>
      <c r="D2648" s="49">
        <v>7705380065</v>
      </c>
      <c r="E2648" s="53">
        <v>45491</v>
      </c>
      <c r="F2648" s="50">
        <v>0.63888888888888895</v>
      </c>
      <c r="G2648" s="53">
        <v>45495</v>
      </c>
      <c r="H2648" s="49" t="s">
        <v>8</v>
      </c>
      <c r="K2648" s="7"/>
    </row>
    <row r="2649" spans="1:11" ht="15.75" customHeight="1">
      <c r="A2649" s="47">
        <v>2645</v>
      </c>
      <c r="B2649" s="49" t="s">
        <v>2503</v>
      </c>
      <c r="C2649" s="52">
        <v>7725013546</v>
      </c>
      <c r="D2649" s="49">
        <v>9705151710</v>
      </c>
      <c r="E2649" s="53">
        <v>45491</v>
      </c>
      <c r="F2649" s="50">
        <v>0.78888888888888886</v>
      </c>
      <c r="G2649" s="53">
        <v>45492</v>
      </c>
      <c r="H2649" s="49" t="s">
        <v>8</v>
      </c>
      <c r="K2649" s="7"/>
    </row>
    <row r="2650" spans="1:11" ht="15.75" customHeight="1">
      <c r="A2650" s="47">
        <v>2646</v>
      </c>
      <c r="B2650" s="49" t="s">
        <v>2504</v>
      </c>
      <c r="C2650" s="52">
        <v>7730021054</v>
      </c>
      <c r="D2650" s="49">
        <v>7708683565</v>
      </c>
      <c r="E2650" s="53">
        <v>45492</v>
      </c>
      <c r="F2650" s="50">
        <v>0.58402777777777781</v>
      </c>
      <c r="G2650" s="53">
        <v>45495</v>
      </c>
      <c r="H2650" s="49" t="s">
        <v>8</v>
      </c>
      <c r="K2650" s="7"/>
    </row>
    <row r="2651" spans="1:11" ht="15.75" customHeight="1">
      <c r="A2651" s="47">
        <v>2647</v>
      </c>
      <c r="B2651" s="49" t="s">
        <v>2505</v>
      </c>
      <c r="C2651" s="52">
        <v>7736056845</v>
      </c>
      <c r="D2651" s="49">
        <v>7703406825</v>
      </c>
      <c r="E2651" s="53">
        <v>45491</v>
      </c>
      <c r="F2651" s="50">
        <v>0.63888888888888895</v>
      </c>
      <c r="G2651" s="53">
        <v>45492</v>
      </c>
      <c r="H2651" s="49" t="s">
        <v>8</v>
      </c>
      <c r="K2651" s="7"/>
    </row>
    <row r="2652" spans="1:11" ht="15.75" customHeight="1">
      <c r="A2652" s="47">
        <v>2648</v>
      </c>
      <c r="B2652" s="72" t="s">
        <v>2506</v>
      </c>
      <c r="C2652" s="52">
        <v>7730047553</v>
      </c>
      <c r="D2652" s="49">
        <v>7724305345</v>
      </c>
      <c r="E2652" s="53">
        <v>45492</v>
      </c>
      <c r="F2652" s="50">
        <v>0.43055555555555558</v>
      </c>
      <c r="G2652" s="53">
        <v>45574</v>
      </c>
      <c r="H2652" s="49" t="s">
        <v>8</v>
      </c>
      <c r="K2652" s="7"/>
    </row>
    <row r="2653" spans="1:11" ht="15.75" customHeight="1">
      <c r="A2653" s="47">
        <v>2649</v>
      </c>
      <c r="B2653" s="72" t="s">
        <v>2507</v>
      </c>
      <c r="C2653" s="52">
        <v>7606112344</v>
      </c>
      <c r="D2653" s="49">
        <v>7606113654</v>
      </c>
      <c r="E2653" s="53">
        <v>45492</v>
      </c>
      <c r="F2653" s="50">
        <v>0.41250000000000003</v>
      </c>
      <c r="G2653" s="53">
        <v>45495</v>
      </c>
      <c r="H2653" s="49" t="s">
        <v>8</v>
      </c>
      <c r="K2653" s="7"/>
    </row>
    <row r="2654" spans="1:11" ht="15.75" customHeight="1">
      <c r="A2654" s="47">
        <v>2650</v>
      </c>
      <c r="B2654" s="49" t="s">
        <v>2508</v>
      </c>
      <c r="C2654" s="52">
        <v>7730024268</v>
      </c>
      <c r="D2654" s="49">
        <v>7724707703</v>
      </c>
      <c r="E2654" s="53">
        <v>45489</v>
      </c>
      <c r="F2654" s="50">
        <v>0.42708333333333331</v>
      </c>
      <c r="G2654" s="53">
        <v>45495</v>
      </c>
      <c r="H2654" s="49" t="s">
        <v>8</v>
      </c>
      <c r="K2654" s="7"/>
    </row>
    <row r="2655" spans="1:11" ht="15.75" customHeight="1">
      <c r="A2655" s="47">
        <v>2651</v>
      </c>
      <c r="B2655" s="49" t="s">
        <v>2509</v>
      </c>
      <c r="C2655" s="52">
        <v>7725140731</v>
      </c>
      <c r="D2655" s="49">
        <v>7733801847</v>
      </c>
      <c r="E2655" s="53">
        <v>45489</v>
      </c>
      <c r="F2655" s="50">
        <v>0.45833333333333331</v>
      </c>
      <c r="G2655" s="53">
        <v>45496</v>
      </c>
      <c r="H2655" s="49" t="s">
        <v>8</v>
      </c>
      <c r="K2655" s="7"/>
    </row>
    <row r="2656" spans="1:11" ht="15.75" customHeight="1">
      <c r="A2656" s="47">
        <v>2652</v>
      </c>
      <c r="B2656" s="49" t="s">
        <v>2510</v>
      </c>
      <c r="C2656" s="52">
        <v>7730003931</v>
      </c>
      <c r="D2656" s="49">
        <v>7730095858</v>
      </c>
      <c r="E2656" s="53">
        <v>45490</v>
      </c>
      <c r="F2656" s="50">
        <v>0.75</v>
      </c>
      <c r="G2656" s="53">
        <v>45502</v>
      </c>
      <c r="H2656" s="49" t="s">
        <v>8</v>
      </c>
      <c r="K2656" s="7"/>
    </row>
    <row r="2657" spans="1:11" ht="15.75" customHeight="1">
      <c r="A2657" s="47">
        <v>2653</v>
      </c>
      <c r="B2657" s="49" t="s">
        <v>2511</v>
      </c>
      <c r="C2657" s="52">
        <v>7725000008</v>
      </c>
      <c r="D2657" s="49">
        <v>9703001131</v>
      </c>
      <c r="E2657" s="53">
        <v>45491</v>
      </c>
      <c r="F2657" s="50">
        <v>0.58333333333333337</v>
      </c>
      <c r="G2657" s="53">
        <v>45496</v>
      </c>
      <c r="H2657" s="49" t="s">
        <v>8</v>
      </c>
      <c r="K2657" s="7"/>
    </row>
    <row r="2658" spans="1:11" ht="15.75" customHeight="1">
      <c r="A2658" s="47">
        <v>2654</v>
      </c>
      <c r="B2658" s="49" t="s">
        <v>2512</v>
      </c>
      <c r="C2658" s="52">
        <v>7725108638</v>
      </c>
      <c r="D2658" s="49">
        <v>7731178578</v>
      </c>
      <c r="E2658" s="53">
        <v>45492</v>
      </c>
      <c r="F2658" s="50">
        <v>0.65972222222222221</v>
      </c>
      <c r="G2658" s="53">
        <v>45496</v>
      </c>
      <c r="H2658" s="49" t="s">
        <v>8</v>
      </c>
      <c r="K2658" s="7"/>
    </row>
    <row r="2659" spans="1:11" ht="15.75" customHeight="1">
      <c r="A2659" s="47">
        <v>2655</v>
      </c>
      <c r="B2659" s="49" t="s">
        <v>2513</v>
      </c>
      <c r="C2659" s="52">
        <v>7714019259</v>
      </c>
      <c r="D2659" s="49">
        <v>7727190251</v>
      </c>
      <c r="E2659" s="53">
        <v>45492</v>
      </c>
      <c r="F2659" s="50">
        <v>0.625</v>
      </c>
      <c r="G2659" s="53">
        <v>45496</v>
      </c>
      <c r="H2659" s="49" t="s">
        <v>9</v>
      </c>
      <c r="K2659" s="7"/>
    </row>
    <row r="2660" spans="1:11" ht="15.75" customHeight="1">
      <c r="A2660" s="47">
        <v>2656</v>
      </c>
      <c r="B2660" s="49" t="s">
        <v>2514</v>
      </c>
      <c r="C2660" s="52">
        <v>7729057009</v>
      </c>
      <c r="D2660" s="49">
        <v>7716735979</v>
      </c>
      <c r="E2660" s="53">
        <v>45492</v>
      </c>
      <c r="F2660" s="50">
        <v>0.4236111111111111</v>
      </c>
      <c r="G2660" s="53">
        <v>45496</v>
      </c>
      <c r="H2660" s="49" t="s">
        <v>9</v>
      </c>
      <c r="K2660" s="7"/>
    </row>
    <row r="2661" spans="1:11" ht="15.75" customHeight="1">
      <c r="A2661" s="47">
        <v>2657</v>
      </c>
      <c r="B2661" s="72" t="s">
        <v>2515</v>
      </c>
      <c r="C2661" s="52">
        <v>7443000112</v>
      </c>
      <c r="D2661" s="49">
        <v>7438015885</v>
      </c>
      <c r="E2661" s="53">
        <v>45491</v>
      </c>
      <c r="F2661" s="50">
        <v>0.6875</v>
      </c>
      <c r="G2661" s="53">
        <v>45497</v>
      </c>
      <c r="H2661" s="49" t="s">
        <v>8</v>
      </c>
      <c r="K2661" s="7"/>
    </row>
    <row r="2662" spans="1:11" ht="15.75" customHeight="1">
      <c r="A2662" s="47">
        <v>2658</v>
      </c>
      <c r="B2662" s="49" t="s">
        <v>2516</v>
      </c>
      <c r="C2662" s="52">
        <v>7725125186</v>
      </c>
      <c r="D2662" s="49">
        <v>7733660353</v>
      </c>
      <c r="E2662" s="53">
        <v>45491</v>
      </c>
      <c r="F2662" s="50">
        <v>0.5805555555555556</v>
      </c>
      <c r="G2662" s="53">
        <v>45497</v>
      </c>
      <c r="H2662" s="49" t="s">
        <v>8</v>
      </c>
      <c r="K2662" s="7"/>
    </row>
    <row r="2663" spans="1:11" ht="15.75" customHeight="1">
      <c r="A2663" s="47">
        <v>2659</v>
      </c>
      <c r="B2663" s="72" t="s">
        <v>2517</v>
      </c>
      <c r="C2663" s="52">
        <v>7730040231</v>
      </c>
      <c r="D2663" s="49">
        <v>7714923649</v>
      </c>
      <c r="E2663" s="53">
        <v>45489</v>
      </c>
      <c r="F2663" s="50">
        <v>0.69444444444444453</v>
      </c>
      <c r="G2663" s="53">
        <v>45495</v>
      </c>
      <c r="H2663" s="49" t="s">
        <v>9</v>
      </c>
      <c r="K2663" s="7"/>
    </row>
    <row r="2664" spans="1:11" ht="15.75" customHeight="1">
      <c r="A2664" s="47">
        <v>2660</v>
      </c>
      <c r="B2664" s="49" t="s">
        <v>2518</v>
      </c>
      <c r="C2664" s="52">
        <v>7704063153</v>
      </c>
      <c r="D2664" s="49">
        <v>9718101499</v>
      </c>
      <c r="E2664" s="53">
        <v>45492</v>
      </c>
      <c r="F2664" s="50">
        <v>0.71180555555555547</v>
      </c>
      <c r="G2664" s="53">
        <v>45497</v>
      </c>
      <c r="H2664" s="49" t="s">
        <v>8</v>
      </c>
      <c r="K2664" s="7"/>
    </row>
    <row r="2665" spans="1:11" ht="15.75" customHeight="1">
      <c r="A2665" s="47">
        <v>2661</v>
      </c>
      <c r="B2665" s="49" t="s">
        <v>2519</v>
      </c>
      <c r="C2665" s="52">
        <v>7725166292</v>
      </c>
      <c r="D2665" s="49">
        <v>9705114405</v>
      </c>
      <c r="E2665" s="53">
        <v>45492</v>
      </c>
      <c r="F2665" s="50">
        <v>0.70486111111111116</v>
      </c>
      <c r="G2665" s="53">
        <v>45496</v>
      </c>
      <c r="H2665" s="49" t="s">
        <v>8</v>
      </c>
      <c r="K2665" s="7"/>
    </row>
    <row r="2666" spans="1:11" ht="15.75" customHeight="1">
      <c r="A2666" s="47">
        <v>2662</v>
      </c>
      <c r="B2666" s="49" t="s">
        <v>2520</v>
      </c>
      <c r="C2666" s="52">
        <v>7711083622</v>
      </c>
      <c r="D2666" s="49">
        <v>7704389192</v>
      </c>
      <c r="E2666" s="53">
        <v>45492</v>
      </c>
      <c r="F2666" s="50">
        <v>0.7090277777777777</v>
      </c>
      <c r="G2666" s="53">
        <v>45496</v>
      </c>
      <c r="H2666" s="49" t="s">
        <v>8</v>
      </c>
      <c r="K2666" s="7"/>
    </row>
    <row r="2667" spans="1:11" ht="15.75" customHeight="1">
      <c r="A2667" s="47">
        <v>2663</v>
      </c>
      <c r="B2667" s="49" t="s">
        <v>2521</v>
      </c>
      <c r="C2667" s="52">
        <v>7725158251</v>
      </c>
      <c r="D2667" s="49">
        <v>7704340310</v>
      </c>
      <c r="E2667" s="53">
        <v>45492</v>
      </c>
      <c r="F2667" s="50">
        <v>0.67569444444444438</v>
      </c>
      <c r="G2667" s="53">
        <v>45496</v>
      </c>
      <c r="H2667" s="49" t="s">
        <v>8</v>
      </c>
      <c r="K2667" s="7"/>
    </row>
    <row r="2668" spans="1:11" ht="15.75" customHeight="1">
      <c r="A2668" s="47">
        <v>2664</v>
      </c>
      <c r="B2668" s="72" t="s">
        <v>2522</v>
      </c>
      <c r="C2668" s="52">
        <v>7714013046</v>
      </c>
      <c r="D2668" s="49">
        <v>7728006064</v>
      </c>
      <c r="E2668" s="53">
        <v>45492</v>
      </c>
      <c r="F2668" s="50">
        <v>0.52013888888888882</v>
      </c>
      <c r="G2668" s="53">
        <v>45497</v>
      </c>
      <c r="H2668" s="49" t="s">
        <v>8</v>
      </c>
      <c r="K2668" s="7"/>
    </row>
    <row r="2669" spans="1:11" ht="15.75" customHeight="1">
      <c r="A2669" s="47">
        <v>2665</v>
      </c>
      <c r="B2669" s="49" t="s">
        <v>2523</v>
      </c>
      <c r="C2669" s="52">
        <v>7725118078</v>
      </c>
      <c r="D2669" s="49">
        <v>7733591903</v>
      </c>
      <c r="E2669" s="53">
        <v>45489</v>
      </c>
      <c r="F2669" s="50">
        <v>0.48958333333333331</v>
      </c>
      <c r="G2669" s="53">
        <v>45495</v>
      </c>
      <c r="H2669" s="49" t="s">
        <v>8</v>
      </c>
      <c r="K2669" s="7"/>
    </row>
    <row r="2670" spans="1:11" ht="15.75" customHeight="1">
      <c r="A2670" s="47">
        <v>2666</v>
      </c>
      <c r="B2670" s="49" t="s">
        <v>2524</v>
      </c>
      <c r="C2670" s="52">
        <v>7730001000</v>
      </c>
      <c r="D2670" s="49">
        <v>7730060164</v>
      </c>
      <c r="E2670" s="53">
        <v>45495</v>
      </c>
      <c r="F2670" s="50">
        <v>0.4375</v>
      </c>
      <c r="G2670" s="53">
        <v>45517</v>
      </c>
      <c r="H2670" s="49" t="s">
        <v>8</v>
      </c>
      <c r="K2670" s="7"/>
    </row>
    <row r="2671" spans="1:11" ht="15.75" customHeight="1">
      <c r="A2671" s="47">
        <v>2667</v>
      </c>
      <c r="B2671" s="49" t="s">
        <v>2525</v>
      </c>
      <c r="C2671" s="52">
        <v>7714040000</v>
      </c>
      <c r="D2671" s="49">
        <v>7712038455</v>
      </c>
      <c r="E2671" s="53">
        <v>45495</v>
      </c>
      <c r="F2671" s="50">
        <v>0.44444444444444442</v>
      </c>
      <c r="G2671" s="53">
        <v>45497</v>
      </c>
      <c r="H2671" s="49" t="s">
        <v>8</v>
      </c>
      <c r="K2671" s="7"/>
    </row>
    <row r="2672" spans="1:11" ht="15.75" customHeight="1">
      <c r="A2672" s="47">
        <v>2668</v>
      </c>
      <c r="B2672" s="72" t="s">
        <v>2399</v>
      </c>
      <c r="C2672" s="52">
        <v>7725100173</v>
      </c>
      <c r="D2672" s="49">
        <v>7728116437</v>
      </c>
      <c r="E2672" s="53">
        <v>45495</v>
      </c>
      <c r="F2672" s="50">
        <v>0.46666666666666662</v>
      </c>
      <c r="G2672" s="53">
        <v>45497</v>
      </c>
      <c r="H2672" s="49" t="s">
        <v>8</v>
      </c>
      <c r="K2672" s="7"/>
    </row>
    <row r="2673" spans="1:11" ht="15.75" customHeight="1">
      <c r="A2673" s="47">
        <v>2669</v>
      </c>
      <c r="B2673" s="72" t="s">
        <v>2526</v>
      </c>
      <c r="C2673" s="52">
        <v>7725126582</v>
      </c>
      <c r="D2673" s="49">
        <v>7733672292</v>
      </c>
      <c r="E2673" s="53">
        <v>45495</v>
      </c>
      <c r="F2673" s="50">
        <v>0.46527777777777773</v>
      </c>
      <c r="G2673" s="53">
        <v>45497</v>
      </c>
      <c r="H2673" s="49" t="s">
        <v>8</v>
      </c>
      <c r="K2673" s="7"/>
    </row>
    <row r="2674" spans="1:11" ht="15.75" customHeight="1">
      <c r="A2674" s="47">
        <v>2670</v>
      </c>
      <c r="B2674" s="49" t="s">
        <v>2527</v>
      </c>
      <c r="C2674" s="52">
        <v>7709001020</v>
      </c>
      <c r="D2674" s="49">
        <v>7720024671</v>
      </c>
      <c r="E2674" s="53">
        <v>45495</v>
      </c>
      <c r="F2674" s="50">
        <v>0.67013888888888884</v>
      </c>
      <c r="G2674" s="53">
        <v>45498</v>
      </c>
      <c r="H2674" s="49" t="s">
        <v>8</v>
      </c>
      <c r="K2674" s="7"/>
    </row>
    <row r="2675" spans="1:11" ht="15.75" customHeight="1">
      <c r="A2675" s="47">
        <v>2671</v>
      </c>
      <c r="B2675" s="49" t="s">
        <v>2528</v>
      </c>
      <c r="C2675" s="52">
        <v>7714081000</v>
      </c>
      <c r="D2675" s="49">
        <v>7713010798</v>
      </c>
      <c r="E2675" s="53">
        <v>45495</v>
      </c>
      <c r="F2675" s="50">
        <v>0.71527777777777779</v>
      </c>
      <c r="G2675" s="53">
        <v>45497</v>
      </c>
      <c r="H2675" s="49" t="s">
        <v>9</v>
      </c>
      <c r="K2675" s="7"/>
    </row>
    <row r="2676" spans="1:11" ht="15.75" customHeight="1">
      <c r="A2676" s="47">
        <v>2672</v>
      </c>
      <c r="B2676" s="49" t="s">
        <v>2529</v>
      </c>
      <c r="C2676" s="52">
        <v>7730034678</v>
      </c>
      <c r="D2676" s="49">
        <v>7715894310</v>
      </c>
      <c r="E2676" s="53">
        <v>45495</v>
      </c>
      <c r="F2676" s="50">
        <v>0.67361111111111116</v>
      </c>
      <c r="G2676" s="53">
        <v>45497</v>
      </c>
      <c r="H2676" s="49" t="s">
        <v>8</v>
      </c>
      <c r="K2676" s="7"/>
    </row>
    <row r="2677" spans="1:11" ht="15.75" customHeight="1">
      <c r="A2677" s="47">
        <v>2673</v>
      </c>
      <c r="B2677" s="49" t="s">
        <v>2530</v>
      </c>
      <c r="C2677" s="52">
        <v>7725128494</v>
      </c>
      <c r="D2677" s="49">
        <v>7733691513</v>
      </c>
      <c r="E2677" s="53">
        <v>45495</v>
      </c>
      <c r="F2677" s="50">
        <v>0.71180555555555547</v>
      </c>
      <c r="G2677" s="53">
        <v>45497</v>
      </c>
      <c r="H2677" s="49" t="s">
        <v>9</v>
      </c>
      <c r="K2677" s="7"/>
    </row>
    <row r="2678" spans="1:11" ht="15.75" customHeight="1">
      <c r="A2678" s="47">
        <v>2674</v>
      </c>
      <c r="B2678" s="72" t="s">
        <v>2531</v>
      </c>
      <c r="C2678" s="52">
        <v>7725173218</v>
      </c>
      <c r="D2678" s="49">
        <v>9731026963</v>
      </c>
      <c r="E2678" s="53">
        <v>45495</v>
      </c>
      <c r="F2678" s="50">
        <v>0.65277777777777779</v>
      </c>
      <c r="G2678" s="53">
        <v>45610</v>
      </c>
      <c r="H2678" s="49" t="s">
        <v>8</v>
      </c>
      <c r="K2678" s="7"/>
    </row>
    <row r="2679" spans="1:11" ht="15.75" customHeight="1">
      <c r="A2679" s="47">
        <v>2675</v>
      </c>
      <c r="B2679" s="72" t="s">
        <v>2532</v>
      </c>
      <c r="C2679" s="52">
        <v>7730029759</v>
      </c>
      <c r="D2679" s="49">
        <v>7718792108</v>
      </c>
      <c r="E2679" s="53">
        <v>45495</v>
      </c>
      <c r="F2679" s="50">
        <v>0.63263888888888886</v>
      </c>
      <c r="G2679" s="53">
        <v>45497</v>
      </c>
      <c r="H2679" s="49" t="s">
        <v>9</v>
      </c>
      <c r="K2679" s="7"/>
    </row>
    <row r="2680" spans="1:11" ht="15.75" customHeight="1">
      <c r="A2680" s="47">
        <v>2676</v>
      </c>
      <c r="B2680" s="72" t="s">
        <v>2533</v>
      </c>
      <c r="C2680" s="52">
        <v>5207005988</v>
      </c>
      <c r="D2680" s="49">
        <v>5262084279</v>
      </c>
      <c r="E2680" s="53">
        <v>45489</v>
      </c>
      <c r="F2680" s="50">
        <v>0.59166666666666667</v>
      </c>
      <c r="G2680" s="53">
        <v>45497</v>
      </c>
      <c r="H2680" s="49" t="s">
        <v>8</v>
      </c>
      <c r="K2680" s="7"/>
    </row>
    <row r="2681" spans="1:11" ht="15.75" customHeight="1">
      <c r="A2681" s="47">
        <v>2677</v>
      </c>
      <c r="B2681" s="72" t="s">
        <v>2534</v>
      </c>
      <c r="C2681" s="52">
        <v>7730039488</v>
      </c>
      <c r="D2681" s="49">
        <v>7723882999</v>
      </c>
      <c r="E2681" s="53">
        <v>45492</v>
      </c>
      <c r="F2681" s="50">
        <v>0.62222222222222223</v>
      </c>
      <c r="G2681" s="53">
        <v>45498</v>
      </c>
      <c r="H2681" s="49" t="s">
        <v>9</v>
      </c>
      <c r="K2681" s="7"/>
    </row>
    <row r="2682" spans="1:11" ht="15.75" customHeight="1">
      <c r="A2682" s="47">
        <v>2678</v>
      </c>
      <c r="B2682" s="72" t="s">
        <v>2309</v>
      </c>
      <c r="C2682" s="52">
        <v>7730045613</v>
      </c>
      <c r="D2682" s="49">
        <v>7713799237</v>
      </c>
      <c r="E2682" s="53">
        <v>45495</v>
      </c>
      <c r="F2682" s="50">
        <v>0.50486111111111109</v>
      </c>
      <c r="G2682" s="53">
        <v>45497</v>
      </c>
      <c r="H2682" s="49" t="s">
        <v>8</v>
      </c>
      <c r="K2682" s="7"/>
    </row>
    <row r="2683" spans="1:11" ht="15.75" customHeight="1">
      <c r="A2683" s="47">
        <v>2679</v>
      </c>
      <c r="B2683" s="49" t="s">
        <v>2535</v>
      </c>
      <c r="C2683" s="52">
        <v>7725144997</v>
      </c>
      <c r="D2683" s="49">
        <v>7733829225</v>
      </c>
      <c r="E2683" s="53">
        <v>45495</v>
      </c>
      <c r="F2683" s="50">
        <v>0.54166666666666663</v>
      </c>
      <c r="G2683" s="53">
        <v>45498</v>
      </c>
      <c r="H2683" s="49" t="s">
        <v>8</v>
      </c>
      <c r="K2683" s="7"/>
    </row>
    <row r="2684" spans="1:11" ht="15.75" customHeight="1">
      <c r="A2684" s="47">
        <v>2680</v>
      </c>
      <c r="B2684" s="49" t="s">
        <v>2536</v>
      </c>
      <c r="C2684" s="52">
        <v>7739045153</v>
      </c>
      <c r="D2684" s="49">
        <v>7720731776</v>
      </c>
      <c r="E2684" s="53">
        <v>45495</v>
      </c>
      <c r="F2684" s="50">
        <v>0.58333333333333337</v>
      </c>
      <c r="G2684" s="53">
        <v>45502</v>
      </c>
      <c r="H2684" s="49" t="s">
        <v>9</v>
      </c>
      <c r="K2684" s="7"/>
    </row>
    <row r="2685" spans="1:11" ht="15.75" customHeight="1">
      <c r="A2685" s="47">
        <v>2681</v>
      </c>
      <c r="B2685" s="49" t="s">
        <v>2537</v>
      </c>
      <c r="C2685" s="52">
        <v>7730032576</v>
      </c>
      <c r="D2685" s="49">
        <v>7729082090</v>
      </c>
      <c r="E2685" s="53">
        <v>45491</v>
      </c>
      <c r="F2685" s="50">
        <v>0.55208333333333337</v>
      </c>
      <c r="G2685" s="53">
        <v>45499</v>
      </c>
      <c r="H2685" s="49" t="s">
        <v>8</v>
      </c>
      <c r="K2685" s="7"/>
    </row>
    <row r="2686" spans="1:11" ht="15.75" customHeight="1">
      <c r="A2686" s="47">
        <v>2682</v>
      </c>
      <c r="B2686" s="72" t="s">
        <v>2538</v>
      </c>
      <c r="C2686" s="52">
        <v>7203008948</v>
      </c>
      <c r="D2686" s="49">
        <v>7203162698</v>
      </c>
      <c r="E2686" s="53">
        <v>45496</v>
      </c>
      <c r="F2686" s="50">
        <v>0.47986111111111113</v>
      </c>
      <c r="G2686" s="53">
        <v>45498</v>
      </c>
      <c r="H2686" s="49" t="s">
        <v>8</v>
      </c>
      <c r="K2686" s="7"/>
    </row>
    <row r="2687" spans="1:11" ht="15.75" customHeight="1">
      <c r="A2687" s="47">
        <v>2683</v>
      </c>
      <c r="B2687" s="49" t="s">
        <v>2539</v>
      </c>
      <c r="C2687" s="52">
        <v>7716010104</v>
      </c>
      <c r="D2687" s="49">
        <v>7721244422</v>
      </c>
      <c r="E2687" s="53">
        <v>45496</v>
      </c>
      <c r="F2687" s="50">
        <v>0.68055555555555547</v>
      </c>
      <c r="G2687" s="53">
        <v>45497</v>
      </c>
      <c r="H2687" s="49" t="s">
        <v>8</v>
      </c>
      <c r="K2687" s="7"/>
    </row>
    <row r="2688" spans="1:11" ht="15.75" customHeight="1">
      <c r="A2688" s="47">
        <v>2684</v>
      </c>
      <c r="B2688" s="49" t="s">
        <v>2540</v>
      </c>
      <c r="C2688" s="52">
        <v>7725177902</v>
      </c>
      <c r="D2688" s="49">
        <v>7720623450</v>
      </c>
      <c r="E2688" s="53">
        <v>45496</v>
      </c>
      <c r="F2688" s="50">
        <v>0.70138888888888884</v>
      </c>
      <c r="G2688" s="53">
        <v>45497</v>
      </c>
      <c r="H2688" s="49" t="s">
        <v>9</v>
      </c>
      <c r="K2688" s="7"/>
    </row>
    <row r="2689" spans="1:11" ht="15.75" customHeight="1">
      <c r="A2689" s="47">
        <v>2685</v>
      </c>
      <c r="B2689" s="72" t="s">
        <v>2541</v>
      </c>
      <c r="C2689" s="52">
        <v>7725013411</v>
      </c>
      <c r="D2689" s="49">
        <v>9703024347</v>
      </c>
      <c r="E2689" s="53">
        <v>45492</v>
      </c>
      <c r="F2689" s="50">
        <v>0.44444444444444442</v>
      </c>
      <c r="G2689" s="53">
        <v>45497</v>
      </c>
      <c r="H2689" s="49" t="s">
        <v>8</v>
      </c>
      <c r="K2689" s="7"/>
    </row>
    <row r="2690" spans="1:11" ht="15.75" customHeight="1">
      <c r="A2690" s="47">
        <v>2686</v>
      </c>
      <c r="B2690" s="72" t="s">
        <v>2542</v>
      </c>
      <c r="C2690" s="52">
        <v>7725128434</v>
      </c>
      <c r="D2690" s="49">
        <v>7731622715</v>
      </c>
      <c r="E2690" s="53">
        <v>45497</v>
      </c>
      <c r="F2690" s="50">
        <v>0.42708333333333331</v>
      </c>
      <c r="G2690" s="53">
        <v>45498</v>
      </c>
      <c r="H2690" s="49" t="s">
        <v>8</v>
      </c>
      <c r="K2690" s="7"/>
    </row>
    <row r="2691" spans="1:11" ht="15.75" customHeight="1">
      <c r="A2691" s="47">
        <v>2687</v>
      </c>
      <c r="B2691" s="49" t="s">
        <v>2543</v>
      </c>
      <c r="C2691" s="52">
        <v>3401048524</v>
      </c>
      <c r="D2691" s="49">
        <v>3444197347</v>
      </c>
      <c r="E2691" s="53">
        <v>45495</v>
      </c>
      <c r="F2691" s="50">
        <v>0.58680555555555558</v>
      </c>
      <c r="G2691" s="53">
        <v>45499</v>
      </c>
      <c r="H2691" s="49" t="s">
        <v>8</v>
      </c>
      <c r="K2691" s="7"/>
    </row>
    <row r="2692" spans="1:11" ht="15.75" customHeight="1">
      <c r="A2692" s="47">
        <v>2688</v>
      </c>
      <c r="B2692" s="72" t="s">
        <v>2544</v>
      </c>
      <c r="C2692" s="52">
        <v>7730050189</v>
      </c>
      <c r="D2692" s="49">
        <v>7708258000</v>
      </c>
      <c r="E2692" s="53">
        <v>45496</v>
      </c>
      <c r="F2692" s="50">
        <v>0.4375</v>
      </c>
      <c r="G2692" s="53">
        <v>45497</v>
      </c>
      <c r="H2692" s="49" t="s">
        <v>8</v>
      </c>
      <c r="K2692" s="7"/>
    </row>
    <row r="2693" spans="1:11" ht="15.75" customHeight="1">
      <c r="A2693" s="47">
        <v>2689</v>
      </c>
      <c r="B2693" s="49" t="s">
        <v>2410</v>
      </c>
      <c r="C2693" s="52">
        <v>7716031314</v>
      </c>
      <c r="D2693" s="49">
        <v>7721692544</v>
      </c>
      <c r="E2693" s="53">
        <v>45497</v>
      </c>
      <c r="F2693" s="50">
        <v>0.66527777777777775</v>
      </c>
      <c r="G2693" s="53">
        <v>45499</v>
      </c>
      <c r="H2693" s="49" t="s">
        <v>8</v>
      </c>
      <c r="K2693" s="7"/>
    </row>
    <row r="2694" spans="1:11" ht="15.75" customHeight="1">
      <c r="A2694" s="47">
        <v>2690</v>
      </c>
      <c r="B2694" s="49" t="s">
        <v>2545</v>
      </c>
      <c r="C2694" s="52">
        <v>7701049125</v>
      </c>
      <c r="D2694" s="49">
        <v>7743801910</v>
      </c>
      <c r="E2694" s="53">
        <v>45496</v>
      </c>
      <c r="F2694" s="50">
        <v>0.50694444444444442</v>
      </c>
      <c r="G2694" s="53">
        <v>45499</v>
      </c>
      <c r="H2694" s="49" t="s">
        <v>8</v>
      </c>
      <c r="K2694" s="7"/>
    </row>
    <row r="2695" spans="1:11" ht="15.75" customHeight="1">
      <c r="A2695" s="47">
        <v>2691</v>
      </c>
      <c r="B2695" s="49" t="s">
        <v>2546</v>
      </c>
      <c r="C2695" s="52">
        <v>7714000269</v>
      </c>
      <c r="D2695" s="49">
        <v>7736110982</v>
      </c>
      <c r="E2695" s="53">
        <v>45497</v>
      </c>
      <c r="F2695" s="50">
        <v>0.3888888888888889</v>
      </c>
      <c r="G2695" s="53">
        <v>45498</v>
      </c>
      <c r="H2695" s="49" t="s">
        <v>9</v>
      </c>
      <c r="K2695" s="7"/>
    </row>
    <row r="2696" spans="1:11" ht="15.75" customHeight="1">
      <c r="A2696" s="47">
        <v>2692</v>
      </c>
      <c r="B2696" s="49" t="s">
        <v>2514</v>
      </c>
      <c r="C2696" s="52">
        <v>7729057009</v>
      </c>
      <c r="D2696" s="49">
        <v>7716735979</v>
      </c>
      <c r="E2696" s="53">
        <v>45496</v>
      </c>
      <c r="F2696" s="50">
        <v>0.54166666666666663</v>
      </c>
      <c r="G2696" s="53">
        <v>45497</v>
      </c>
      <c r="H2696" s="49" t="s">
        <v>8</v>
      </c>
      <c r="K2696" s="7"/>
    </row>
    <row r="2697" spans="1:11" ht="15.75" customHeight="1">
      <c r="A2697" s="47">
        <v>2693</v>
      </c>
      <c r="B2697" s="49" t="s">
        <v>2547</v>
      </c>
      <c r="C2697" s="52">
        <v>7714048000</v>
      </c>
      <c r="D2697" s="49">
        <v>7716103391</v>
      </c>
      <c r="E2697" s="53">
        <v>45496</v>
      </c>
      <c r="F2697" s="50">
        <v>0.60416666666666663</v>
      </c>
      <c r="G2697" s="53">
        <v>45497</v>
      </c>
      <c r="H2697" s="49" t="s">
        <v>8</v>
      </c>
      <c r="K2697" s="7"/>
    </row>
    <row r="2698" spans="1:11" ht="15.75" customHeight="1">
      <c r="A2698" s="47">
        <v>2694</v>
      </c>
      <c r="B2698" s="49" t="s">
        <v>2548</v>
      </c>
      <c r="C2698" s="52">
        <v>7730046806</v>
      </c>
      <c r="D2698" s="49">
        <v>7701069444</v>
      </c>
      <c r="E2698" s="53">
        <v>45497</v>
      </c>
      <c r="F2698" s="50">
        <v>0.67361111111111116</v>
      </c>
      <c r="G2698" s="53">
        <v>45499</v>
      </c>
      <c r="H2698" s="49" t="s">
        <v>8</v>
      </c>
      <c r="K2698" s="7"/>
    </row>
    <row r="2699" spans="1:11" ht="15.75" customHeight="1">
      <c r="A2699" s="47">
        <v>2695</v>
      </c>
      <c r="B2699" s="49" t="s">
        <v>4919</v>
      </c>
      <c r="C2699" s="52">
        <v>7730045900</v>
      </c>
      <c r="D2699" s="49">
        <v>7718309983</v>
      </c>
      <c r="E2699" s="53">
        <v>45497</v>
      </c>
      <c r="F2699" s="50">
        <v>0.57638888888888895</v>
      </c>
      <c r="G2699" s="53">
        <v>45499</v>
      </c>
      <c r="H2699" s="49" t="s">
        <v>8</v>
      </c>
      <c r="K2699" s="7"/>
    </row>
    <row r="2700" spans="1:11" ht="15.75" customHeight="1">
      <c r="A2700" s="47">
        <v>2696</v>
      </c>
      <c r="B2700" s="49" t="s">
        <v>2398</v>
      </c>
      <c r="C2700" s="52">
        <v>7714061000</v>
      </c>
      <c r="D2700" s="49">
        <v>7706019535</v>
      </c>
      <c r="E2700" s="53">
        <v>45497</v>
      </c>
      <c r="F2700" s="50">
        <v>0.70833333333333337</v>
      </c>
      <c r="G2700" s="53">
        <v>45503</v>
      </c>
      <c r="H2700" s="49" t="s">
        <v>8</v>
      </c>
      <c r="K2700" s="7"/>
    </row>
    <row r="2701" spans="1:11" ht="15.75" customHeight="1">
      <c r="A2701" s="47">
        <v>2697</v>
      </c>
      <c r="B2701" s="72" t="s">
        <v>2549</v>
      </c>
      <c r="C2701" s="52">
        <v>7714024269</v>
      </c>
      <c r="D2701" s="49">
        <v>7716199407</v>
      </c>
      <c r="E2701" s="53">
        <v>45497</v>
      </c>
      <c r="F2701" s="50">
        <v>0.70347222222222217</v>
      </c>
      <c r="G2701" s="53">
        <v>45499</v>
      </c>
      <c r="H2701" s="49" t="s">
        <v>9</v>
      </c>
      <c r="K2701" s="7"/>
    </row>
    <row r="2702" spans="1:11" ht="15.75" customHeight="1">
      <c r="A2702" s="47">
        <v>2698</v>
      </c>
      <c r="B2702" s="72" t="s">
        <v>2550</v>
      </c>
      <c r="C2702" s="52">
        <v>7730036517</v>
      </c>
      <c r="D2702" s="49">
        <v>7733814148</v>
      </c>
      <c r="E2702" s="53">
        <v>45497</v>
      </c>
      <c r="F2702" s="50">
        <v>0.66180555555555554</v>
      </c>
      <c r="G2702" s="53">
        <v>45499</v>
      </c>
      <c r="H2702" s="49" t="s">
        <v>9</v>
      </c>
      <c r="K2702" s="7"/>
    </row>
    <row r="2703" spans="1:11" ht="15.75" customHeight="1">
      <c r="A2703" s="47">
        <v>2699</v>
      </c>
      <c r="B2703" s="49" t="s">
        <v>2551</v>
      </c>
      <c r="C2703" s="52">
        <v>7714001618</v>
      </c>
      <c r="D2703" s="49">
        <v>7703261640</v>
      </c>
      <c r="E2703" s="53">
        <v>45496</v>
      </c>
      <c r="F2703" s="50">
        <v>0.58333333333333337</v>
      </c>
      <c r="G2703" s="53">
        <v>45502</v>
      </c>
      <c r="H2703" s="49" t="s">
        <v>8</v>
      </c>
      <c r="K2703" s="7"/>
    </row>
    <row r="2704" spans="1:11" ht="15.75" customHeight="1">
      <c r="A2704" s="47">
        <v>2700</v>
      </c>
      <c r="B2704" s="49" t="s">
        <v>2552</v>
      </c>
      <c r="C2704" s="52">
        <v>7703047656</v>
      </c>
      <c r="D2704" s="49">
        <v>7714360996</v>
      </c>
      <c r="E2704" s="53">
        <v>45498</v>
      </c>
      <c r="F2704" s="50">
        <v>0.5</v>
      </c>
      <c r="G2704" s="53">
        <v>45502</v>
      </c>
      <c r="H2704" s="49" t="s">
        <v>8</v>
      </c>
      <c r="K2704" s="7"/>
    </row>
    <row r="2705" spans="1:11" ht="15.75" customHeight="1">
      <c r="A2705" s="47">
        <v>2701</v>
      </c>
      <c r="B2705" s="49" t="s">
        <v>2553</v>
      </c>
      <c r="C2705" s="52">
        <v>7714026483</v>
      </c>
      <c r="D2705" s="49">
        <v>7726269678</v>
      </c>
      <c r="E2705" s="53">
        <v>45498</v>
      </c>
      <c r="F2705" s="50">
        <v>0.41666666666666669</v>
      </c>
      <c r="G2705" s="53">
        <v>45502</v>
      </c>
      <c r="H2705" s="49" t="s">
        <v>8</v>
      </c>
      <c r="K2705" s="7"/>
    </row>
    <row r="2706" spans="1:11" ht="15.75" customHeight="1">
      <c r="A2706" s="47">
        <v>2702</v>
      </c>
      <c r="B2706" s="49" t="s">
        <v>2465</v>
      </c>
      <c r="C2706" s="52">
        <v>7714027095</v>
      </c>
      <c r="D2706" s="49">
        <v>771819788</v>
      </c>
      <c r="E2706" s="53">
        <v>45498</v>
      </c>
      <c r="F2706" s="50">
        <v>0.64583333333333337</v>
      </c>
      <c r="G2706" s="53">
        <v>45502</v>
      </c>
      <c r="H2706" s="49" t="s">
        <v>8</v>
      </c>
      <c r="K2706" s="7"/>
    </row>
    <row r="2707" spans="1:11" ht="15.75" customHeight="1">
      <c r="A2707" s="47">
        <v>2703</v>
      </c>
      <c r="B2707" s="49" t="s">
        <v>2554</v>
      </c>
      <c r="C2707" s="52">
        <v>7730000647</v>
      </c>
      <c r="D2707" s="49">
        <v>7719079370</v>
      </c>
      <c r="E2707" s="53">
        <v>45498</v>
      </c>
      <c r="F2707" s="50">
        <v>0.66666666666666663</v>
      </c>
      <c r="G2707" s="53">
        <v>45502</v>
      </c>
      <c r="H2707" s="49" t="s">
        <v>8</v>
      </c>
      <c r="K2707" s="7"/>
    </row>
    <row r="2708" spans="1:11" ht="15.75" customHeight="1">
      <c r="A2708" s="47">
        <v>2704</v>
      </c>
      <c r="B2708" s="72" t="s">
        <v>2555</v>
      </c>
      <c r="C2708" s="52">
        <v>7730044008</v>
      </c>
      <c r="D2708" s="49">
        <v>7727842676</v>
      </c>
      <c r="E2708" s="53">
        <v>45498</v>
      </c>
      <c r="F2708" s="50">
        <v>0.52222222222222225</v>
      </c>
      <c r="G2708" s="53">
        <v>45502</v>
      </c>
      <c r="H2708" s="49" t="s">
        <v>9</v>
      </c>
      <c r="K2708" s="7"/>
    </row>
    <row r="2709" spans="1:11" ht="15.75" customHeight="1">
      <c r="A2709" s="47">
        <v>2705</v>
      </c>
      <c r="B2709" s="72" t="s">
        <v>2556</v>
      </c>
      <c r="C2709" s="52">
        <v>7730020403</v>
      </c>
      <c r="D2709" s="49">
        <v>7724681685</v>
      </c>
      <c r="E2709" s="53">
        <v>45498</v>
      </c>
      <c r="F2709" s="50">
        <v>0.69444444444444453</v>
      </c>
      <c r="G2709" s="53">
        <v>45503</v>
      </c>
      <c r="H2709" s="49" t="s">
        <v>8</v>
      </c>
      <c r="K2709" s="7"/>
    </row>
    <row r="2710" spans="1:11" ht="15.75" customHeight="1">
      <c r="A2710" s="47">
        <v>2706</v>
      </c>
      <c r="B2710" s="49" t="s">
        <v>2557</v>
      </c>
      <c r="C2710" s="52">
        <v>7714003638</v>
      </c>
      <c r="D2710" s="49">
        <v>7710104913</v>
      </c>
      <c r="E2710" s="53">
        <v>45499</v>
      </c>
      <c r="F2710" s="50">
        <v>0.58333333333333337</v>
      </c>
      <c r="G2710" s="53">
        <v>45505</v>
      </c>
      <c r="H2710" s="49" t="s">
        <v>8</v>
      </c>
      <c r="K2710" s="7"/>
    </row>
    <row r="2711" spans="1:11" ht="15.75" customHeight="1">
      <c r="A2711" s="47">
        <v>2707</v>
      </c>
      <c r="B2711" s="72" t="s">
        <v>2558</v>
      </c>
      <c r="C2711" s="52">
        <v>7725142361</v>
      </c>
      <c r="D2711" s="49">
        <v>7733812126</v>
      </c>
      <c r="E2711" s="53">
        <v>45499</v>
      </c>
      <c r="F2711" s="50">
        <v>0.3888888888888889</v>
      </c>
      <c r="G2711" s="53">
        <v>45503</v>
      </c>
      <c r="H2711" s="49" t="s">
        <v>8</v>
      </c>
      <c r="K2711" s="7"/>
    </row>
    <row r="2712" spans="1:11" ht="15.75" customHeight="1">
      <c r="A2712" s="47">
        <v>2708</v>
      </c>
      <c r="B2712" s="72" t="s">
        <v>2559</v>
      </c>
      <c r="C2712" s="52">
        <v>7714013060</v>
      </c>
      <c r="D2712" s="49">
        <v>7713039050</v>
      </c>
      <c r="E2712" s="53">
        <v>45499</v>
      </c>
      <c r="F2712" s="50">
        <v>0.64513888888888882</v>
      </c>
      <c r="G2712" s="53">
        <v>45505</v>
      </c>
      <c r="H2712" s="49" t="s">
        <v>9</v>
      </c>
      <c r="K2712" s="7"/>
    </row>
    <row r="2713" spans="1:11" ht="15.75" customHeight="1">
      <c r="A2713" s="47">
        <v>2709</v>
      </c>
      <c r="B2713" s="72" t="s">
        <v>2560</v>
      </c>
      <c r="C2713" s="52">
        <v>7730040095</v>
      </c>
      <c r="D2713" s="49">
        <v>7736668110</v>
      </c>
      <c r="E2713" s="53">
        <v>45498</v>
      </c>
      <c r="F2713" s="50">
        <v>0.72222222222222221</v>
      </c>
      <c r="G2713" s="53">
        <v>45502</v>
      </c>
      <c r="H2713" s="49" t="s">
        <v>9</v>
      </c>
      <c r="K2713" s="7"/>
    </row>
    <row r="2714" spans="1:11" ht="15.75" customHeight="1">
      <c r="A2714" s="47">
        <v>2710</v>
      </c>
      <c r="B2714" s="49" t="s">
        <v>2561</v>
      </c>
      <c r="C2714" s="52">
        <v>7709012031</v>
      </c>
      <c r="D2714" s="49">
        <v>7729245474</v>
      </c>
      <c r="E2714" s="53">
        <v>45498</v>
      </c>
      <c r="F2714" s="50">
        <v>0.4861111111111111</v>
      </c>
      <c r="G2714" s="53">
        <v>45502</v>
      </c>
      <c r="H2714" s="49" t="s">
        <v>8</v>
      </c>
      <c r="K2714" s="7"/>
    </row>
    <row r="2715" spans="1:11" ht="15.75" customHeight="1">
      <c r="A2715" s="47">
        <v>2711</v>
      </c>
      <c r="B2715" s="49" t="s">
        <v>2562</v>
      </c>
      <c r="C2715" s="52">
        <v>7732008613</v>
      </c>
      <c r="D2715" s="49">
        <v>7729427770</v>
      </c>
      <c r="E2715" s="53">
        <v>45498</v>
      </c>
      <c r="F2715" s="50">
        <v>0.53472222222222221</v>
      </c>
      <c r="G2715" s="53">
        <v>45502</v>
      </c>
      <c r="H2715" s="49" t="s">
        <v>8</v>
      </c>
      <c r="K2715" s="7"/>
    </row>
    <row r="2716" spans="1:11" ht="15.75" customHeight="1">
      <c r="A2716" s="47">
        <v>2712</v>
      </c>
      <c r="B2716" s="49" t="s">
        <v>2424</v>
      </c>
      <c r="C2716" s="52">
        <v>7730003005</v>
      </c>
      <c r="D2716" s="49">
        <v>7702045051</v>
      </c>
      <c r="E2716" s="53">
        <v>45498</v>
      </c>
      <c r="F2716" s="50">
        <v>0.63888888888888895</v>
      </c>
      <c r="G2716" s="53">
        <v>45502</v>
      </c>
      <c r="H2716" s="49" t="s">
        <v>8</v>
      </c>
      <c r="K2716" s="7"/>
    </row>
    <row r="2717" spans="1:11" ht="15.75" customHeight="1">
      <c r="A2717" s="47">
        <v>2713</v>
      </c>
      <c r="B2717" s="49" t="s">
        <v>2482</v>
      </c>
      <c r="C2717" s="52">
        <v>7725031467</v>
      </c>
      <c r="D2717" s="49">
        <v>9705192957</v>
      </c>
      <c r="E2717" s="53">
        <v>45498</v>
      </c>
      <c r="F2717" s="50">
        <v>0.67361111111111116</v>
      </c>
      <c r="G2717" s="53">
        <v>45502</v>
      </c>
      <c r="H2717" s="49" t="s">
        <v>8</v>
      </c>
      <c r="K2717" s="7"/>
    </row>
    <row r="2718" spans="1:11" ht="15.75" customHeight="1">
      <c r="A2718" s="47">
        <v>2714</v>
      </c>
      <c r="B2718" s="49" t="s">
        <v>2481</v>
      </c>
      <c r="C2718" s="52">
        <v>7727103473</v>
      </c>
      <c r="D2718" s="49">
        <v>9717117224</v>
      </c>
      <c r="E2718" s="53">
        <v>45498</v>
      </c>
      <c r="F2718" s="50">
        <v>0.68055555555555547</v>
      </c>
      <c r="G2718" s="53">
        <v>45502</v>
      </c>
      <c r="H2718" s="49" t="s">
        <v>8</v>
      </c>
      <c r="K2718" s="7"/>
    </row>
    <row r="2719" spans="1:11" ht="15.75" customHeight="1">
      <c r="A2719" s="47">
        <v>2715</v>
      </c>
      <c r="B2719" s="49" t="s">
        <v>2563</v>
      </c>
      <c r="C2719" s="52">
        <v>7725100204</v>
      </c>
      <c r="D2719" s="49">
        <v>7736055393</v>
      </c>
      <c r="E2719" s="53">
        <v>45499</v>
      </c>
      <c r="F2719" s="50">
        <v>0.68055555555555547</v>
      </c>
      <c r="G2719" s="53">
        <v>45503</v>
      </c>
      <c r="H2719" s="49" t="s">
        <v>8</v>
      </c>
      <c r="K2719" s="7"/>
    </row>
    <row r="2720" spans="1:11" ht="15.75" customHeight="1">
      <c r="A2720" s="47">
        <v>2716</v>
      </c>
      <c r="B2720" s="49" t="s">
        <v>2444</v>
      </c>
      <c r="C2720" s="52">
        <v>7730006151</v>
      </c>
      <c r="D2720" s="49">
        <v>7737115648</v>
      </c>
      <c r="E2720" s="53">
        <v>45499</v>
      </c>
      <c r="F2720" s="50">
        <v>0.61111111111111105</v>
      </c>
      <c r="G2720" s="53">
        <v>45504</v>
      </c>
      <c r="H2720" s="49" t="s">
        <v>9</v>
      </c>
      <c r="K2720" s="7"/>
    </row>
    <row r="2721" spans="1:11" ht="15.75" customHeight="1">
      <c r="A2721" s="47">
        <v>2717</v>
      </c>
      <c r="B2721" s="49" t="s">
        <v>2564</v>
      </c>
      <c r="C2721" s="52">
        <v>7727099697</v>
      </c>
      <c r="D2721" s="49">
        <v>9728050571</v>
      </c>
      <c r="E2721" s="53">
        <v>45499</v>
      </c>
      <c r="F2721" s="50">
        <v>0.63888888888888895</v>
      </c>
      <c r="G2721" s="53">
        <v>45520</v>
      </c>
      <c r="H2721" s="49" t="s">
        <v>8</v>
      </c>
      <c r="K2721" s="7"/>
    </row>
    <row r="2722" spans="1:11" ht="15.75" customHeight="1">
      <c r="A2722" s="47">
        <v>2718</v>
      </c>
      <c r="B2722" s="49" t="s">
        <v>2565</v>
      </c>
      <c r="C2722" s="52">
        <v>7739049691</v>
      </c>
      <c r="D2722" s="49">
        <v>7704758153</v>
      </c>
      <c r="E2722" s="53">
        <v>45499</v>
      </c>
      <c r="F2722" s="50">
        <v>0.69444444444444453</v>
      </c>
      <c r="G2722" s="53">
        <v>45520</v>
      </c>
      <c r="H2722" s="49" t="s">
        <v>8</v>
      </c>
      <c r="K2722" s="7"/>
    </row>
    <row r="2723" spans="1:11" ht="15.75" customHeight="1">
      <c r="A2723" s="47">
        <v>2719</v>
      </c>
      <c r="B2723" s="49" t="s">
        <v>2566</v>
      </c>
      <c r="C2723" s="52">
        <v>7730000230</v>
      </c>
      <c r="D2723" s="49">
        <v>7705183476</v>
      </c>
      <c r="E2723" s="53">
        <v>45499</v>
      </c>
      <c r="F2723" s="50">
        <v>0.65277777777777779</v>
      </c>
      <c r="G2723" s="53">
        <v>45520</v>
      </c>
      <c r="H2723" s="49" t="s">
        <v>8</v>
      </c>
      <c r="K2723" s="7"/>
    </row>
    <row r="2724" spans="1:11" ht="15.75" customHeight="1">
      <c r="A2724" s="47">
        <v>2720</v>
      </c>
      <c r="B2724" s="49" t="s">
        <v>2546</v>
      </c>
      <c r="C2724" s="52">
        <v>7714000269</v>
      </c>
      <c r="D2724" s="49">
        <v>7736110982</v>
      </c>
      <c r="E2724" s="53">
        <v>45499</v>
      </c>
      <c r="F2724" s="50">
        <v>0.47222222222222227</v>
      </c>
      <c r="G2724" s="53">
        <v>45505</v>
      </c>
      <c r="H2724" s="49" t="s">
        <v>8</v>
      </c>
      <c r="K2724" s="7"/>
    </row>
    <row r="2725" spans="1:11" ht="15.75" customHeight="1">
      <c r="A2725" s="47">
        <v>2721</v>
      </c>
      <c r="B2725" s="72" t="s">
        <v>2500</v>
      </c>
      <c r="C2725" s="52">
        <v>7714053000</v>
      </c>
      <c r="D2725" s="49">
        <v>7712029651</v>
      </c>
      <c r="E2725" s="53">
        <v>45499</v>
      </c>
      <c r="F2725" s="50">
        <v>0.63263888888888886</v>
      </c>
      <c r="G2725" s="53">
        <v>45503</v>
      </c>
      <c r="H2725" s="49" t="s">
        <v>8</v>
      </c>
      <c r="K2725" s="7"/>
    </row>
    <row r="2726" spans="1:11" ht="15.75" customHeight="1">
      <c r="A2726" s="47">
        <v>2722</v>
      </c>
      <c r="B2726" s="49" t="s">
        <v>2567</v>
      </c>
      <c r="C2726" s="52">
        <v>7730043150</v>
      </c>
      <c r="D2726" s="49">
        <v>7724929262</v>
      </c>
      <c r="E2726" s="53">
        <v>45499</v>
      </c>
      <c r="F2726" s="50">
        <v>0.47222222222222227</v>
      </c>
      <c r="G2726" s="53">
        <v>45503</v>
      </c>
      <c r="H2726" s="49" t="s">
        <v>8</v>
      </c>
      <c r="K2726" s="7"/>
    </row>
    <row r="2727" spans="1:11" ht="15.75" customHeight="1">
      <c r="A2727" s="47">
        <v>2723</v>
      </c>
      <c r="B2727" s="72" t="s">
        <v>2568</v>
      </c>
      <c r="C2727" s="52">
        <v>7714021225</v>
      </c>
      <c r="D2727" s="49">
        <v>7733132610</v>
      </c>
      <c r="E2727" s="53">
        <v>45498</v>
      </c>
      <c r="F2727" s="50">
        <v>0.50694444444444442</v>
      </c>
      <c r="G2727" s="53">
        <v>45502</v>
      </c>
      <c r="H2727" s="49" t="s">
        <v>8</v>
      </c>
      <c r="K2727" s="7"/>
    </row>
    <row r="2728" spans="1:11" ht="15.75" customHeight="1">
      <c r="A2728" s="47">
        <v>2724</v>
      </c>
      <c r="B2728" s="72" t="s">
        <v>2569</v>
      </c>
      <c r="C2728" s="52">
        <v>7714019160</v>
      </c>
      <c r="D2728" s="49">
        <v>7727190406</v>
      </c>
      <c r="E2728" s="53">
        <v>45499</v>
      </c>
      <c r="F2728" s="50">
        <v>0.54166666666666663</v>
      </c>
      <c r="G2728" s="53">
        <v>45505</v>
      </c>
      <c r="H2728" s="49" t="s">
        <v>9</v>
      </c>
      <c r="K2728" s="7"/>
    </row>
    <row r="2729" spans="1:11" ht="15.75" customHeight="1">
      <c r="A2729" s="47">
        <v>2725</v>
      </c>
      <c r="B2729" s="72" t="s">
        <v>2570</v>
      </c>
      <c r="C2729" s="52">
        <v>7730019397</v>
      </c>
      <c r="D2729" s="49">
        <v>7719286023</v>
      </c>
      <c r="E2729" s="53">
        <v>45499</v>
      </c>
      <c r="F2729" s="50">
        <v>0.59027777777777779</v>
      </c>
      <c r="G2729" s="53">
        <v>45505</v>
      </c>
      <c r="H2729" s="49" t="s">
        <v>9</v>
      </c>
      <c r="K2729" s="7"/>
    </row>
    <row r="2730" spans="1:11" ht="15.75" customHeight="1">
      <c r="A2730" s="47">
        <v>2726</v>
      </c>
      <c r="B2730" s="72" t="s">
        <v>2559</v>
      </c>
      <c r="C2730" s="52">
        <v>7714013060</v>
      </c>
      <c r="D2730" s="49">
        <v>7713039050</v>
      </c>
      <c r="E2730" s="53">
        <v>45499</v>
      </c>
      <c r="F2730" s="50">
        <v>0.64513888888888882</v>
      </c>
      <c r="G2730" s="53">
        <v>45505</v>
      </c>
      <c r="H2730" s="49" t="s">
        <v>9</v>
      </c>
      <c r="K2730" s="7"/>
    </row>
    <row r="2731" spans="1:11" ht="15.75" customHeight="1">
      <c r="A2731" s="47">
        <v>2727</v>
      </c>
      <c r="B2731" s="72" t="s">
        <v>2571</v>
      </c>
      <c r="C2731" s="52">
        <v>7730003798</v>
      </c>
      <c r="D2731" s="49">
        <v>7704169180</v>
      </c>
      <c r="E2731" s="53">
        <v>45499</v>
      </c>
      <c r="F2731" s="50">
        <v>0.47569444444444442</v>
      </c>
      <c r="G2731" s="53">
        <v>45505</v>
      </c>
      <c r="H2731" s="49" t="s">
        <v>8</v>
      </c>
      <c r="K2731" s="7"/>
    </row>
    <row r="2732" spans="1:11" ht="15.75" customHeight="1">
      <c r="A2732" s="47">
        <v>2728</v>
      </c>
      <c r="B2732" s="72" t="s">
        <v>2572</v>
      </c>
      <c r="C2732" s="52">
        <v>7725100258</v>
      </c>
      <c r="D2732" s="49">
        <v>770607378</v>
      </c>
      <c r="E2732" s="53">
        <v>45499</v>
      </c>
      <c r="F2732" s="50">
        <v>0.65277777777777779</v>
      </c>
      <c r="G2732" s="53">
        <v>45504</v>
      </c>
      <c r="H2732" s="49" t="s">
        <v>8</v>
      </c>
      <c r="K2732" s="7"/>
    </row>
    <row r="2733" spans="1:11" ht="15.75" customHeight="1">
      <c r="A2733" s="47">
        <v>2729</v>
      </c>
      <c r="B2733" s="72" t="s">
        <v>2573</v>
      </c>
      <c r="C2733" s="52">
        <v>7730021132</v>
      </c>
      <c r="D2733" s="49">
        <v>772485256</v>
      </c>
      <c r="E2733" s="53">
        <v>45499</v>
      </c>
      <c r="F2733" s="50">
        <v>0.42708333333333331</v>
      </c>
      <c r="G2733" s="53">
        <v>45610</v>
      </c>
      <c r="H2733" s="49" t="s">
        <v>8</v>
      </c>
      <c r="K2733" s="7"/>
    </row>
    <row r="2734" spans="1:11" ht="15.75" customHeight="1">
      <c r="A2734" s="47">
        <v>2730</v>
      </c>
      <c r="B2734" s="72" t="s">
        <v>2453</v>
      </c>
      <c r="C2734" s="52">
        <v>7725016732</v>
      </c>
      <c r="D2734" s="49">
        <v>7708397772</v>
      </c>
      <c r="E2734" s="53">
        <v>45497</v>
      </c>
      <c r="F2734" s="50">
        <v>0.61111111111111105</v>
      </c>
      <c r="G2734" s="53">
        <v>45503</v>
      </c>
      <c r="H2734" s="49" t="s">
        <v>8</v>
      </c>
      <c r="K2734" s="7"/>
    </row>
    <row r="2735" spans="1:11" ht="15.75" customHeight="1">
      <c r="A2735" s="47">
        <v>2731</v>
      </c>
      <c r="B2735" s="49" t="s">
        <v>2473</v>
      </c>
      <c r="C2735" s="52">
        <v>7725101373</v>
      </c>
      <c r="D2735" s="49">
        <v>7734111035</v>
      </c>
      <c r="E2735" s="53">
        <v>45498</v>
      </c>
      <c r="F2735" s="50">
        <v>0.61111111111111105</v>
      </c>
      <c r="G2735" s="53">
        <v>45499</v>
      </c>
      <c r="H2735" s="49" t="s">
        <v>8</v>
      </c>
      <c r="K2735" s="7"/>
    </row>
    <row r="2736" spans="1:11" ht="15.75" customHeight="1">
      <c r="A2736" s="47">
        <v>2732</v>
      </c>
      <c r="B2736" s="49" t="s">
        <v>2574</v>
      </c>
      <c r="C2736" s="52">
        <v>7708059738</v>
      </c>
      <c r="D2736" s="49">
        <v>7709931612</v>
      </c>
      <c r="E2736" s="53">
        <v>45499</v>
      </c>
      <c r="F2736" s="50">
        <v>0.67361111111111116</v>
      </c>
      <c r="G2736" s="53">
        <v>45505</v>
      </c>
      <c r="H2736" s="49" t="s">
        <v>8</v>
      </c>
      <c r="K2736" s="7"/>
    </row>
    <row r="2737" spans="1:11" ht="15.75" customHeight="1">
      <c r="A2737" s="47">
        <v>2733</v>
      </c>
      <c r="B2737" s="49" t="s">
        <v>2575</v>
      </c>
      <c r="C2737" s="52">
        <v>7725014546</v>
      </c>
      <c r="D2737" s="49">
        <v>9703030460</v>
      </c>
      <c r="E2737" s="53">
        <v>45499</v>
      </c>
      <c r="F2737" s="50">
        <v>0.6875</v>
      </c>
      <c r="G2737" s="53">
        <v>45505</v>
      </c>
      <c r="H2737" s="49" t="s">
        <v>8</v>
      </c>
      <c r="K2737" s="7"/>
    </row>
    <row r="2738" spans="1:11" ht="15.75" customHeight="1">
      <c r="A2738" s="47">
        <v>2734</v>
      </c>
      <c r="B2738" s="49" t="s">
        <v>2576</v>
      </c>
      <c r="C2738" s="52">
        <v>7711097625</v>
      </c>
      <c r="D2738" s="49">
        <v>7704445577</v>
      </c>
      <c r="E2738" s="53">
        <v>45499</v>
      </c>
      <c r="F2738" s="50">
        <v>0.64583333333333337</v>
      </c>
      <c r="G2738" s="53">
        <v>45505</v>
      </c>
      <c r="H2738" s="49" t="s">
        <v>8</v>
      </c>
      <c r="K2738" s="7"/>
    </row>
    <row r="2739" spans="1:11" ht="15.75" customHeight="1">
      <c r="A2739" s="47">
        <v>2735</v>
      </c>
      <c r="B2739" s="49" t="s">
        <v>2577</v>
      </c>
      <c r="C2739" s="52">
        <v>7725141732</v>
      </c>
      <c r="D2739" s="49">
        <v>7731429736</v>
      </c>
      <c r="E2739" s="53">
        <v>45499</v>
      </c>
      <c r="F2739" s="50">
        <v>0.70833333333333337</v>
      </c>
      <c r="G2739" s="53">
        <v>45506</v>
      </c>
      <c r="H2739" s="49" t="s">
        <v>8</v>
      </c>
      <c r="K2739" s="7"/>
    </row>
    <row r="2740" spans="1:11" ht="15.75" customHeight="1">
      <c r="A2740" s="47">
        <v>2736</v>
      </c>
      <c r="B2740" s="72" t="s">
        <v>2578</v>
      </c>
      <c r="C2740" s="52">
        <v>3500518453</v>
      </c>
      <c r="D2740" s="49">
        <v>3525296410</v>
      </c>
      <c r="E2740" s="53">
        <v>45498</v>
      </c>
      <c r="F2740" s="50">
        <v>0.60902777777777783</v>
      </c>
      <c r="G2740" s="53">
        <v>45505</v>
      </c>
      <c r="H2740" s="49" t="s">
        <v>8</v>
      </c>
      <c r="K2740" s="7"/>
    </row>
    <row r="2741" spans="1:11" ht="15.75" customHeight="1">
      <c r="A2741" s="47">
        <v>2737</v>
      </c>
      <c r="B2741" s="72" t="s">
        <v>2579</v>
      </c>
      <c r="C2741" s="52">
        <v>7725011278</v>
      </c>
      <c r="D2741" s="49">
        <v>9705148122</v>
      </c>
      <c r="E2741" s="53">
        <v>45502</v>
      </c>
      <c r="F2741" s="50">
        <v>0.53055555555555556</v>
      </c>
      <c r="G2741" s="53">
        <v>45504</v>
      </c>
      <c r="H2741" s="49" t="s">
        <v>8</v>
      </c>
      <c r="K2741" s="7"/>
    </row>
    <row r="2742" spans="1:11" ht="15.75" customHeight="1">
      <c r="A2742" s="47">
        <v>2738</v>
      </c>
      <c r="B2742" s="72" t="s">
        <v>2580</v>
      </c>
      <c r="C2742" s="52">
        <v>7731189527</v>
      </c>
      <c r="D2742" s="49">
        <v>7705907626</v>
      </c>
      <c r="E2742" s="53">
        <v>45500</v>
      </c>
      <c r="F2742" s="50">
        <v>0.86805555555555547</v>
      </c>
      <c r="G2742" s="53">
        <v>45505</v>
      </c>
      <c r="H2742" s="49" t="s">
        <v>8</v>
      </c>
      <c r="K2742" s="7"/>
    </row>
    <row r="2743" spans="1:11" ht="15.75" customHeight="1">
      <c r="A2743" s="47">
        <v>2739</v>
      </c>
      <c r="B2743" s="72" t="s">
        <v>2581</v>
      </c>
      <c r="C2743" s="52">
        <v>1602600455</v>
      </c>
      <c r="D2743" s="49">
        <v>1657002006</v>
      </c>
      <c r="E2743" s="53">
        <v>45502</v>
      </c>
      <c r="F2743" s="50">
        <v>0.60416666666666663</v>
      </c>
      <c r="G2743" s="53">
        <v>45503</v>
      </c>
      <c r="H2743" s="49" t="s">
        <v>8</v>
      </c>
      <c r="K2743" s="7"/>
    </row>
    <row r="2744" spans="1:11" ht="15.75" customHeight="1">
      <c r="A2744" s="47">
        <v>2740</v>
      </c>
      <c r="B2744" s="72" t="s">
        <v>2582</v>
      </c>
      <c r="C2744" s="52">
        <v>7732008273</v>
      </c>
      <c r="D2744" s="49">
        <v>7729426449</v>
      </c>
      <c r="E2744" s="53">
        <v>45502</v>
      </c>
      <c r="F2744" s="50">
        <v>0.64583333333333304</v>
      </c>
      <c r="G2744" s="53">
        <v>45505</v>
      </c>
      <c r="H2744" s="49" t="s">
        <v>8</v>
      </c>
      <c r="K2744" s="7"/>
    </row>
    <row r="2745" spans="1:11" ht="15.75" customHeight="1">
      <c r="A2745" s="47">
        <v>2741</v>
      </c>
      <c r="B2745" s="72" t="s">
        <v>2583</v>
      </c>
      <c r="C2745" s="52">
        <v>7737010278</v>
      </c>
      <c r="D2745" s="49">
        <v>7730165787</v>
      </c>
      <c r="E2745" s="53">
        <v>45502</v>
      </c>
      <c r="F2745" s="50">
        <v>0.4861111111111111</v>
      </c>
      <c r="G2745" s="53">
        <v>45506</v>
      </c>
      <c r="H2745" s="49" t="s">
        <v>8</v>
      </c>
      <c r="K2745" s="7"/>
    </row>
    <row r="2746" spans="1:11" ht="15.75" customHeight="1">
      <c r="A2746" s="47">
        <v>2742</v>
      </c>
      <c r="B2746" s="72" t="s">
        <v>2584</v>
      </c>
      <c r="C2746" s="52">
        <v>7730016967</v>
      </c>
      <c r="D2746" s="49">
        <v>7710551686</v>
      </c>
      <c r="E2746" s="53">
        <v>45502</v>
      </c>
      <c r="F2746" s="50">
        <v>0.49305555555555558</v>
      </c>
      <c r="G2746" s="53">
        <v>45506</v>
      </c>
      <c r="H2746" s="49" t="s">
        <v>8</v>
      </c>
      <c r="K2746" s="7"/>
    </row>
    <row r="2747" spans="1:11" ht="15.75" customHeight="1">
      <c r="A2747" s="47">
        <v>2743</v>
      </c>
      <c r="B2747" s="49" t="s">
        <v>2585</v>
      </c>
      <c r="C2747" s="52">
        <v>7725006140</v>
      </c>
      <c r="D2747" s="49">
        <v>7720494170</v>
      </c>
      <c r="E2747" s="53">
        <v>45502</v>
      </c>
      <c r="F2747" s="50">
        <v>0.41666666666666669</v>
      </c>
      <c r="G2747" s="53">
        <v>45505</v>
      </c>
      <c r="H2747" s="49" t="s">
        <v>8</v>
      </c>
      <c r="K2747" s="7"/>
    </row>
    <row r="2748" spans="1:11" ht="15.75" customHeight="1">
      <c r="A2748" s="47">
        <v>2744</v>
      </c>
      <c r="B2748" s="49" t="s">
        <v>2586</v>
      </c>
      <c r="C2748" s="52">
        <v>7725030441</v>
      </c>
      <c r="D2748" s="49">
        <v>7708414026</v>
      </c>
      <c r="E2748" s="53">
        <v>45502</v>
      </c>
      <c r="F2748" s="50">
        <v>0.51041666666666663</v>
      </c>
      <c r="G2748" s="53">
        <v>45504</v>
      </c>
      <c r="H2748" s="49" t="s">
        <v>9</v>
      </c>
      <c r="K2748" s="7"/>
    </row>
    <row r="2749" spans="1:11" ht="15.75" customHeight="1">
      <c r="A2749" s="47">
        <v>2745</v>
      </c>
      <c r="B2749" s="49" t="s">
        <v>2587</v>
      </c>
      <c r="C2749" s="52">
        <v>7725015059</v>
      </c>
      <c r="D2749" s="49">
        <v>9703033366</v>
      </c>
      <c r="E2749" s="53">
        <v>45502</v>
      </c>
      <c r="F2749" s="50">
        <v>0.52777777777777779</v>
      </c>
      <c r="G2749" s="53">
        <v>45505</v>
      </c>
      <c r="H2749" s="49" t="s">
        <v>8</v>
      </c>
      <c r="K2749" s="7"/>
    </row>
    <row r="2750" spans="1:11" ht="15.75" customHeight="1">
      <c r="A2750" s="47">
        <v>2746</v>
      </c>
      <c r="B2750" s="49" t="s">
        <v>2588</v>
      </c>
      <c r="C2750" s="52">
        <v>7714020056</v>
      </c>
      <c r="D2750" s="49">
        <v>7723305800</v>
      </c>
      <c r="E2750" s="53">
        <v>45502</v>
      </c>
      <c r="F2750" s="50">
        <v>0.6694444444444444</v>
      </c>
      <c r="G2750" s="53">
        <v>45506</v>
      </c>
      <c r="H2750" s="49" t="s">
        <v>9</v>
      </c>
      <c r="K2750" s="7"/>
    </row>
    <row r="2751" spans="1:11" ht="15.75" customHeight="1">
      <c r="A2751" s="47">
        <v>2747</v>
      </c>
      <c r="B2751" s="49" t="s">
        <v>2589</v>
      </c>
      <c r="C2751" s="52">
        <v>7730039706</v>
      </c>
      <c r="D2751" s="49">
        <v>7733857776</v>
      </c>
      <c r="E2751" s="53">
        <v>45502</v>
      </c>
      <c r="F2751" s="50">
        <v>0.64166666666666672</v>
      </c>
      <c r="G2751" s="53">
        <v>45506</v>
      </c>
      <c r="H2751" s="49" t="s">
        <v>9</v>
      </c>
      <c r="K2751" s="7"/>
    </row>
    <row r="2752" spans="1:11" ht="15.75" customHeight="1">
      <c r="A2752" s="47">
        <v>2748</v>
      </c>
      <c r="B2752" s="49" t="s">
        <v>2590</v>
      </c>
      <c r="C2752" s="52">
        <v>7725011186</v>
      </c>
      <c r="D2752" s="49">
        <v>9705148010</v>
      </c>
      <c r="E2752" s="53">
        <v>45502</v>
      </c>
      <c r="F2752" s="50">
        <v>0.61805555555555558</v>
      </c>
      <c r="G2752" s="53">
        <v>45510</v>
      </c>
      <c r="H2752" s="49" t="s">
        <v>8</v>
      </c>
      <c r="K2752" s="7"/>
    </row>
    <row r="2753" spans="1:11" ht="15.75" customHeight="1">
      <c r="A2753" s="47">
        <v>2749</v>
      </c>
      <c r="B2753" s="49" t="s">
        <v>2528</v>
      </c>
      <c r="C2753" s="52">
        <v>7714081000</v>
      </c>
      <c r="D2753" s="49">
        <v>7713010798</v>
      </c>
      <c r="E2753" s="53">
        <v>45502</v>
      </c>
      <c r="F2753" s="50">
        <v>0.70833333333333337</v>
      </c>
      <c r="G2753" s="53">
        <v>45504</v>
      </c>
      <c r="H2753" s="49" t="s">
        <v>9</v>
      </c>
      <c r="K2753" s="7"/>
    </row>
    <row r="2754" spans="1:11" ht="15.75" customHeight="1">
      <c r="A2754" s="47">
        <v>2750</v>
      </c>
      <c r="B2754" s="49" t="s">
        <v>2497</v>
      </c>
      <c r="C2754" s="52">
        <v>7714000122</v>
      </c>
      <c r="D2754" s="49">
        <v>7714045360</v>
      </c>
      <c r="E2754" s="53">
        <v>45502</v>
      </c>
      <c r="F2754" s="50">
        <v>0.67013888888888884</v>
      </c>
      <c r="G2754" s="53">
        <v>45504</v>
      </c>
      <c r="H2754" s="49" t="s">
        <v>8</v>
      </c>
      <c r="K2754" s="7"/>
    </row>
    <row r="2755" spans="1:11" ht="15.75" customHeight="1">
      <c r="A2755" s="47">
        <v>2751</v>
      </c>
      <c r="B2755" s="72" t="s">
        <v>2560</v>
      </c>
      <c r="C2755" s="52">
        <v>7730040095</v>
      </c>
      <c r="D2755" s="49">
        <v>7736668110</v>
      </c>
      <c r="E2755" s="53">
        <v>45503</v>
      </c>
      <c r="F2755" s="50">
        <v>0.59722222222222221</v>
      </c>
      <c r="G2755" s="53">
        <v>45505</v>
      </c>
      <c r="H2755" s="49" t="s">
        <v>8</v>
      </c>
      <c r="K2755" s="7"/>
    </row>
    <row r="2756" spans="1:11" ht="15.75" customHeight="1">
      <c r="A2756" s="47">
        <v>2752</v>
      </c>
      <c r="B2756" s="49" t="s">
        <v>2591</v>
      </c>
      <c r="C2756" s="52">
        <v>7735001202</v>
      </c>
      <c r="D2756" s="49">
        <v>7713190205</v>
      </c>
      <c r="E2756" s="53">
        <v>45502</v>
      </c>
      <c r="F2756" s="50">
        <v>0.47916666666666669</v>
      </c>
      <c r="G2756" s="53">
        <v>45510</v>
      </c>
      <c r="H2756" s="49" t="s">
        <v>9</v>
      </c>
      <c r="K2756" s="7"/>
    </row>
    <row r="2757" spans="1:11" ht="15.75" customHeight="1">
      <c r="A2757" s="47">
        <v>2753</v>
      </c>
      <c r="B2757" s="49" t="s">
        <v>2530</v>
      </c>
      <c r="C2757" s="52">
        <v>7725128494</v>
      </c>
      <c r="D2757" s="49">
        <v>7733691513</v>
      </c>
      <c r="E2757" s="53">
        <v>45502</v>
      </c>
      <c r="F2757" s="50">
        <v>0.50347222222222221</v>
      </c>
      <c r="G2757" s="53">
        <v>45504</v>
      </c>
      <c r="H2757" s="49" t="s">
        <v>8</v>
      </c>
      <c r="K2757" s="7"/>
    </row>
    <row r="2758" spans="1:11" ht="15.75" customHeight="1">
      <c r="A2758" s="47">
        <v>2754</v>
      </c>
      <c r="B2758" s="72" t="s">
        <v>2592</v>
      </c>
      <c r="C2758" s="52">
        <v>7725016705</v>
      </c>
      <c r="D2758" s="49">
        <v>9705158473</v>
      </c>
      <c r="E2758" s="53">
        <v>45499</v>
      </c>
      <c r="F2758" s="50">
        <v>0.47222222222222227</v>
      </c>
      <c r="G2758" s="53">
        <v>45504</v>
      </c>
      <c r="H2758" s="49" t="s">
        <v>8</v>
      </c>
      <c r="K2758" s="7"/>
    </row>
    <row r="2759" spans="1:11" ht="15.75" customHeight="1">
      <c r="A2759" s="47">
        <v>2755</v>
      </c>
      <c r="B2759" s="72" t="s">
        <v>2593</v>
      </c>
      <c r="C2759" s="52">
        <v>7725021866</v>
      </c>
      <c r="D2759" s="49">
        <v>9703080609</v>
      </c>
      <c r="E2759" s="53">
        <v>45503</v>
      </c>
      <c r="F2759" s="50">
        <v>0.51736111111111105</v>
      </c>
      <c r="G2759" s="53">
        <v>45505</v>
      </c>
      <c r="H2759" s="49" t="s">
        <v>8</v>
      </c>
      <c r="K2759" s="7"/>
    </row>
    <row r="2760" spans="1:11" ht="15.75" customHeight="1">
      <c r="A2760" s="47">
        <v>2756</v>
      </c>
      <c r="B2760" s="72" t="s">
        <v>2594</v>
      </c>
      <c r="C2760" s="52">
        <v>7725134461</v>
      </c>
      <c r="D2760" s="49">
        <v>7731645568</v>
      </c>
      <c r="E2760" s="53">
        <v>45503</v>
      </c>
      <c r="F2760" s="50">
        <v>0.53819444444444442</v>
      </c>
      <c r="G2760" s="53">
        <v>45506</v>
      </c>
      <c r="H2760" s="49" t="s">
        <v>8</v>
      </c>
      <c r="K2760" s="7"/>
    </row>
    <row r="2761" spans="1:11" ht="15.75" customHeight="1">
      <c r="A2761" s="47">
        <v>2757</v>
      </c>
      <c r="B2761" s="72" t="s">
        <v>2595</v>
      </c>
      <c r="C2761" s="52">
        <v>7730027075</v>
      </c>
      <c r="D2761" s="49">
        <v>7726637635</v>
      </c>
      <c r="E2761" s="53">
        <v>45503</v>
      </c>
      <c r="F2761" s="50">
        <v>0.54166666666666663</v>
      </c>
      <c r="G2761" s="53">
        <v>45506</v>
      </c>
      <c r="H2761" s="49" t="s">
        <v>8</v>
      </c>
      <c r="K2761" s="7"/>
    </row>
    <row r="2762" spans="1:11" ht="15.75" customHeight="1">
      <c r="A2762" s="47">
        <v>2758</v>
      </c>
      <c r="B2762" s="72" t="s">
        <v>2596</v>
      </c>
      <c r="C2762" s="52">
        <v>7730039420</v>
      </c>
      <c r="D2762" s="49">
        <v>7733853690</v>
      </c>
      <c r="E2762" s="53">
        <v>45503</v>
      </c>
      <c r="F2762" s="50">
        <v>0.625</v>
      </c>
      <c r="G2762" s="53">
        <v>45506</v>
      </c>
      <c r="H2762" s="49" t="s">
        <v>9</v>
      </c>
      <c r="K2762" s="7"/>
    </row>
    <row r="2763" spans="1:11" ht="15.75" customHeight="1">
      <c r="A2763" s="47">
        <v>2759</v>
      </c>
      <c r="B2763" s="72" t="s">
        <v>2597</v>
      </c>
      <c r="C2763" s="52">
        <v>7714003768</v>
      </c>
      <c r="D2763" s="49">
        <v>7715107749</v>
      </c>
      <c r="E2763" s="53">
        <v>45503</v>
      </c>
      <c r="F2763" s="50">
        <v>0.66666666666666696</v>
      </c>
      <c r="G2763" s="53">
        <v>45506</v>
      </c>
      <c r="H2763" s="49" t="s">
        <v>9</v>
      </c>
      <c r="K2763" s="7"/>
    </row>
    <row r="2764" spans="1:11" ht="15.75" customHeight="1">
      <c r="A2764" s="47">
        <v>2760</v>
      </c>
      <c r="B2764" s="49" t="s">
        <v>2598</v>
      </c>
      <c r="C2764" s="52">
        <v>7739000715</v>
      </c>
      <c r="D2764" s="49">
        <v>7720031742</v>
      </c>
      <c r="E2764" s="53">
        <v>45502</v>
      </c>
      <c r="F2764" s="50">
        <v>0.63888888888888895</v>
      </c>
      <c r="G2764" s="53" t="s">
        <v>4920</v>
      </c>
      <c r="H2764" s="49" t="s">
        <v>8</v>
      </c>
      <c r="K2764" s="7"/>
    </row>
    <row r="2765" spans="1:11" ht="15.75" customHeight="1">
      <c r="A2765" s="47">
        <v>2761</v>
      </c>
      <c r="B2765" s="49" t="s">
        <v>2599</v>
      </c>
      <c r="C2765" s="52">
        <v>7725100206</v>
      </c>
      <c r="D2765" s="49">
        <v>7728073871</v>
      </c>
      <c r="E2765" s="53">
        <v>45502</v>
      </c>
      <c r="F2765" s="50">
        <v>0.53263888888888888</v>
      </c>
      <c r="G2765" s="53">
        <v>45504</v>
      </c>
      <c r="H2765" s="49" t="s">
        <v>8</v>
      </c>
      <c r="K2765" s="7"/>
    </row>
    <row r="2766" spans="1:11" ht="15.75" customHeight="1">
      <c r="A2766" s="47">
        <v>2762</v>
      </c>
      <c r="B2766" s="49" t="s">
        <v>2600</v>
      </c>
      <c r="C2766" s="52">
        <v>7703003666</v>
      </c>
      <c r="D2766" s="49">
        <v>7717083691</v>
      </c>
      <c r="E2766" s="53">
        <v>45503</v>
      </c>
      <c r="F2766" s="50">
        <v>0.67361111111111116</v>
      </c>
      <c r="G2766" s="53">
        <v>45505</v>
      </c>
      <c r="H2766" s="49" t="s">
        <v>8</v>
      </c>
      <c r="K2766" s="7"/>
    </row>
    <row r="2767" spans="1:11" ht="15.75" customHeight="1">
      <c r="A2767" s="47">
        <v>2763</v>
      </c>
      <c r="B2767" s="49" t="s">
        <v>2388</v>
      </c>
      <c r="C2767" s="52">
        <v>7714025195</v>
      </c>
      <c r="D2767" s="49">
        <v>7731173820</v>
      </c>
      <c r="E2767" s="53">
        <v>45503</v>
      </c>
      <c r="F2767" s="50">
        <v>0.74097222222222225</v>
      </c>
      <c r="G2767" s="53">
        <v>45505</v>
      </c>
      <c r="H2767" s="49" t="s">
        <v>8</v>
      </c>
      <c r="K2767" s="7"/>
    </row>
    <row r="2768" spans="1:11" ht="15.75" customHeight="1">
      <c r="A2768" s="47">
        <v>2764</v>
      </c>
      <c r="B2768" s="49" t="s">
        <v>2540</v>
      </c>
      <c r="C2768" s="52">
        <v>7725177902</v>
      </c>
      <c r="D2768" s="49">
        <v>7720623450</v>
      </c>
      <c r="E2768" s="53">
        <v>45503</v>
      </c>
      <c r="F2768" s="50">
        <v>0.53472222222222221</v>
      </c>
      <c r="G2768" s="53">
        <v>45504</v>
      </c>
      <c r="H2768" s="49" t="s">
        <v>9</v>
      </c>
      <c r="K2768" s="7"/>
    </row>
    <row r="2769" spans="1:11" ht="15.75" customHeight="1">
      <c r="A2769" s="47">
        <v>2765</v>
      </c>
      <c r="B2769" s="49" t="s">
        <v>2601</v>
      </c>
      <c r="C2769" s="52">
        <v>7730039014</v>
      </c>
      <c r="D2769" s="49">
        <v>7714909450</v>
      </c>
      <c r="E2769" s="53">
        <v>45502</v>
      </c>
      <c r="F2769" s="50">
        <v>0.47222222222222227</v>
      </c>
      <c r="G2769" s="53">
        <v>45505</v>
      </c>
      <c r="H2769" s="49" t="s">
        <v>8</v>
      </c>
      <c r="K2769" s="7"/>
    </row>
    <row r="2770" spans="1:11" ht="15.75" customHeight="1">
      <c r="A2770" s="47">
        <v>2766</v>
      </c>
      <c r="B2770" s="49" t="s">
        <v>2602</v>
      </c>
      <c r="C2770" s="52">
        <v>7714020367</v>
      </c>
      <c r="D2770" s="49">
        <v>7722244418</v>
      </c>
      <c r="E2770" s="53">
        <v>45503</v>
      </c>
      <c r="F2770" s="50">
        <v>0.44444444444444442</v>
      </c>
      <c r="G2770" s="53">
        <v>45510</v>
      </c>
      <c r="H2770" s="49" t="s">
        <v>8</v>
      </c>
      <c r="K2770" s="7"/>
    </row>
    <row r="2771" spans="1:11" ht="15.75" customHeight="1">
      <c r="A2771" s="47">
        <v>2767</v>
      </c>
      <c r="B2771" s="49" t="s">
        <v>2603</v>
      </c>
      <c r="C2771" s="52">
        <v>273010623</v>
      </c>
      <c r="D2771" s="49">
        <v>273905626</v>
      </c>
      <c r="E2771" s="53">
        <v>45502</v>
      </c>
      <c r="F2771" s="50">
        <v>0.50694444444444442</v>
      </c>
      <c r="G2771" s="53">
        <v>45505</v>
      </c>
      <c r="H2771" s="49" t="s">
        <v>8</v>
      </c>
      <c r="K2771" s="7"/>
    </row>
    <row r="2772" spans="1:11" ht="15.75" customHeight="1">
      <c r="A2772" s="47">
        <v>2768</v>
      </c>
      <c r="B2772" s="49" t="s">
        <v>2604</v>
      </c>
      <c r="C2772" s="52">
        <v>7725165264</v>
      </c>
      <c r="D2772" s="49">
        <v>7703435382</v>
      </c>
      <c r="E2772" s="53">
        <v>45503</v>
      </c>
      <c r="F2772" s="50">
        <v>0.62708333333333333</v>
      </c>
      <c r="G2772" s="53">
        <v>45506</v>
      </c>
      <c r="H2772" s="49" t="s">
        <v>8</v>
      </c>
      <c r="K2772" s="7"/>
    </row>
    <row r="2773" spans="1:11" ht="15.75" customHeight="1">
      <c r="A2773" s="47">
        <v>2769</v>
      </c>
      <c r="B2773" s="49" t="s">
        <v>2491</v>
      </c>
      <c r="C2773" s="52">
        <v>7714021098</v>
      </c>
      <c r="D2773" s="49">
        <v>7733148875</v>
      </c>
      <c r="E2773" s="53">
        <v>45503</v>
      </c>
      <c r="F2773" s="50">
        <v>0.59375</v>
      </c>
      <c r="G2773" s="53">
        <v>45510</v>
      </c>
      <c r="H2773" s="49" t="s">
        <v>8</v>
      </c>
      <c r="K2773" s="7"/>
    </row>
    <row r="2774" spans="1:11" ht="15.75" customHeight="1">
      <c r="A2774" s="47">
        <v>2770</v>
      </c>
      <c r="B2774" s="49" t="s">
        <v>2605</v>
      </c>
      <c r="C2774" s="52">
        <v>7725171431</v>
      </c>
      <c r="D2774" s="49">
        <v>7703467384</v>
      </c>
      <c r="E2774" s="53">
        <v>45503</v>
      </c>
      <c r="F2774" s="50">
        <v>0.70833333333333337</v>
      </c>
      <c r="G2774" s="53">
        <v>45510</v>
      </c>
      <c r="H2774" s="49" t="s">
        <v>8</v>
      </c>
      <c r="K2774" s="7"/>
    </row>
    <row r="2775" spans="1:11" ht="15.75" customHeight="1">
      <c r="A2775" s="47">
        <v>2771</v>
      </c>
      <c r="B2775" s="49" t="s">
        <v>2606</v>
      </c>
      <c r="C2775" s="52">
        <v>7730038032</v>
      </c>
      <c r="D2775" s="49">
        <v>7708782870</v>
      </c>
      <c r="E2775" s="53">
        <v>45503</v>
      </c>
      <c r="F2775" s="50">
        <v>0.6875</v>
      </c>
      <c r="G2775" s="53">
        <v>45509</v>
      </c>
      <c r="H2775" s="49" t="s">
        <v>8</v>
      </c>
      <c r="K2775" s="7"/>
    </row>
    <row r="2776" spans="1:11" ht="15.75" customHeight="1">
      <c r="A2776" s="47">
        <v>2772</v>
      </c>
      <c r="B2776" s="49" t="s">
        <v>2607</v>
      </c>
      <c r="C2776" s="52">
        <v>7721072242</v>
      </c>
      <c r="D2776" s="49">
        <v>7709470217</v>
      </c>
      <c r="E2776" s="53">
        <v>45503</v>
      </c>
      <c r="F2776" s="50">
        <v>0.54166666666666663</v>
      </c>
      <c r="G2776" s="53">
        <v>45510</v>
      </c>
      <c r="H2776" s="49" t="s">
        <v>9</v>
      </c>
      <c r="K2776" s="7"/>
    </row>
    <row r="2777" spans="1:11" ht="15.75" customHeight="1">
      <c r="A2777" s="47">
        <v>2773</v>
      </c>
      <c r="B2777" s="49" t="s">
        <v>2608</v>
      </c>
      <c r="C2777" s="52">
        <v>7725027769</v>
      </c>
      <c r="D2777" s="49">
        <v>7708410783</v>
      </c>
      <c r="E2777" s="53">
        <v>45503</v>
      </c>
      <c r="F2777" s="50">
        <v>0.41666666666666669</v>
      </c>
      <c r="G2777" s="53">
        <v>45509</v>
      </c>
      <c r="H2777" s="49" t="s">
        <v>9</v>
      </c>
      <c r="K2777" s="7"/>
    </row>
    <row r="2778" spans="1:11" ht="15.75" customHeight="1">
      <c r="A2778" s="47">
        <v>2774</v>
      </c>
      <c r="B2778" s="49" t="s">
        <v>2609</v>
      </c>
      <c r="C2778" s="52">
        <v>7725100196</v>
      </c>
      <c r="D2778" s="49">
        <v>7728045419</v>
      </c>
      <c r="E2778" s="53">
        <v>45503</v>
      </c>
      <c r="F2778" s="50">
        <v>0.55208333333333337</v>
      </c>
      <c r="G2778" s="53">
        <v>45511</v>
      </c>
      <c r="H2778" s="49" t="s">
        <v>8</v>
      </c>
      <c r="K2778" s="7"/>
    </row>
    <row r="2779" spans="1:11" ht="15.75" customHeight="1">
      <c r="A2779" s="47">
        <v>2775</v>
      </c>
      <c r="B2779" s="49" t="s">
        <v>2610</v>
      </c>
      <c r="C2779" s="52">
        <v>7729034992</v>
      </c>
      <c r="D2779" s="49">
        <v>7715800287</v>
      </c>
      <c r="E2779" s="53">
        <v>45503</v>
      </c>
      <c r="F2779" s="50">
        <v>0.45833333333333331</v>
      </c>
      <c r="G2779" s="53">
        <v>45527</v>
      </c>
      <c r="H2779" s="49" t="s">
        <v>8</v>
      </c>
      <c r="K2779" s="7"/>
    </row>
    <row r="2780" spans="1:11" ht="15.75" customHeight="1">
      <c r="A2780" s="47">
        <v>2776</v>
      </c>
      <c r="B2780" s="49" t="s">
        <v>2611</v>
      </c>
      <c r="C2780" s="52">
        <v>7730048483</v>
      </c>
      <c r="D2780" s="49">
        <v>7724309893</v>
      </c>
      <c r="E2780" s="53">
        <v>45503</v>
      </c>
      <c r="F2780" s="50">
        <v>0.7090277777777777</v>
      </c>
      <c r="G2780" s="53">
        <v>45511</v>
      </c>
      <c r="H2780" s="49" t="s">
        <v>8</v>
      </c>
      <c r="K2780" s="7"/>
    </row>
    <row r="2781" spans="1:11" ht="15.75" customHeight="1">
      <c r="A2781" s="47">
        <v>2777</v>
      </c>
      <c r="B2781" s="49" t="s">
        <v>2612</v>
      </c>
      <c r="C2781" s="52">
        <v>7714021011</v>
      </c>
      <c r="D2781" s="49">
        <v>7734230995</v>
      </c>
      <c r="E2781" s="53">
        <v>45503</v>
      </c>
      <c r="F2781" s="50">
        <v>0.68472222222222223</v>
      </c>
      <c r="G2781" s="53">
        <v>45511</v>
      </c>
      <c r="H2781" s="49" t="s">
        <v>8</v>
      </c>
      <c r="K2781" s="7"/>
    </row>
    <row r="2782" spans="1:11" ht="15.75" customHeight="1">
      <c r="A2782" s="47">
        <v>2778</v>
      </c>
      <c r="B2782" s="49" t="s">
        <v>2613</v>
      </c>
      <c r="C2782" s="52">
        <v>7725137811</v>
      </c>
      <c r="D2782" s="49">
        <v>7731411263</v>
      </c>
      <c r="E2782" s="53">
        <v>45504</v>
      </c>
      <c r="F2782" s="50">
        <v>0.36805555555555558</v>
      </c>
      <c r="G2782" s="53">
        <v>45506</v>
      </c>
      <c r="H2782" s="49" t="s">
        <v>9</v>
      </c>
      <c r="K2782" s="7"/>
    </row>
    <row r="2783" spans="1:11" ht="15.75" customHeight="1">
      <c r="A2783" s="47">
        <v>2779</v>
      </c>
      <c r="B2783" s="72" t="s">
        <v>2550</v>
      </c>
      <c r="C2783" s="52">
        <v>7730036517</v>
      </c>
      <c r="D2783" s="49">
        <v>7733814148</v>
      </c>
      <c r="E2783" s="53">
        <v>45503</v>
      </c>
      <c r="F2783" s="50">
        <v>0.70833333333333337</v>
      </c>
      <c r="G2783" s="53">
        <v>45506</v>
      </c>
      <c r="H2783" s="49" t="s">
        <v>8</v>
      </c>
      <c r="K2783" s="7"/>
    </row>
    <row r="2784" spans="1:11" ht="15.75" customHeight="1">
      <c r="A2784" s="47">
        <v>2780</v>
      </c>
      <c r="B2784" s="72" t="s">
        <v>2614</v>
      </c>
      <c r="C2784" s="52">
        <v>7714030128</v>
      </c>
      <c r="D2784" s="49">
        <v>7720260372</v>
      </c>
      <c r="E2784" s="53">
        <v>45503</v>
      </c>
      <c r="F2784" s="50">
        <v>0.60833333333333328</v>
      </c>
      <c r="G2784" s="53">
        <v>45506</v>
      </c>
      <c r="H2784" s="49" t="s">
        <v>9</v>
      </c>
      <c r="K2784" s="7"/>
    </row>
    <row r="2785" spans="1:11" ht="15.75" customHeight="1">
      <c r="A2785" s="47">
        <v>2781</v>
      </c>
      <c r="B2785" s="72" t="s">
        <v>2615</v>
      </c>
      <c r="C2785" s="52">
        <v>7725008606</v>
      </c>
      <c r="D2785" s="49">
        <v>7708378723</v>
      </c>
      <c r="E2785" s="53">
        <v>45504</v>
      </c>
      <c r="F2785" s="50">
        <v>0.45416666666666666</v>
      </c>
      <c r="G2785" s="53">
        <v>45505</v>
      </c>
      <c r="H2785" s="49" t="s">
        <v>8</v>
      </c>
      <c r="K2785" s="7"/>
    </row>
    <row r="2786" spans="1:11" ht="15.75" customHeight="1">
      <c r="A2786" s="47">
        <v>2782</v>
      </c>
      <c r="B2786" s="72" t="s">
        <v>2616</v>
      </c>
      <c r="C2786" s="52">
        <v>7730004186</v>
      </c>
      <c r="D2786" s="49">
        <v>7702216772</v>
      </c>
      <c r="E2786" s="53">
        <v>45504</v>
      </c>
      <c r="F2786" s="50">
        <v>0.64861111111111114</v>
      </c>
      <c r="G2786" s="53">
        <v>45506</v>
      </c>
      <c r="H2786" s="49" t="s">
        <v>8</v>
      </c>
      <c r="K2786" s="7"/>
    </row>
    <row r="2787" spans="1:11" ht="15.75" customHeight="1">
      <c r="A2787" s="47">
        <v>2783</v>
      </c>
      <c r="B2787" s="49" t="s">
        <v>2617</v>
      </c>
      <c r="C2787" s="52">
        <v>7725140533</v>
      </c>
      <c r="D2787" s="49">
        <v>7733800586</v>
      </c>
      <c r="E2787" s="53">
        <v>45504</v>
      </c>
      <c r="F2787" s="50" t="s">
        <v>2618</v>
      </c>
      <c r="G2787" s="53">
        <v>45511</v>
      </c>
      <c r="H2787" s="49" t="s">
        <v>8</v>
      </c>
      <c r="K2787" s="7"/>
    </row>
    <row r="2788" spans="1:11" ht="15.75" customHeight="1">
      <c r="A2788" s="47">
        <v>2784</v>
      </c>
      <c r="B2788" s="49" t="s">
        <v>2619</v>
      </c>
      <c r="C2788" s="52">
        <v>7714029024</v>
      </c>
      <c r="D2788" s="49">
        <v>7719106841</v>
      </c>
      <c r="E2788" s="53">
        <v>45503</v>
      </c>
      <c r="F2788" s="50">
        <v>0.76944444444444438</v>
      </c>
      <c r="G2788" s="53">
        <v>45511</v>
      </c>
      <c r="H2788" s="49" t="s">
        <v>9</v>
      </c>
      <c r="K2788" s="7"/>
    </row>
    <row r="2789" spans="1:11" ht="15.75" customHeight="1">
      <c r="A2789" s="47">
        <v>2785</v>
      </c>
      <c r="B2789" s="49" t="s">
        <v>2620</v>
      </c>
      <c r="C2789" s="52">
        <v>1801001357</v>
      </c>
      <c r="D2789" s="49">
        <v>1831117433</v>
      </c>
      <c r="E2789" s="53">
        <v>45504</v>
      </c>
      <c r="F2789" s="50">
        <v>0.38750000000000001</v>
      </c>
      <c r="G2789" s="53">
        <v>45513</v>
      </c>
      <c r="H2789" s="49" t="s">
        <v>8</v>
      </c>
      <c r="K2789" s="7"/>
    </row>
    <row r="2790" spans="1:11" ht="15.75" customHeight="1">
      <c r="A2790" s="47">
        <v>2786</v>
      </c>
      <c r="B2790" s="72" t="s">
        <v>4952</v>
      </c>
      <c r="C2790" s="52">
        <v>7725100163</v>
      </c>
      <c r="D2790" s="49">
        <v>7736029700</v>
      </c>
      <c r="E2790" s="53">
        <v>45504</v>
      </c>
      <c r="F2790" s="50">
        <v>0.375</v>
      </c>
      <c r="G2790" s="53">
        <v>45506</v>
      </c>
      <c r="H2790" s="49" t="s">
        <v>8</v>
      </c>
      <c r="K2790" s="7"/>
    </row>
    <row r="2791" spans="1:11" ht="15.75" customHeight="1">
      <c r="A2791" s="47">
        <v>2787</v>
      </c>
      <c r="B2791" s="72" t="s">
        <v>2621</v>
      </c>
      <c r="C2791" s="52">
        <v>7725020608</v>
      </c>
      <c r="D2791" s="49">
        <v>770835124</v>
      </c>
      <c r="E2791" s="53">
        <v>45503</v>
      </c>
      <c r="F2791" s="50">
        <v>0.59375</v>
      </c>
      <c r="G2791" s="53">
        <v>45506</v>
      </c>
      <c r="H2791" s="49" t="s">
        <v>9</v>
      </c>
      <c r="K2791" s="7"/>
    </row>
    <row r="2792" spans="1:11" ht="15.75" customHeight="1">
      <c r="A2792" s="47">
        <v>2788</v>
      </c>
      <c r="B2792" s="49" t="s">
        <v>2622</v>
      </c>
      <c r="C2792" s="52">
        <v>7730000592</v>
      </c>
      <c r="D2792" s="49">
        <v>7708055673</v>
      </c>
      <c r="E2792" s="53">
        <v>45504</v>
      </c>
      <c r="F2792" s="50">
        <v>0.43055555555555558</v>
      </c>
      <c r="G2792" s="53">
        <v>45506</v>
      </c>
      <c r="H2792" s="49" t="s">
        <v>8</v>
      </c>
      <c r="K2792" s="7"/>
    </row>
    <row r="2793" spans="1:11" ht="15.75" customHeight="1">
      <c r="A2793" s="47">
        <v>2789</v>
      </c>
      <c r="B2793" s="49" t="s">
        <v>2623</v>
      </c>
      <c r="C2793" s="52">
        <v>7730059538</v>
      </c>
      <c r="D2793" s="49">
        <v>7703425673</v>
      </c>
      <c r="E2793" s="53">
        <v>45504</v>
      </c>
      <c r="F2793" s="50">
        <v>0.43055555555555558</v>
      </c>
      <c r="G2793" s="53">
        <v>45506</v>
      </c>
      <c r="H2793" s="49" t="s">
        <v>8</v>
      </c>
      <c r="K2793" s="7"/>
    </row>
    <row r="2794" spans="1:11" ht="15.75" customHeight="1">
      <c r="A2794" s="47">
        <v>2790</v>
      </c>
      <c r="B2794" s="49" t="s">
        <v>2624</v>
      </c>
      <c r="C2794" s="52">
        <v>7732006001</v>
      </c>
      <c r="D2794" s="49">
        <v>7729402448</v>
      </c>
      <c r="E2794" s="53">
        <v>45504</v>
      </c>
      <c r="F2794" s="50">
        <v>0.63194444444444442</v>
      </c>
      <c r="G2794" s="53">
        <v>45506</v>
      </c>
      <c r="H2794" s="49" t="s">
        <v>8</v>
      </c>
      <c r="K2794" s="7"/>
    </row>
    <row r="2795" spans="1:11" ht="15.75" customHeight="1">
      <c r="A2795" s="47">
        <v>2791</v>
      </c>
      <c r="B2795" s="49" t="s">
        <v>2540</v>
      </c>
      <c r="C2795" s="52">
        <v>7725177902</v>
      </c>
      <c r="D2795" s="49">
        <v>7720623450</v>
      </c>
      <c r="E2795" s="53">
        <v>45504</v>
      </c>
      <c r="F2795" s="50">
        <v>0.53472222222222221</v>
      </c>
      <c r="G2795" s="53">
        <v>45510</v>
      </c>
      <c r="H2795" s="49" t="s">
        <v>9</v>
      </c>
      <c r="K2795" s="7"/>
    </row>
    <row r="2796" spans="1:11" ht="15.75" customHeight="1">
      <c r="A2796" s="47">
        <v>2792</v>
      </c>
      <c r="B2796" s="49" t="s">
        <v>2528</v>
      </c>
      <c r="C2796" s="52">
        <v>7714081000</v>
      </c>
      <c r="D2796" s="49">
        <v>7713010798</v>
      </c>
      <c r="E2796" s="53">
        <v>45504</v>
      </c>
      <c r="F2796" s="50">
        <v>0.71527777777777779</v>
      </c>
      <c r="G2796" s="53">
        <v>45510</v>
      </c>
      <c r="H2796" s="49" t="s">
        <v>8</v>
      </c>
      <c r="K2796" s="7"/>
    </row>
    <row r="2797" spans="1:11" ht="15.75" customHeight="1">
      <c r="A2797" s="47">
        <v>2793</v>
      </c>
      <c r="B2797" s="72" t="s">
        <v>2625</v>
      </c>
      <c r="C2797" s="52">
        <v>7725023682</v>
      </c>
      <c r="D2797" s="49">
        <v>79703090999</v>
      </c>
      <c r="E2797" s="53">
        <v>45504</v>
      </c>
      <c r="F2797" s="50">
        <v>0.67361111111111116</v>
      </c>
      <c r="G2797" s="53">
        <v>45506</v>
      </c>
      <c r="H2797" s="49" t="s">
        <v>8</v>
      </c>
      <c r="K2797" s="7"/>
    </row>
    <row r="2798" spans="1:11" ht="15.75" customHeight="1">
      <c r="A2798" s="47">
        <v>2794</v>
      </c>
      <c r="B2798" s="49" t="s">
        <v>2626</v>
      </c>
      <c r="C2798" s="52">
        <v>7730044683</v>
      </c>
      <c r="D2798" s="49">
        <v>7727844923</v>
      </c>
      <c r="E2798" s="53">
        <v>45503</v>
      </c>
      <c r="F2798" s="50">
        <v>0.67222222222222217</v>
      </c>
      <c r="G2798" s="53">
        <v>45506</v>
      </c>
      <c r="H2798" s="49" t="s">
        <v>8</v>
      </c>
      <c r="K2798" s="7"/>
    </row>
    <row r="2799" spans="1:11" ht="15.75" customHeight="1">
      <c r="A2799" s="47">
        <v>2795</v>
      </c>
      <c r="B2799" s="49" t="s">
        <v>2627</v>
      </c>
      <c r="C2799" s="52">
        <v>7714025137</v>
      </c>
      <c r="D2799" s="49">
        <v>7729410368</v>
      </c>
      <c r="E2799" s="53">
        <v>45499</v>
      </c>
      <c r="F2799" s="50">
        <v>0.71388888888888902</v>
      </c>
      <c r="G2799" s="53">
        <v>45510</v>
      </c>
      <c r="H2799" s="49" t="s">
        <v>8</v>
      </c>
      <c r="K2799" s="7"/>
    </row>
    <row r="2800" spans="1:11" ht="15.75" customHeight="1">
      <c r="A2800" s="47">
        <v>2796</v>
      </c>
      <c r="B2800" s="49" t="s">
        <v>2628</v>
      </c>
      <c r="C2800" s="52">
        <v>7725143673</v>
      </c>
      <c r="D2800" s="49">
        <v>7733820977</v>
      </c>
      <c r="E2800" s="53">
        <v>45502</v>
      </c>
      <c r="F2800" s="50">
        <v>0.66666666666666663</v>
      </c>
      <c r="G2800" s="53">
        <v>45509</v>
      </c>
      <c r="H2800" s="49" t="s">
        <v>9</v>
      </c>
      <c r="K2800" s="7"/>
    </row>
    <row r="2801" spans="1:11" ht="15.75" customHeight="1">
      <c r="A2801" s="47">
        <v>2797</v>
      </c>
      <c r="B2801" s="49" t="s">
        <v>2629</v>
      </c>
      <c r="C2801" s="52">
        <v>7714030045</v>
      </c>
      <c r="D2801" s="49">
        <v>7720016173</v>
      </c>
      <c r="E2801" s="53">
        <v>45502</v>
      </c>
      <c r="F2801" s="50">
        <v>0.73958333333333337</v>
      </c>
      <c r="G2801" s="53">
        <v>45510</v>
      </c>
      <c r="H2801" s="49" t="s">
        <v>8</v>
      </c>
      <c r="K2801" s="7"/>
    </row>
    <row r="2802" spans="1:11" ht="15.75" customHeight="1">
      <c r="A2802" s="47">
        <v>2798</v>
      </c>
      <c r="B2802" s="49" t="s">
        <v>2630</v>
      </c>
      <c r="C2802" s="52">
        <v>7706011607</v>
      </c>
      <c r="D2802" s="49">
        <v>7727506385</v>
      </c>
      <c r="E2802" s="53">
        <v>45504</v>
      </c>
      <c r="F2802" s="50">
        <v>0.88888888888888884</v>
      </c>
      <c r="G2802" s="53">
        <v>45511</v>
      </c>
      <c r="H2802" s="49" t="s">
        <v>9</v>
      </c>
      <c r="K2802" s="7"/>
    </row>
    <row r="2803" spans="1:11" ht="15.75" customHeight="1">
      <c r="A2803" s="47">
        <v>2799</v>
      </c>
      <c r="B2803" s="49" t="s">
        <v>2631</v>
      </c>
      <c r="C2803" s="52">
        <v>7725016865</v>
      </c>
      <c r="D2803" s="49">
        <v>77083397941</v>
      </c>
      <c r="E2803" s="53">
        <v>45504</v>
      </c>
      <c r="F2803" s="50">
        <v>0.3666666666666667</v>
      </c>
      <c r="G2803" s="53">
        <v>45511</v>
      </c>
      <c r="H2803" s="49" t="s">
        <v>9</v>
      </c>
      <c r="K2803" s="7"/>
    </row>
    <row r="2804" spans="1:11" ht="15.75" customHeight="1">
      <c r="A2804" s="47">
        <v>2800</v>
      </c>
      <c r="B2804" s="49" t="s">
        <v>2632</v>
      </c>
      <c r="C2804" s="52">
        <v>7730037658</v>
      </c>
      <c r="D2804" s="49">
        <v>7724859424</v>
      </c>
      <c r="E2804" s="53">
        <v>45504</v>
      </c>
      <c r="F2804" s="50">
        <v>0.53472222222222221</v>
      </c>
      <c r="G2804" s="53">
        <v>45512</v>
      </c>
      <c r="H2804" s="49" t="s">
        <v>9</v>
      </c>
      <c r="K2804" s="7"/>
    </row>
    <row r="2805" spans="1:11" ht="15.75" customHeight="1">
      <c r="A2805" s="47">
        <v>2801</v>
      </c>
      <c r="B2805" s="49" t="s">
        <v>2633</v>
      </c>
      <c r="C2805" s="52">
        <v>7730038198</v>
      </c>
      <c r="D2805" s="49">
        <v>7733834994</v>
      </c>
      <c r="E2805" s="53">
        <v>45504</v>
      </c>
      <c r="F2805" s="50">
        <v>0.45347222222222222</v>
      </c>
      <c r="G2805" s="53">
        <v>45511</v>
      </c>
      <c r="H2805" s="49" t="s">
        <v>8</v>
      </c>
      <c r="K2805" s="7"/>
    </row>
    <row r="2806" spans="1:11" ht="15.75" customHeight="1">
      <c r="A2806" s="47">
        <v>2802</v>
      </c>
      <c r="B2806" s="49" t="s">
        <v>2634</v>
      </c>
      <c r="C2806" s="52">
        <v>7714021040</v>
      </c>
      <c r="D2806" s="49">
        <v>7734241813</v>
      </c>
      <c r="E2806" s="53">
        <v>45504</v>
      </c>
      <c r="F2806" s="50">
        <v>0.41666666666666669</v>
      </c>
      <c r="G2806" s="53">
        <v>45511</v>
      </c>
      <c r="H2806" s="49" t="s">
        <v>9</v>
      </c>
      <c r="K2806" s="7"/>
    </row>
    <row r="2807" spans="1:11" ht="15.75" customHeight="1">
      <c r="A2807" s="47">
        <v>2803</v>
      </c>
      <c r="B2807" s="49" t="s">
        <v>2635</v>
      </c>
      <c r="C2807" s="52">
        <v>7730037052</v>
      </c>
      <c r="D2807" s="49">
        <v>7708240852</v>
      </c>
      <c r="E2807" s="53">
        <v>45499</v>
      </c>
      <c r="F2807" s="50">
        <v>0.58333333333333337</v>
      </c>
      <c r="G2807" s="53">
        <v>45511</v>
      </c>
      <c r="H2807" s="49" t="s">
        <v>9</v>
      </c>
      <c r="K2807" s="7"/>
    </row>
    <row r="2808" spans="1:11" ht="15.75" customHeight="1">
      <c r="A2808" s="47">
        <v>2804</v>
      </c>
      <c r="B2808" s="49" t="s">
        <v>2636</v>
      </c>
      <c r="C2808" s="52">
        <v>7709010027</v>
      </c>
      <c r="D2808" s="49">
        <v>7736182930</v>
      </c>
      <c r="E2808" s="53">
        <v>45504</v>
      </c>
      <c r="F2808" s="50">
        <v>0.4861111111111111</v>
      </c>
      <c r="G2808" s="53">
        <v>45509</v>
      </c>
      <c r="H2808" s="49" t="s">
        <v>8</v>
      </c>
      <c r="K2808" s="7"/>
    </row>
    <row r="2809" spans="1:11" ht="15.75" customHeight="1">
      <c r="A2809" s="47">
        <v>2805</v>
      </c>
      <c r="B2809" s="49" t="s">
        <v>2637</v>
      </c>
      <c r="C2809" s="52">
        <v>7723028856</v>
      </c>
      <c r="D2809" s="49">
        <v>7702634522</v>
      </c>
      <c r="E2809" s="53">
        <v>45504</v>
      </c>
      <c r="F2809" s="50">
        <v>0.53472222222222221</v>
      </c>
      <c r="G2809" s="53">
        <v>45509</v>
      </c>
      <c r="H2809" s="49" t="s">
        <v>8</v>
      </c>
      <c r="K2809" s="7"/>
    </row>
    <row r="2810" spans="1:11" ht="15.75" customHeight="1">
      <c r="A2810" s="47">
        <v>2806</v>
      </c>
      <c r="B2810" s="72" t="s">
        <v>2638</v>
      </c>
      <c r="C2810" s="52">
        <v>7714025028</v>
      </c>
      <c r="D2810" s="49">
        <v>7731099453</v>
      </c>
      <c r="E2810" s="53">
        <v>45504</v>
      </c>
      <c r="F2810" s="50">
        <v>0.53472222222222221</v>
      </c>
      <c r="G2810" s="53">
        <v>45509</v>
      </c>
      <c r="H2810" s="49" t="s">
        <v>8</v>
      </c>
      <c r="K2810" s="7"/>
    </row>
    <row r="2811" spans="1:11" ht="15.75" customHeight="1">
      <c r="A2811" s="47">
        <v>2807</v>
      </c>
      <c r="B2811" s="49" t="s">
        <v>2444</v>
      </c>
      <c r="C2811" s="52">
        <v>7730006151</v>
      </c>
      <c r="D2811" s="49">
        <v>7737115648</v>
      </c>
      <c r="E2811" s="53">
        <v>45504</v>
      </c>
      <c r="F2811" s="50">
        <v>0.61111111111111105</v>
      </c>
      <c r="G2811" s="53">
        <v>45509</v>
      </c>
      <c r="H2811" s="49" t="s">
        <v>8</v>
      </c>
      <c r="K2811" s="7"/>
    </row>
    <row r="2812" spans="1:11" ht="15.75" customHeight="1">
      <c r="A2812" s="47">
        <v>2808</v>
      </c>
      <c r="B2812" s="49" t="s">
        <v>2639</v>
      </c>
      <c r="C2812" s="52">
        <v>7732009523</v>
      </c>
      <c r="D2812" s="49">
        <v>7732121398</v>
      </c>
      <c r="E2812" s="53">
        <v>45504</v>
      </c>
      <c r="F2812" s="50">
        <v>0.68055555555555547</v>
      </c>
      <c r="G2812" s="53">
        <v>45510</v>
      </c>
      <c r="H2812" s="49" t="s">
        <v>9</v>
      </c>
      <c r="K2812" s="7"/>
    </row>
    <row r="2813" spans="1:11" ht="15.75" customHeight="1">
      <c r="A2813" s="47">
        <v>2809</v>
      </c>
      <c r="B2813" s="49" t="s">
        <v>2640</v>
      </c>
      <c r="C2813" s="52">
        <v>7730001065</v>
      </c>
      <c r="D2813" s="49">
        <v>7703097990</v>
      </c>
      <c r="E2813" s="53">
        <v>45502</v>
      </c>
      <c r="F2813" s="50">
        <v>0.53472222222222221</v>
      </c>
      <c r="G2813" s="53">
        <v>45505</v>
      </c>
      <c r="H2813" s="49" t="s">
        <v>8</v>
      </c>
      <c r="K2813" s="7"/>
    </row>
    <row r="2814" spans="1:11" ht="15.75" customHeight="1">
      <c r="A2814" s="47">
        <v>2810</v>
      </c>
      <c r="B2814" s="72" t="s">
        <v>2517</v>
      </c>
      <c r="C2814" s="52">
        <v>7730040231</v>
      </c>
      <c r="D2814" s="49">
        <v>7714923649</v>
      </c>
      <c r="E2814" s="53">
        <v>45504</v>
      </c>
      <c r="F2814" s="50">
        <v>0.66666666666666663</v>
      </c>
      <c r="G2814" s="53">
        <v>45505</v>
      </c>
      <c r="H2814" s="49" t="s">
        <v>8</v>
      </c>
      <c r="K2814" s="7"/>
    </row>
    <row r="2815" spans="1:11" ht="15.75" customHeight="1">
      <c r="A2815" s="47">
        <v>2811</v>
      </c>
      <c r="B2815" s="72" t="s">
        <v>2641</v>
      </c>
      <c r="C2815" s="52">
        <v>7730040251</v>
      </c>
      <c r="D2815" s="49">
        <v>7713781889</v>
      </c>
      <c r="E2815" s="53">
        <v>45504</v>
      </c>
      <c r="F2815" s="50">
        <v>0.84930555555555554</v>
      </c>
      <c r="G2815" s="53">
        <v>45509</v>
      </c>
      <c r="H2815" s="49" t="s">
        <v>8</v>
      </c>
      <c r="K2815" s="7"/>
    </row>
    <row r="2816" spans="1:11" ht="15.75" customHeight="1">
      <c r="A2816" s="47">
        <v>2812</v>
      </c>
      <c r="B2816" s="49" t="s">
        <v>2642</v>
      </c>
      <c r="C2816" s="52">
        <v>7732008572</v>
      </c>
      <c r="D2816" s="49">
        <v>7704261185</v>
      </c>
      <c r="E2816" s="53">
        <v>45503</v>
      </c>
      <c r="F2816" s="50">
        <v>0.67222222222222217</v>
      </c>
      <c r="G2816" s="53">
        <v>45506</v>
      </c>
      <c r="H2816" s="49" t="s">
        <v>8</v>
      </c>
      <c r="K2816" s="7"/>
    </row>
    <row r="2817" spans="1:11" ht="15.75" customHeight="1">
      <c r="A2817" s="47">
        <v>2813</v>
      </c>
      <c r="B2817" s="49" t="s">
        <v>2643</v>
      </c>
      <c r="C2817" s="52">
        <v>7730037590</v>
      </c>
      <c r="D2817" s="49">
        <v>7726711536</v>
      </c>
      <c r="E2817" s="53">
        <v>45499</v>
      </c>
      <c r="F2817" s="50">
        <v>0.68055555555555547</v>
      </c>
      <c r="G2817" s="53">
        <v>45510</v>
      </c>
      <c r="H2817" s="49" t="s">
        <v>9</v>
      </c>
      <c r="K2817" s="7"/>
    </row>
    <row r="2818" spans="1:11" ht="15.75" customHeight="1">
      <c r="A2818" s="47">
        <v>2814</v>
      </c>
      <c r="B2818" s="49" t="s">
        <v>2644</v>
      </c>
      <c r="C2818" s="52">
        <v>7703053863</v>
      </c>
      <c r="D2818" s="49">
        <v>7714385398</v>
      </c>
      <c r="E2818" s="53">
        <v>45504</v>
      </c>
      <c r="F2818" s="50">
        <v>0.43055555555555558</v>
      </c>
      <c r="G2818" s="53">
        <v>45509</v>
      </c>
      <c r="H2818" s="49" t="s">
        <v>8</v>
      </c>
      <c r="K2818" s="7"/>
    </row>
    <row r="2819" spans="1:11" ht="15.75" customHeight="1">
      <c r="A2819" s="47">
        <v>2815</v>
      </c>
      <c r="B2819" s="49" t="s">
        <v>2645</v>
      </c>
      <c r="C2819" s="52">
        <v>7725169144</v>
      </c>
      <c r="D2819" s="49">
        <v>7703461054</v>
      </c>
      <c r="E2819" s="53">
        <v>45504</v>
      </c>
      <c r="F2819" s="50">
        <v>0.44444444444444442</v>
      </c>
      <c r="G2819" s="53">
        <v>45509</v>
      </c>
      <c r="H2819" s="49" t="s">
        <v>8</v>
      </c>
      <c r="K2819" s="7"/>
    </row>
    <row r="2820" spans="1:11" ht="15.75" customHeight="1">
      <c r="A2820" s="47">
        <v>2816</v>
      </c>
      <c r="B2820" s="49" t="s">
        <v>2646</v>
      </c>
      <c r="C2820" s="52">
        <v>7725161635</v>
      </c>
      <c r="D2820" s="49">
        <v>7731336915</v>
      </c>
      <c r="E2820" s="53">
        <v>45504</v>
      </c>
      <c r="F2820" s="50">
        <v>0.50694444444444442</v>
      </c>
      <c r="G2820" s="53">
        <v>45510</v>
      </c>
      <c r="H2820" s="49" t="s">
        <v>8</v>
      </c>
      <c r="K2820" s="7"/>
    </row>
    <row r="2821" spans="1:11" ht="15.75" customHeight="1">
      <c r="A2821" s="47">
        <v>2817</v>
      </c>
      <c r="B2821" s="49" t="s">
        <v>2647</v>
      </c>
      <c r="C2821" s="52">
        <v>7714047000</v>
      </c>
      <c r="D2821" s="49">
        <v>7729040491</v>
      </c>
      <c r="E2821" s="53">
        <v>45504</v>
      </c>
      <c r="F2821" s="50">
        <v>0.61805555555555558</v>
      </c>
      <c r="G2821" s="53">
        <v>45510</v>
      </c>
      <c r="H2821" s="49" t="s">
        <v>8</v>
      </c>
      <c r="K2821" s="7"/>
    </row>
    <row r="2822" spans="1:11" ht="15.75" customHeight="1">
      <c r="A2822" s="47">
        <v>2818</v>
      </c>
      <c r="B2822" s="72" t="s">
        <v>2555</v>
      </c>
      <c r="C2822" s="52">
        <v>7730044008</v>
      </c>
      <c r="D2822" s="49">
        <v>7727842676</v>
      </c>
      <c r="E2822" s="53">
        <v>45504</v>
      </c>
      <c r="F2822" s="50">
        <v>0.71180555555555547</v>
      </c>
      <c r="G2822" s="53">
        <v>45509</v>
      </c>
      <c r="H2822" s="49" t="s">
        <v>9</v>
      </c>
      <c r="K2822" s="7"/>
    </row>
    <row r="2823" spans="1:11" ht="15.75" customHeight="1">
      <c r="A2823" s="47">
        <v>2819</v>
      </c>
      <c r="B2823" s="72" t="s">
        <v>2648</v>
      </c>
      <c r="C2823" s="52">
        <v>7714026049</v>
      </c>
      <c r="D2823" s="49">
        <v>7737119096</v>
      </c>
      <c r="E2823" s="53">
        <v>45504</v>
      </c>
      <c r="F2823" s="50">
        <v>0.66249999999999998</v>
      </c>
      <c r="G2823" s="53">
        <v>45509</v>
      </c>
      <c r="H2823" s="49" t="s">
        <v>9</v>
      </c>
      <c r="K2823" s="7"/>
    </row>
    <row r="2824" spans="1:11" ht="15.75" customHeight="1">
      <c r="A2824" s="47">
        <v>2820</v>
      </c>
      <c r="B2824" s="72" t="s">
        <v>2649</v>
      </c>
      <c r="C2824" s="52">
        <v>7730044566</v>
      </c>
      <c r="D2824" s="49">
        <v>772844401</v>
      </c>
      <c r="E2824" s="53">
        <v>45504</v>
      </c>
      <c r="F2824" s="50">
        <v>0.80486111111111114</v>
      </c>
      <c r="G2824" s="53">
        <v>45509</v>
      </c>
      <c r="H2824" s="49" t="s">
        <v>9</v>
      </c>
      <c r="K2824" s="7"/>
    </row>
    <row r="2825" spans="1:11" ht="15.75" customHeight="1">
      <c r="A2825" s="47">
        <v>2821</v>
      </c>
      <c r="B2825" s="49" t="s">
        <v>2650</v>
      </c>
      <c r="C2825" s="52">
        <v>7725104904</v>
      </c>
      <c r="D2825" s="49">
        <v>7734170383</v>
      </c>
      <c r="E2825" s="53">
        <v>45504</v>
      </c>
      <c r="F2825" s="50">
        <v>0.67222222222222217</v>
      </c>
      <c r="G2825" s="53">
        <v>45509</v>
      </c>
      <c r="H2825" s="49" t="s">
        <v>8</v>
      </c>
      <c r="K2825" s="7"/>
    </row>
    <row r="2826" spans="1:11" ht="15.75" customHeight="1">
      <c r="A2826" s="47">
        <v>2822</v>
      </c>
      <c r="B2826" s="49" t="s">
        <v>2651</v>
      </c>
      <c r="C2826" s="52">
        <v>7730000665</v>
      </c>
      <c r="D2826" s="49">
        <v>7710152184</v>
      </c>
      <c r="E2826" s="53">
        <v>45503</v>
      </c>
      <c r="F2826" s="50">
        <v>0.53472222222222221</v>
      </c>
      <c r="G2826" s="53">
        <v>45509</v>
      </c>
      <c r="H2826" s="49" t="s">
        <v>8</v>
      </c>
      <c r="K2826" s="7"/>
    </row>
    <row r="2827" spans="1:11" ht="15.75" customHeight="1">
      <c r="A2827" s="47">
        <v>2823</v>
      </c>
      <c r="B2827" s="49" t="s">
        <v>2652</v>
      </c>
      <c r="C2827" s="52">
        <v>7730003752</v>
      </c>
      <c r="D2827" s="49">
        <v>7707172215</v>
      </c>
      <c r="E2827" s="53">
        <v>45503</v>
      </c>
      <c r="F2827" s="50">
        <v>0.53819444444444442</v>
      </c>
      <c r="G2827" s="53">
        <v>45509</v>
      </c>
      <c r="H2827" s="49" t="s">
        <v>8</v>
      </c>
      <c r="K2827" s="7"/>
    </row>
    <row r="2828" spans="1:11" ht="15.75" customHeight="1">
      <c r="A2828" s="47">
        <v>2824</v>
      </c>
      <c r="B2828" s="49" t="s">
        <v>2653</v>
      </c>
      <c r="C2828" s="52">
        <v>7714068000</v>
      </c>
      <c r="D2828" s="49">
        <v>7704077771</v>
      </c>
      <c r="E2828" s="53">
        <v>45504</v>
      </c>
      <c r="F2828" s="50">
        <v>0.54027777777777775</v>
      </c>
      <c r="G2828" s="53">
        <v>45511</v>
      </c>
      <c r="H2828" s="49" t="s">
        <v>8</v>
      </c>
      <c r="K2828" s="7"/>
    </row>
    <row r="2829" spans="1:11" ht="15.75" customHeight="1">
      <c r="A2829" s="47">
        <v>2825</v>
      </c>
      <c r="B2829" s="72" t="s">
        <v>2534</v>
      </c>
      <c r="C2829" s="52">
        <v>7730039488</v>
      </c>
      <c r="D2829" s="49">
        <v>7723882999</v>
      </c>
      <c r="E2829" s="53">
        <v>45504</v>
      </c>
      <c r="F2829" s="50">
        <v>0.55277777777777781</v>
      </c>
      <c r="G2829" s="53">
        <v>45510</v>
      </c>
      <c r="H2829" s="49" t="s">
        <v>8</v>
      </c>
      <c r="K2829" s="7"/>
    </row>
    <row r="2830" spans="1:11" ht="15.75" customHeight="1">
      <c r="A2830" s="47">
        <v>2826</v>
      </c>
      <c r="B2830" s="72" t="s">
        <v>4921</v>
      </c>
      <c r="C2830" s="52">
        <v>2707201239</v>
      </c>
      <c r="D2830" s="49">
        <v>2722015673</v>
      </c>
      <c r="E2830" s="53">
        <v>45504</v>
      </c>
      <c r="F2830" s="50">
        <v>0.44444444444444442</v>
      </c>
      <c r="G2830" s="53">
        <v>45510</v>
      </c>
      <c r="H2830" s="49" t="s">
        <v>8</v>
      </c>
      <c r="K2830" s="7"/>
    </row>
    <row r="2831" spans="1:11" ht="15.75" customHeight="1">
      <c r="A2831" s="47">
        <v>2827</v>
      </c>
      <c r="B2831" s="72" t="s">
        <v>2654</v>
      </c>
      <c r="C2831" s="52">
        <v>7730041489</v>
      </c>
      <c r="D2831" s="49">
        <v>7710961153</v>
      </c>
      <c r="E2831" s="53">
        <v>45504</v>
      </c>
      <c r="F2831" s="50">
        <v>0.63541666666666663</v>
      </c>
      <c r="G2831" s="53">
        <v>45510</v>
      </c>
      <c r="H2831" s="49" t="s">
        <v>9</v>
      </c>
      <c r="K2831" s="7"/>
    </row>
    <row r="2832" spans="1:11" ht="15.75" customHeight="1">
      <c r="A2832" s="47">
        <v>2828</v>
      </c>
      <c r="B2832" s="49" t="s">
        <v>2655</v>
      </c>
      <c r="C2832" s="52">
        <v>7725020810</v>
      </c>
      <c r="D2832" s="49">
        <v>9703073496</v>
      </c>
      <c r="E2832" s="53">
        <v>45489</v>
      </c>
      <c r="F2832" s="50">
        <v>0.55208333333333337</v>
      </c>
      <c r="G2832" s="53">
        <v>45513</v>
      </c>
      <c r="H2832" s="49" t="s">
        <v>8</v>
      </c>
      <c r="K2832" s="7"/>
    </row>
    <row r="2833" spans="1:11" ht="15.75" customHeight="1">
      <c r="A2833" s="47">
        <v>2829</v>
      </c>
      <c r="B2833" s="72" t="s">
        <v>2656</v>
      </c>
      <c r="C2833" s="52">
        <v>7730001531</v>
      </c>
      <c r="D2833" s="49">
        <v>7706173512</v>
      </c>
      <c r="E2833" s="53">
        <v>45503</v>
      </c>
      <c r="F2833" s="50">
        <v>0.61805555555555558</v>
      </c>
      <c r="G2833" s="53">
        <v>45510</v>
      </c>
      <c r="H2833" s="49" t="s">
        <v>8</v>
      </c>
      <c r="K2833" s="7"/>
    </row>
    <row r="2834" spans="1:11" ht="15.75" customHeight="1">
      <c r="A2834" s="47">
        <v>2830</v>
      </c>
      <c r="B2834" s="49" t="s">
        <v>2535</v>
      </c>
      <c r="C2834" s="52">
        <v>7725144997</v>
      </c>
      <c r="D2834" s="49">
        <v>7733829225</v>
      </c>
      <c r="E2834" s="53">
        <v>45504</v>
      </c>
      <c r="F2834" s="50">
        <v>0.65</v>
      </c>
      <c r="G2834" s="53">
        <v>45511</v>
      </c>
      <c r="H2834" s="49" t="s">
        <v>9</v>
      </c>
      <c r="K2834" s="7"/>
    </row>
    <row r="2835" spans="1:11" ht="15.75" customHeight="1">
      <c r="A2835" s="47">
        <v>2831</v>
      </c>
      <c r="B2835" s="49" t="s">
        <v>2657</v>
      </c>
      <c r="C2835" s="52">
        <v>7725019467</v>
      </c>
      <c r="D2835" s="49">
        <v>9703063949</v>
      </c>
      <c r="E2835" s="53">
        <v>45504</v>
      </c>
      <c r="F2835" s="50">
        <v>0.84097222222222223</v>
      </c>
      <c r="G2835" s="53">
        <v>45512</v>
      </c>
      <c r="H2835" s="49" t="s">
        <v>9</v>
      </c>
      <c r="K2835" s="7"/>
    </row>
    <row r="2836" spans="1:11" ht="15.75" customHeight="1">
      <c r="A2836" s="47">
        <v>2832</v>
      </c>
      <c r="B2836" s="49" t="s">
        <v>2658</v>
      </c>
      <c r="C2836" s="52">
        <v>7730036452</v>
      </c>
      <c r="D2836" s="49">
        <v>7733813218</v>
      </c>
      <c r="E2836" s="53">
        <v>45504</v>
      </c>
      <c r="F2836" s="50">
        <v>0.60069444444444442</v>
      </c>
      <c r="G2836" s="53">
        <v>45512</v>
      </c>
      <c r="H2836" s="49" t="s">
        <v>9</v>
      </c>
      <c r="K2836" s="7"/>
    </row>
    <row r="2837" spans="1:11" ht="15.75" customHeight="1">
      <c r="A2837" s="47">
        <v>2833</v>
      </c>
      <c r="B2837" s="49" t="s">
        <v>2659</v>
      </c>
      <c r="C2837" s="52">
        <v>7714033005</v>
      </c>
      <c r="D2837" s="49">
        <v>7714081706</v>
      </c>
      <c r="E2837" s="53">
        <v>45504</v>
      </c>
      <c r="F2837" s="50">
        <v>0.92083333333333339</v>
      </c>
      <c r="G2837" s="53">
        <v>45512</v>
      </c>
      <c r="H2837" s="49" t="s">
        <v>9</v>
      </c>
      <c r="K2837" s="7"/>
    </row>
    <row r="2838" spans="1:11" ht="15.75" customHeight="1">
      <c r="A2838" s="47">
        <v>2834</v>
      </c>
      <c r="B2838" s="49" t="s">
        <v>2660</v>
      </c>
      <c r="C2838" s="52">
        <v>7100042086</v>
      </c>
      <c r="D2838" s="49">
        <v>7106021081</v>
      </c>
      <c r="E2838" s="53">
        <v>45504</v>
      </c>
      <c r="F2838" s="50">
        <v>0.75</v>
      </c>
      <c r="G2838" s="53">
        <v>45512</v>
      </c>
      <c r="H2838" s="49" t="s">
        <v>9</v>
      </c>
      <c r="K2838" s="7"/>
    </row>
    <row r="2839" spans="1:11" ht="15.75" customHeight="1">
      <c r="A2839" s="47">
        <v>2835</v>
      </c>
      <c r="B2839" s="49" t="s">
        <v>2661</v>
      </c>
      <c r="C2839" s="52">
        <v>7714013109</v>
      </c>
      <c r="D2839" s="49">
        <v>7716199950</v>
      </c>
      <c r="E2839" s="53">
        <v>45504</v>
      </c>
      <c r="F2839" s="50">
        <v>0.52500000000000002</v>
      </c>
      <c r="G2839" s="53">
        <v>45512</v>
      </c>
      <c r="H2839" s="49" t="s">
        <v>8</v>
      </c>
      <c r="K2839" s="7"/>
    </row>
    <row r="2840" spans="1:11" ht="15.75" customHeight="1">
      <c r="A2840" s="47">
        <v>2836</v>
      </c>
      <c r="B2840" s="49" t="s">
        <v>2662</v>
      </c>
      <c r="C2840" s="52">
        <v>7714024269</v>
      </c>
      <c r="D2840" s="49">
        <v>7716199407</v>
      </c>
      <c r="E2840" s="53">
        <v>45504</v>
      </c>
      <c r="F2840" s="50">
        <v>0.62430555555555556</v>
      </c>
      <c r="G2840" s="53">
        <v>45512</v>
      </c>
      <c r="H2840" s="49" t="s">
        <v>8</v>
      </c>
      <c r="K2840" s="7"/>
    </row>
    <row r="2841" spans="1:11" ht="15.75" customHeight="1">
      <c r="A2841" s="47">
        <v>2837</v>
      </c>
      <c r="B2841" s="49" t="s">
        <v>2663</v>
      </c>
      <c r="C2841" s="52">
        <v>7725114711</v>
      </c>
      <c r="D2841" s="49">
        <v>7727558471</v>
      </c>
      <c r="E2841" s="53">
        <v>45504</v>
      </c>
      <c r="F2841" s="50">
        <v>0.6958333333333333</v>
      </c>
      <c r="G2841" s="53">
        <v>45513</v>
      </c>
      <c r="H2841" s="49" t="s">
        <v>9</v>
      </c>
      <c r="K2841" s="7"/>
    </row>
    <row r="2842" spans="1:11" ht="15.75" customHeight="1">
      <c r="A2842" s="47">
        <v>2838</v>
      </c>
      <c r="B2842" s="49" t="s">
        <v>2664</v>
      </c>
      <c r="C2842" s="52">
        <v>2621009948</v>
      </c>
      <c r="D2842" s="49">
        <v>2632100740</v>
      </c>
      <c r="E2842" s="53">
        <v>45503</v>
      </c>
      <c r="F2842" s="50">
        <v>0.45833333333333331</v>
      </c>
      <c r="G2842" s="53">
        <v>45513</v>
      </c>
      <c r="H2842" s="49" t="s">
        <v>8</v>
      </c>
      <c r="K2842" s="7"/>
    </row>
    <row r="2843" spans="1:11" ht="15.75" customHeight="1">
      <c r="A2843" s="47">
        <v>2839</v>
      </c>
      <c r="B2843" s="72" t="s">
        <v>2665</v>
      </c>
      <c r="C2843" s="52">
        <v>7716043865</v>
      </c>
      <c r="D2843" s="49">
        <v>7751514041</v>
      </c>
      <c r="E2843" s="53">
        <v>45499</v>
      </c>
      <c r="F2843" s="50">
        <v>0.44444444444444442</v>
      </c>
      <c r="G2843" s="53">
        <v>45516</v>
      </c>
      <c r="H2843" s="49" t="s">
        <v>8</v>
      </c>
      <c r="K2843" s="7"/>
    </row>
    <row r="2844" spans="1:11" ht="15.75" customHeight="1">
      <c r="A2844" s="47">
        <v>2840</v>
      </c>
      <c r="B2844" s="72" t="s">
        <v>2666</v>
      </c>
      <c r="C2844" s="52">
        <v>7727088424</v>
      </c>
      <c r="D2844" s="49">
        <v>7728455415</v>
      </c>
      <c r="E2844" s="53">
        <v>45504</v>
      </c>
      <c r="F2844" s="50">
        <v>0.70972222222222225</v>
      </c>
      <c r="G2844" s="53">
        <v>45518</v>
      </c>
      <c r="H2844" s="49" t="s">
        <v>9</v>
      </c>
      <c r="K2844" s="7"/>
    </row>
    <row r="2845" spans="1:11" ht="15.75" customHeight="1">
      <c r="A2845" s="47">
        <v>2841</v>
      </c>
      <c r="B2845" s="72" t="s">
        <v>2667</v>
      </c>
      <c r="C2845" s="52">
        <v>7714000154</v>
      </c>
      <c r="D2845" s="49">
        <v>7734039741</v>
      </c>
      <c r="E2845" s="53">
        <v>45504</v>
      </c>
      <c r="F2845" s="50">
        <v>0.56180555555555556</v>
      </c>
      <c r="G2845" s="53">
        <v>45517</v>
      </c>
      <c r="H2845" s="49" t="s">
        <v>9</v>
      </c>
      <c r="K2845" s="7"/>
    </row>
    <row r="2846" spans="1:11" ht="15.75">
      <c r="A2846" s="47">
        <v>2842</v>
      </c>
      <c r="B2846" s="49" t="s">
        <v>4922</v>
      </c>
      <c r="C2846" s="52">
        <v>7725035153</v>
      </c>
      <c r="D2846" s="49">
        <v>7708422348</v>
      </c>
      <c r="E2846" s="53">
        <v>45637</v>
      </c>
      <c r="F2846" s="50">
        <v>0.50694444444444442</v>
      </c>
      <c r="G2846" s="53">
        <v>45637</v>
      </c>
      <c r="H2846" s="49"/>
      <c r="K2846" s="7"/>
    </row>
    <row r="2847" spans="1:11" ht="15.75" customHeight="1">
      <c r="A2847" s="47">
        <v>2843</v>
      </c>
      <c r="B2847" s="49" t="s">
        <v>1188</v>
      </c>
      <c r="C2847" s="52">
        <v>7725168805</v>
      </c>
      <c r="D2847" s="49">
        <v>9705119202</v>
      </c>
      <c r="E2847" s="53">
        <v>45502</v>
      </c>
      <c r="F2847" s="50">
        <v>0.38194444444444442</v>
      </c>
      <c r="G2847" s="53">
        <v>45504</v>
      </c>
      <c r="H2847" s="49" t="s">
        <v>8</v>
      </c>
      <c r="K2847" s="7"/>
    </row>
    <row r="2848" spans="1:11" ht="15.75" customHeight="1">
      <c r="A2848" s="47">
        <v>2844</v>
      </c>
      <c r="B2848" s="49" t="s">
        <v>1052</v>
      </c>
      <c r="C2848" s="52">
        <v>6615219294</v>
      </c>
      <c r="D2848" s="49">
        <v>6685049414</v>
      </c>
      <c r="E2848" s="53">
        <v>45467</v>
      </c>
      <c r="F2848" s="50">
        <v>0.37847222222222227</v>
      </c>
      <c r="G2848" s="53">
        <v>45467</v>
      </c>
      <c r="H2848" s="49" t="s">
        <v>8</v>
      </c>
      <c r="K2848" s="7"/>
    </row>
    <row r="2849" spans="1:11" ht="15.75">
      <c r="A2849" s="47">
        <v>2845</v>
      </c>
      <c r="B2849" s="49" t="s">
        <v>1147</v>
      </c>
      <c r="C2849" s="52">
        <v>7718008814</v>
      </c>
      <c r="D2849" s="49">
        <v>7726313447</v>
      </c>
      <c r="E2849" s="53">
        <v>45492</v>
      </c>
      <c r="F2849" s="50">
        <v>0.4770833333333333</v>
      </c>
      <c r="G2849" s="53">
        <v>45495</v>
      </c>
      <c r="H2849" s="49" t="s">
        <v>8</v>
      </c>
      <c r="K2849" s="7"/>
    </row>
    <row r="2850" spans="1:11" ht="15.75">
      <c r="A2850" s="47">
        <v>2846</v>
      </c>
      <c r="B2850" s="49" t="s">
        <v>1162</v>
      </c>
      <c r="C2850" s="52">
        <v>7718016923</v>
      </c>
      <c r="D2850" s="49">
        <v>7729524407</v>
      </c>
      <c r="E2850" s="53">
        <v>45496</v>
      </c>
      <c r="F2850" s="50">
        <v>0.65972222222222221</v>
      </c>
      <c r="G2850" s="53">
        <v>45497</v>
      </c>
      <c r="H2850" s="49" t="s">
        <v>8</v>
      </c>
      <c r="K2850" s="7"/>
    </row>
    <row r="2851" spans="1:11" ht="15.75">
      <c r="A2851" s="47">
        <v>2847</v>
      </c>
      <c r="B2851" s="49" t="s">
        <v>1217</v>
      </c>
      <c r="C2851" s="52">
        <v>7718020574</v>
      </c>
      <c r="D2851" s="49">
        <v>7736536770</v>
      </c>
      <c r="E2851" s="53">
        <v>45504</v>
      </c>
      <c r="F2851" s="50">
        <v>0.71875</v>
      </c>
      <c r="G2851" s="53">
        <v>45510</v>
      </c>
      <c r="H2851" s="49" t="s">
        <v>8</v>
      </c>
      <c r="K2851" s="7"/>
    </row>
    <row r="2852" spans="1:11" ht="15.75">
      <c r="A2852" s="47">
        <v>2848</v>
      </c>
      <c r="B2852" s="49" t="s">
        <v>1078</v>
      </c>
      <c r="C2852" s="52">
        <v>7718034397</v>
      </c>
      <c r="D2852" s="49">
        <v>7729605600</v>
      </c>
      <c r="E2852" s="53">
        <v>45476</v>
      </c>
      <c r="F2852" s="50">
        <v>0.5229166666666667</v>
      </c>
      <c r="G2852" s="53">
        <v>45478</v>
      </c>
      <c r="H2852" s="49" t="s">
        <v>8</v>
      </c>
      <c r="K2852" s="7"/>
    </row>
    <row r="2853" spans="1:11" ht="15.75">
      <c r="A2853" s="47">
        <v>2849</v>
      </c>
      <c r="B2853" s="49" t="s">
        <v>1144</v>
      </c>
      <c r="C2853" s="52">
        <v>7718052371</v>
      </c>
      <c r="D2853" s="66">
        <v>771595465206</v>
      </c>
      <c r="E2853" s="53">
        <v>45504</v>
      </c>
      <c r="F2853" s="50">
        <v>0.63680555555555551</v>
      </c>
      <c r="G2853" s="53">
        <v>45510</v>
      </c>
      <c r="H2853" s="49" t="s">
        <v>8</v>
      </c>
      <c r="K2853" s="7"/>
    </row>
    <row r="2854" spans="1:11" ht="15.75">
      <c r="A2854" s="47">
        <v>2850</v>
      </c>
      <c r="B2854" s="59" t="s">
        <v>1179</v>
      </c>
      <c r="C2854" s="52">
        <v>7718080456</v>
      </c>
      <c r="D2854" s="49">
        <v>9723127245</v>
      </c>
      <c r="E2854" s="53">
        <v>45499</v>
      </c>
      <c r="F2854" s="50">
        <v>0.51597222222222217</v>
      </c>
      <c r="G2854" s="53">
        <v>45504</v>
      </c>
      <c r="H2854" s="74" t="s">
        <v>8</v>
      </c>
      <c r="K2854" s="7"/>
    </row>
    <row r="2855" spans="1:11" ht="15.75">
      <c r="A2855" s="47">
        <v>2851</v>
      </c>
      <c r="B2855" s="49" t="s">
        <v>1172</v>
      </c>
      <c r="C2855" s="52">
        <v>7727002187</v>
      </c>
      <c r="D2855" s="49">
        <v>7728493770</v>
      </c>
      <c r="E2855" s="53">
        <v>45498</v>
      </c>
      <c r="F2855" s="50">
        <v>0.375</v>
      </c>
      <c r="G2855" s="53">
        <v>45498</v>
      </c>
      <c r="H2855" s="49" t="s">
        <v>8</v>
      </c>
      <c r="K2855" s="7"/>
    </row>
    <row r="2856" spans="1:11" ht="15.75">
      <c r="A2856" s="47">
        <v>2852</v>
      </c>
      <c r="B2856" s="49" t="s">
        <v>1085</v>
      </c>
      <c r="C2856" s="52">
        <v>7735063979</v>
      </c>
      <c r="D2856" s="49">
        <v>7734391181</v>
      </c>
      <c r="E2856" s="53">
        <v>45477</v>
      </c>
      <c r="F2856" s="50">
        <v>0.71527777777777779</v>
      </c>
      <c r="G2856" s="53">
        <v>45481</v>
      </c>
      <c r="H2856" s="49" t="s">
        <v>8</v>
      </c>
      <c r="K2856" s="7"/>
    </row>
    <row r="2857" spans="1:11" ht="15.75">
      <c r="A2857" s="47">
        <v>2853</v>
      </c>
      <c r="B2857" s="49" t="s">
        <v>1163</v>
      </c>
      <c r="C2857" s="52">
        <v>7736037512</v>
      </c>
      <c r="D2857" s="49">
        <v>7703764644</v>
      </c>
      <c r="E2857" s="53">
        <v>45497</v>
      </c>
      <c r="F2857" s="50">
        <v>0.4861111111111111</v>
      </c>
      <c r="G2857" s="53">
        <v>45498</v>
      </c>
      <c r="H2857" s="49" t="s">
        <v>8</v>
      </c>
      <c r="K2857" s="7"/>
    </row>
    <row r="2858" spans="1:11" ht="15.75">
      <c r="A2858" s="47">
        <v>2854</v>
      </c>
      <c r="B2858" s="49" t="s">
        <v>1168</v>
      </c>
      <c r="C2858" s="52">
        <v>7736063271</v>
      </c>
      <c r="D2858" s="49">
        <v>7703414907</v>
      </c>
      <c r="E2858" s="53">
        <v>45497</v>
      </c>
      <c r="F2858" s="50">
        <v>0.38194444444444442</v>
      </c>
      <c r="G2858" s="53">
        <v>45498</v>
      </c>
      <c r="H2858" s="49" t="s">
        <v>8</v>
      </c>
      <c r="K2858" s="7"/>
    </row>
    <row r="2859" spans="1:11" ht="15.75">
      <c r="A2859" s="47">
        <v>2855</v>
      </c>
      <c r="B2859" s="49" t="s">
        <v>1132</v>
      </c>
      <c r="C2859" s="52">
        <v>7736077453</v>
      </c>
      <c r="D2859" s="49">
        <v>7736313319</v>
      </c>
      <c r="E2859" s="53">
        <v>45490</v>
      </c>
      <c r="F2859" s="50">
        <v>0.75694444444444453</v>
      </c>
      <c r="G2859" s="53">
        <v>45492</v>
      </c>
      <c r="H2859" s="49" t="s">
        <v>8</v>
      </c>
      <c r="K2859" s="7"/>
    </row>
    <row r="2860" spans="1:11" ht="15.75" customHeight="1">
      <c r="A2860" s="47">
        <v>2856</v>
      </c>
      <c r="B2860" s="49" t="s">
        <v>1149</v>
      </c>
      <c r="C2860" s="52">
        <v>7718018798</v>
      </c>
      <c r="D2860" s="49">
        <v>7722307636</v>
      </c>
      <c r="E2860" s="53">
        <v>45492</v>
      </c>
      <c r="F2860" s="50">
        <v>0.43402777777777773</v>
      </c>
      <c r="G2860" s="53">
        <v>45498</v>
      </c>
      <c r="H2860" s="49" t="s">
        <v>8</v>
      </c>
      <c r="K2860" s="7"/>
    </row>
    <row r="2861" spans="1:11" ht="15.75" customHeight="1">
      <c r="A2861" s="47">
        <v>2857</v>
      </c>
      <c r="B2861" s="49" t="s">
        <v>1128</v>
      </c>
      <c r="C2861" s="52">
        <v>5032056790</v>
      </c>
      <c r="D2861" s="49">
        <v>5032247137</v>
      </c>
      <c r="E2861" s="53">
        <v>45490</v>
      </c>
      <c r="F2861" s="50">
        <v>0.69027777777777777</v>
      </c>
      <c r="G2861" s="53">
        <v>45502</v>
      </c>
      <c r="H2861" s="49" t="s">
        <v>8</v>
      </c>
      <c r="K2861" s="7"/>
    </row>
    <row r="2862" spans="1:11" ht="15.75">
      <c r="A2862" s="47">
        <v>2858</v>
      </c>
      <c r="B2862" s="49" t="s">
        <v>1071</v>
      </c>
      <c r="C2862" s="52">
        <v>7736048516</v>
      </c>
      <c r="D2862" s="49">
        <v>7703822590</v>
      </c>
      <c r="E2862" s="53">
        <v>45474</v>
      </c>
      <c r="F2862" s="50">
        <v>0.60763888888888895</v>
      </c>
      <c r="G2862" s="53">
        <v>45483</v>
      </c>
      <c r="H2862" s="49" t="s">
        <v>8</v>
      </c>
      <c r="K2862" s="7"/>
    </row>
    <row r="2863" spans="1:11" ht="15.75">
      <c r="A2863" s="47">
        <v>2859</v>
      </c>
      <c r="B2863" s="49" t="s">
        <v>4923</v>
      </c>
      <c r="C2863" s="52">
        <v>7718034748</v>
      </c>
      <c r="D2863" s="49">
        <v>7701793872</v>
      </c>
      <c r="E2863" s="53">
        <v>45490</v>
      </c>
      <c r="F2863" s="50">
        <v>0.74097222222222225</v>
      </c>
      <c r="G2863" s="53">
        <v>45492</v>
      </c>
      <c r="H2863" s="49" t="s">
        <v>8</v>
      </c>
      <c r="K2863" s="7"/>
    </row>
    <row r="2864" spans="1:11" ht="15.75">
      <c r="A2864" s="47">
        <v>2860</v>
      </c>
      <c r="B2864" s="49" t="s">
        <v>4924</v>
      </c>
      <c r="C2864" s="52">
        <v>2621011952</v>
      </c>
      <c r="D2864" s="49">
        <v>2632811590</v>
      </c>
      <c r="E2864" s="53">
        <v>45503</v>
      </c>
      <c r="F2864" s="50">
        <v>0.7104166666666667</v>
      </c>
      <c r="G2864" s="53">
        <v>45505</v>
      </c>
      <c r="H2864" s="49" t="s">
        <v>8</v>
      </c>
      <c r="K2864" s="7"/>
    </row>
    <row r="2865" spans="1:14" ht="15.75">
      <c r="A2865" s="47">
        <v>2861</v>
      </c>
      <c r="B2865" s="49" t="s">
        <v>1072</v>
      </c>
      <c r="C2865" s="52">
        <v>7736017292</v>
      </c>
      <c r="D2865" s="49">
        <v>7703651760</v>
      </c>
      <c r="E2865" s="53">
        <v>45475</v>
      </c>
      <c r="F2865" s="50">
        <v>0.68541666666666667</v>
      </c>
      <c r="G2865" s="53">
        <v>45476</v>
      </c>
      <c r="H2865" s="49" t="s">
        <v>8</v>
      </c>
      <c r="K2865" s="7"/>
    </row>
    <row r="2866" spans="1:14" ht="15.75">
      <c r="A2866" s="47">
        <v>2862</v>
      </c>
      <c r="B2866" s="49" t="s">
        <v>1069</v>
      </c>
      <c r="C2866" s="52">
        <v>7736016853</v>
      </c>
      <c r="D2866" s="49">
        <v>77036472595</v>
      </c>
      <c r="E2866" s="53">
        <v>45471</v>
      </c>
      <c r="F2866" s="50">
        <v>0.38194444444444442</v>
      </c>
      <c r="G2866" s="53">
        <v>45477</v>
      </c>
      <c r="H2866" s="49" t="s">
        <v>8</v>
      </c>
      <c r="K2866" s="7"/>
    </row>
    <row r="2867" spans="1:14" ht="15.75">
      <c r="A2867" s="47">
        <v>2863</v>
      </c>
      <c r="B2867" s="49" t="s">
        <v>4925</v>
      </c>
      <c r="C2867" s="52">
        <v>7737004985</v>
      </c>
      <c r="D2867" s="49">
        <v>7730135620</v>
      </c>
      <c r="E2867" s="53">
        <v>45497</v>
      </c>
      <c r="F2867" s="50">
        <v>0.52569444444444446</v>
      </c>
      <c r="G2867" s="53">
        <v>45499</v>
      </c>
      <c r="H2867" s="49" t="s">
        <v>8</v>
      </c>
      <c r="K2867" s="7"/>
    </row>
    <row r="2868" spans="1:14" ht="15.75">
      <c r="A2868" s="47">
        <v>2864</v>
      </c>
      <c r="B2868" s="49" t="s">
        <v>1120</v>
      </c>
      <c r="C2868" s="52">
        <v>7723005904</v>
      </c>
      <c r="D2868" s="49">
        <v>7706036019</v>
      </c>
      <c r="E2868" s="53">
        <v>45489</v>
      </c>
      <c r="F2868" s="50">
        <v>0.46875</v>
      </c>
      <c r="G2868" s="53">
        <v>45489</v>
      </c>
      <c r="H2868" s="49" t="s">
        <v>8</v>
      </c>
      <c r="K2868" s="7"/>
    </row>
    <row r="2869" spans="1:14" ht="15" customHeight="1">
      <c r="A2869" s="47">
        <v>2865</v>
      </c>
      <c r="B2869" s="49" t="s">
        <v>2668</v>
      </c>
      <c r="C2869" s="52">
        <v>7706053796</v>
      </c>
      <c r="D2869" s="49">
        <v>7719555477</v>
      </c>
      <c r="E2869" s="53">
        <v>45364</v>
      </c>
      <c r="F2869" s="75">
        <v>0.62613425925925925</v>
      </c>
      <c r="G2869" s="53">
        <v>45371</v>
      </c>
      <c r="H2869" s="49" t="s">
        <v>9</v>
      </c>
      <c r="K2869" s="7" t="s">
        <v>10</v>
      </c>
      <c r="N2869" s="31" t="s">
        <v>40</v>
      </c>
    </row>
    <row r="2870" spans="1:14" ht="15" customHeight="1">
      <c r="A2870" s="47">
        <v>2866</v>
      </c>
      <c r="B2870" s="49" t="s">
        <v>2669</v>
      </c>
      <c r="C2870" s="52">
        <v>7706064049</v>
      </c>
      <c r="D2870" s="49">
        <v>9701122589</v>
      </c>
      <c r="E2870" s="53">
        <v>45372</v>
      </c>
      <c r="F2870" s="50">
        <v>0.54658564814814814</v>
      </c>
      <c r="G2870" s="53">
        <v>45372</v>
      </c>
      <c r="H2870" s="49" t="s">
        <v>8</v>
      </c>
      <c r="K2870" s="7" t="s">
        <v>11</v>
      </c>
      <c r="N2870" s="31" t="s">
        <v>41</v>
      </c>
    </row>
    <row r="2871" spans="1:14" ht="15" customHeight="1">
      <c r="A2871" s="47">
        <v>2867</v>
      </c>
      <c r="B2871" s="49" t="s">
        <v>2670</v>
      </c>
      <c r="C2871" s="52">
        <v>7734095259</v>
      </c>
      <c r="D2871" s="49">
        <v>7751189306</v>
      </c>
      <c r="E2871" s="53">
        <v>45387</v>
      </c>
      <c r="F2871" s="50">
        <v>0.64722222222222225</v>
      </c>
      <c r="G2871" s="53">
        <v>45391</v>
      </c>
      <c r="H2871" s="49" t="s">
        <v>8</v>
      </c>
      <c r="K2871" s="7" t="s">
        <v>42</v>
      </c>
    </row>
    <row r="2872" spans="1:14" ht="15" customHeight="1">
      <c r="A2872" s="47">
        <v>2868</v>
      </c>
      <c r="B2872" s="49" t="s">
        <v>2671</v>
      </c>
      <c r="C2872" s="52">
        <v>7734057557</v>
      </c>
      <c r="D2872" s="49">
        <v>7728888867</v>
      </c>
      <c r="E2872" s="53">
        <v>45397</v>
      </c>
      <c r="F2872" s="50">
        <v>0.47847222222222219</v>
      </c>
      <c r="G2872" s="53">
        <v>45399</v>
      </c>
      <c r="H2872" s="49" t="s">
        <v>8</v>
      </c>
      <c r="K2872" s="7"/>
    </row>
    <row r="2873" spans="1:14" ht="15" customHeight="1">
      <c r="A2873" s="47">
        <v>2869</v>
      </c>
      <c r="B2873" s="49" t="s">
        <v>2672</v>
      </c>
      <c r="C2873" s="52">
        <v>5042000854</v>
      </c>
      <c r="D2873" s="49">
        <v>5003028148</v>
      </c>
      <c r="E2873" s="53">
        <v>45401</v>
      </c>
      <c r="F2873" s="50">
        <v>0.62083333333333335</v>
      </c>
      <c r="G2873" s="53">
        <v>45406</v>
      </c>
      <c r="H2873" s="49" t="s">
        <v>9</v>
      </c>
      <c r="K2873" s="7"/>
    </row>
    <row r="2874" spans="1:14" ht="15" customHeight="1">
      <c r="A2874" s="47">
        <v>2870</v>
      </c>
      <c r="B2874" s="49" t="s">
        <v>2673</v>
      </c>
      <c r="C2874" s="52">
        <v>7734003156</v>
      </c>
      <c r="D2874" s="49">
        <v>7729390753</v>
      </c>
      <c r="E2874" s="53">
        <v>45404</v>
      </c>
      <c r="F2874" s="50">
        <v>0.73472222222222217</v>
      </c>
      <c r="G2874" s="53">
        <v>45408</v>
      </c>
      <c r="H2874" s="49" t="s">
        <v>8</v>
      </c>
      <c r="K2874" s="7"/>
    </row>
    <row r="2875" spans="1:14" ht="15" customHeight="1">
      <c r="A2875" s="47">
        <v>2871</v>
      </c>
      <c r="B2875" s="49" t="s">
        <v>2674</v>
      </c>
      <c r="C2875" s="52">
        <v>7708000278</v>
      </c>
      <c r="D2875" s="49">
        <v>7727061249</v>
      </c>
      <c r="E2875" s="53">
        <v>45404</v>
      </c>
      <c r="F2875" s="50">
        <v>0.7270833333333333</v>
      </c>
      <c r="G2875" s="53">
        <v>45407</v>
      </c>
      <c r="H2875" s="49" t="s">
        <v>8</v>
      </c>
      <c r="K2875" s="7"/>
    </row>
    <row r="2876" spans="1:14" ht="15" customHeight="1">
      <c r="A2876" s="47">
        <v>2872</v>
      </c>
      <c r="B2876" s="49" t="s">
        <v>2675</v>
      </c>
      <c r="C2876" s="52">
        <v>6900399936</v>
      </c>
      <c r="D2876" s="49">
        <v>6950033083</v>
      </c>
      <c r="E2876" s="53">
        <v>45408</v>
      </c>
      <c r="F2876" s="50">
        <v>0.5395833333333333</v>
      </c>
      <c r="G2876" s="53">
        <v>45419</v>
      </c>
      <c r="H2876" s="49" t="s">
        <v>9</v>
      </c>
      <c r="K2876" s="7"/>
    </row>
    <row r="2877" spans="1:14" ht="15" customHeight="1">
      <c r="A2877" s="47">
        <v>2873</v>
      </c>
      <c r="B2877" s="49" t="s">
        <v>2676</v>
      </c>
      <c r="C2877" s="52">
        <v>7706017313</v>
      </c>
      <c r="D2877" s="49">
        <v>7703350227</v>
      </c>
      <c r="E2877" s="53">
        <v>45409</v>
      </c>
      <c r="F2877" s="50">
        <v>0.4548611111111111</v>
      </c>
      <c r="G2877" s="53">
        <v>45419</v>
      </c>
      <c r="H2877" s="49" t="s">
        <v>8</v>
      </c>
      <c r="K2877" s="7"/>
    </row>
    <row r="2878" spans="1:14" ht="15" customHeight="1">
      <c r="A2878" s="47">
        <v>2874</v>
      </c>
      <c r="B2878" s="49" t="s">
        <v>2677</v>
      </c>
      <c r="C2878" s="52">
        <v>7701055940</v>
      </c>
      <c r="D2878" s="49">
        <v>7743868431</v>
      </c>
      <c r="E2878" s="53">
        <v>45414</v>
      </c>
      <c r="F2878" s="50">
        <v>0.5625</v>
      </c>
      <c r="G2878" s="53">
        <v>45420</v>
      </c>
      <c r="H2878" s="49" t="s">
        <v>8</v>
      </c>
      <c r="K2878" s="7"/>
    </row>
    <row r="2879" spans="1:14" ht="15" customHeight="1">
      <c r="A2879" s="47">
        <v>2875</v>
      </c>
      <c r="B2879" s="49" t="s">
        <v>2678</v>
      </c>
      <c r="C2879" s="52">
        <v>5026306901</v>
      </c>
      <c r="D2879" s="49">
        <v>5007072395</v>
      </c>
      <c r="E2879" s="53">
        <v>45415</v>
      </c>
      <c r="F2879" s="50">
        <v>0.62013888888888891</v>
      </c>
      <c r="G2879" s="53">
        <v>45426</v>
      </c>
      <c r="H2879" s="49" t="s">
        <v>8</v>
      </c>
      <c r="K2879" s="7"/>
    </row>
    <row r="2880" spans="1:14" ht="15" customHeight="1">
      <c r="A2880" s="47">
        <v>2876</v>
      </c>
      <c r="B2880" s="49" t="s">
        <v>2679</v>
      </c>
      <c r="C2880" s="52">
        <v>7734076597</v>
      </c>
      <c r="D2880" s="49">
        <v>9715335717</v>
      </c>
      <c r="E2880" s="53">
        <v>45420</v>
      </c>
      <c r="F2880" s="50">
        <v>0.3888888888888889</v>
      </c>
      <c r="G2880" s="53">
        <v>45428</v>
      </c>
      <c r="H2880" s="49" t="s">
        <v>8</v>
      </c>
      <c r="K2880" s="7"/>
    </row>
    <row r="2881" spans="1:11" ht="15" customHeight="1">
      <c r="A2881" s="47">
        <v>2877</v>
      </c>
      <c r="B2881" s="49" t="s">
        <v>2680</v>
      </c>
      <c r="C2881" s="52">
        <v>5042000854</v>
      </c>
      <c r="D2881" s="49">
        <v>5003028148</v>
      </c>
      <c r="E2881" s="53">
        <v>45420</v>
      </c>
      <c r="F2881" s="50">
        <v>0.43958333333333338</v>
      </c>
      <c r="G2881" s="53">
        <v>45428</v>
      </c>
      <c r="H2881" s="49" t="s">
        <v>8</v>
      </c>
      <c r="K2881" s="7"/>
    </row>
    <row r="2882" spans="1:11" ht="15" customHeight="1">
      <c r="A2882" s="47">
        <v>2878</v>
      </c>
      <c r="B2882" s="49" t="s">
        <v>2681</v>
      </c>
      <c r="C2882" s="52">
        <v>6900399936</v>
      </c>
      <c r="D2882" s="49">
        <v>6950033083</v>
      </c>
      <c r="E2882" s="53">
        <v>45425</v>
      </c>
      <c r="F2882" s="50">
        <v>0.39652777777777781</v>
      </c>
      <c r="G2882" s="53">
        <v>45427</v>
      </c>
      <c r="H2882" s="49" t="s">
        <v>8</v>
      </c>
      <c r="K2882" s="7"/>
    </row>
    <row r="2883" spans="1:11" ht="15" customHeight="1">
      <c r="A2883" s="47">
        <v>2879</v>
      </c>
      <c r="B2883" s="49" t="s">
        <v>2682</v>
      </c>
      <c r="C2883" s="52">
        <v>7734078022</v>
      </c>
      <c r="D2883" s="49">
        <v>9715340925</v>
      </c>
      <c r="E2883" s="53">
        <v>45427</v>
      </c>
      <c r="F2883" s="50">
        <v>0.67361111111111116</v>
      </c>
      <c r="G2883" s="53">
        <v>45433</v>
      </c>
      <c r="H2883" s="49" t="s">
        <v>8</v>
      </c>
      <c r="K2883" s="7"/>
    </row>
    <row r="2884" spans="1:11" ht="15" customHeight="1">
      <c r="A2884" s="47">
        <v>2880</v>
      </c>
      <c r="B2884" s="49" t="s">
        <v>2683</v>
      </c>
      <c r="C2884" s="52">
        <v>7706005783</v>
      </c>
      <c r="D2884" s="49">
        <v>7704192823</v>
      </c>
      <c r="E2884" s="53">
        <v>45427</v>
      </c>
      <c r="F2884" s="50">
        <v>0.69652777777777775</v>
      </c>
      <c r="G2884" s="53">
        <v>45429</v>
      </c>
      <c r="H2884" s="49" t="s">
        <v>8</v>
      </c>
      <c r="K2884" s="7"/>
    </row>
    <row r="2885" spans="1:11" ht="15" customHeight="1">
      <c r="A2885" s="47">
        <v>2881</v>
      </c>
      <c r="B2885" s="49" t="s">
        <v>2684</v>
      </c>
      <c r="C2885" s="52">
        <v>7706001292</v>
      </c>
      <c r="D2885" s="49">
        <v>7704018590</v>
      </c>
      <c r="E2885" s="53">
        <v>45429</v>
      </c>
      <c r="F2885" s="50">
        <v>0.46180555555555558</v>
      </c>
      <c r="G2885" s="53">
        <v>45433</v>
      </c>
      <c r="H2885" s="49" t="s">
        <v>8</v>
      </c>
      <c r="K2885" s="7"/>
    </row>
    <row r="2886" spans="1:11" ht="15" customHeight="1">
      <c r="A2886" s="47">
        <v>2882</v>
      </c>
      <c r="B2886" s="49" t="s">
        <v>2685</v>
      </c>
      <c r="C2886" s="52">
        <v>7734133964</v>
      </c>
      <c r="D2886" s="49">
        <v>7724487818</v>
      </c>
      <c r="E2886" s="53">
        <v>45432</v>
      </c>
      <c r="F2886" s="50">
        <v>0.44097222222222227</v>
      </c>
      <c r="G2886" s="53">
        <v>45434</v>
      </c>
      <c r="H2886" s="49" t="s">
        <v>8</v>
      </c>
      <c r="K2886" s="7"/>
    </row>
    <row r="2887" spans="1:11" ht="15" customHeight="1">
      <c r="A2887" s="47">
        <v>2883</v>
      </c>
      <c r="B2887" s="49" t="s">
        <v>2686</v>
      </c>
      <c r="C2887" s="52">
        <v>7734041057</v>
      </c>
      <c r="D2887" s="49">
        <v>7728733503</v>
      </c>
      <c r="E2887" s="53">
        <v>45434</v>
      </c>
      <c r="F2887" s="50">
        <v>0.51250000000000007</v>
      </c>
      <c r="G2887" s="53">
        <v>45436</v>
      </c>
      <c r="H2887" s="49" t="s">
        <v>8</v>
      </c>
      <c r="K2887" s="7"/>
    </row>
    <row r="2888" spans="1:11" ht="15" customHeight="1">
      <c r="A2888" s="47">
        <v>2884</v>
      </c>
      <c r="B2888" s="49" t="s">
        <v>2687</v>
      </c>
      <c r="C2888" s="52">
        <v>7706069652</v>
      </c>
      <c r="D2888" s="49">
        <v>9701145988</v>
      </c>
      <c r="E2888" s="53">
        <v>45435</v>
      </c>
      <c r="F2888" s="50">
        <v>0.4916666666666667</v>
      </c>
      <c r="G2888" s="53">
        <v>45436</v>
      </c>
      <c r="H2888" s="49" t="s">
        <v>8</v>
      </c>
      <c r="K2888" s="7"/>
    </row>
    <row r="2889" spans="1:11" ht="15" customHeight="1">
      <c r="A2889" s="47">
        <v>2885</v>
      </c>
      <c r="B2889" s="49" t="s">
        <v>2688</v>
      </c>
      <c r="C2889" s="52">
        <v>7706053796</v>
      </c>
      <c r="D2889" s="49">
        <v>7719555477</v>
      </c>
      <c r="E2889" s="53">
        <v>45435</v>
      </c>
      <c r="F2889" s="50">
        <v>0.6791666666666667</v>
      </c>
      <c r="G2889" s="53">
        <v>45439</v>
      </c>
      <c r="H2889" s="49" t="s">
        <v>8</v>
      </c>
      <c r="K2889" s="7"/>
    </row>
    <row r="2890" spans="1:11" ht="15" customHeight="1">
      <c r="A2890" s="47">
        <v>2886</v>
      </c>
      <c r="B2890" s="49" t="s">
        <v>2689</v>
      </c>
      <c r="C2890" s="52">
        <v>4211006863</v>
      </c>
      <c r="D2890" s="49">
        <v>4218105785</v>
      </c>
      <c r="E2890" s="53">
        <v>45440</v>
      </c>
      <c r="F2890" s="50">
        <v>0.63055555555555554</v>
      </c>
      <c r="G2890" s="53">
        <v>45442</v>
      </c>
      <c r="H2890" s="49" t="s">
        <v>8</v>
      </c>
      <c r="K2890" s="7"/>
    </row>
    <row r="2891" spans="1:11" ht="15" customHeight="1">
      <c r="A2891" s="47">
        <v>2887</v>
      </c>
      <c r="B2891" s="49" t="s">
        <v>2690</v>
      </c>
      <c r="C2891" s="52">
        <v>7734032763</v>
      </c>
      <c r="D2891" s="49">
        <v>7732521036</v>
      </c>
      <c r="E2891" s="53">
        <v>45440</v>
      </c>
      <c r="F2891" s="50">
        <v>0.44513888888888892</v>
      </c>
      <c r="G2891" s="53">
        <v>45442</v>
      </c>
      <c r="H2891" s="49" t="s">
        <v>8</v>
      </c>
      <c r="K2891" s="7"/>
    </row>
    <row r="2892" spans="1:11" ht="15" customHeight="1">
      <c r="A2892" s="47">
        <v>2888</v>
      </c>
      <c r="B2892" s="49" t="s">
        <v>4926</v>
      </c>
      <c r="C2892" s="52">
        <v>7706007640</v>
      </c>
      <c r="D2892" s="49">
        <v>7703350227</v>
      </c>
      <c r="E2892" s="53">
        <v>45441</v>
      </c>
      <c r="F2892" s="50">
        <v>0.66111111111111109</v>
      </c>
      <c r="G2892" s="53">
        <v>45443</v>
      </c>
      <c r="H2892" s="49" t="s">
        <v>8</v>
      </c>
      <c r="K2892" s="7"/>
    </row>
    <row r="2893" spans="1:11" ht="15" customHeight="1">
      <c r="A2893" s="47">
        <v>2889</v>
      </c>
      <c r="B2893" s="49" t="s">
        <v>2691</v>
      </c>
      <c r="C2893" s="52">
        <v>7734044344</v>
      </c>
      <c r="D2893" s="49">
        <v>7728764357</v>
      </c>
      <c r="E2893" s="53">
        <v>45442</v>
      </c>
      <c r="F2893" s="50">
        <v>0.4458333333333333</v>
      </c>
      <c r="G2893" s="53">
        <v>45443</v>
      </c>
      <c r="H2893" s="49" t="s">
        <v>8</v>
      </c>
      <c r="K2893" s="7"/>
    </row>
    <row r="2894" spans="1:11" ht="15" customHeight="1">
      <c r="A2894" s="47">
        <v>2890</v>
      </c>
      <c r="B2894" s="49" t="s">
        <v>2692</v>
      </c>
      <c r="C2894" s="52">
        <v>7734006754</v>
      </c>
      <c r="D2894" s="49">
        <v>7728246919</v>
      </c>
      <c r="E2894" s="53">
        <v>45442</v>
      </c>
      <c r="F2894" s="50">
        <v>0.57638888888888895</v>
      </c>
      <c r="G2894" s="53">
        <v>45446</v>
      </c>
      <c r="H2894" s="49" t="s">
        <v>8</v>
      </c>
      <c r="K2894" s="7"/>
    </row>
    <row r="2895" spans="1:11" ht="15" customHeight="1">
      <c r="A2895" s="47">
        <v>2891</v>
      </c>
      <c r="B2895" s="49" t="s">
        <v>2693</v>
      </c>
      <c r="C2895" s="52">
        <v>7727005905</v>
      </c>
      <c r="D2895" s="49">
        <v>7729108750</v>
      </c>
      <c r="E2895" s="53">
        <v>45442</v>
      </c>
      <c r="F2895" s="50">
        <v>0.61388888888888882</v>
      </c>
      <c r="G2895" s="53">
        <v>45450</v>
      </c>
      <c r="H2895" s="49" t="s">
        <v>8</v>
      </c>
      <c r="K2895" s="7"/>
    </row>
    <row r="2896" spans="1:11" ht="15" customHeight="1">
      <c r="A2896" s="47">
        <v>2892</v>
      </c>
      <c r="B2896" s="49" t="s">
        <v>2694</v>
      </c>
      <c r="C2896" s="52">
        <v>7711062626</v>
      </c>
      <c r="D2896" s="49">
        <v>7710022410</v>
      </c>
      <c r="E2896" s="53">
        <v>45443</v>
      </c>
      <c r="F2896" s="50">
        <v>0.59791666666666665</v>
      </c>
      <c r="G2896" s="53">
        <v>45450</v>
      </c>
      <c r="H2896" s="49" t="s">
        <v>8</v>
      </c>
      <c r="K2896" s="7"/>
    </row>
    <row r="2897" spans="1:11" ht="15" customHeight="1">
      <c r="A2897" s="47">
        <v>2893</v>
      </c>
      <c r="B2897" s="49" t="s">
        <v>2695</v>
      </c>
      <c r="C2897" s="52">
        <v>7731117517</v>
      </c>
      <c r="D2897" s="49">
        <v>7712040052</v>
      </c>
      <c r="E2897" s="53">
        <v>45443</v>
      </c>
      <c r="F2897" s="50">
        <v>0.62291666666666667</v>
      </c>
      <c r="G2897" s="53">
        <v>45450</v>
      </c>
      <c r="H2897" s="49" t="s">
        <v>8</v>
      </c>
      <c r="K2897" s="7"/>
    </row>
    <row r="2898" spans="1:11" ht="15" customHeight="1">
      <c r="A2898" s="47">
        <v>2894</v>
      </c>
      <c r="B2898" s="49" t="s">
        <v>2696</v>
      </c>
      <c r="C2898" s="52">
        <v>7706052476</v>
      </c>
      <c r="D2898" s="49">
        <v>9710022069</v>
      </c>
      <c r="E2898" s="53">
        <v>45443</v>
      </c>
      <c r="F2898" s="50">
        <v>0.67499999999999993</v>
      </c>
      <c r="G2898" s="53">
        <v>45450</v>
      </c>
      <c r="H2898" s="49" t="s">
        <v>8</v>
      </c>
      <c r="K2898" s="7"/>
    </row>
    <row r="2899" spans="1:11" ht="15" customHeight="1">
      <c r="A2899" s="47">
        <v>2895</v>
      </c>
      <c r="B2899" s="49" t="s">
        <v>2697</v>
      </c>
      <c r="C2899" s="52">
        <v>7706017168</v>
      </c>
      <c r="D2899" s="49">
        <v>7707530005</v>
      </c>
      <c r="E2899" s="53">
        <v>45448</v>
      </c>
      <c r="F2899" s="50">
        <v>0.45694444444444443</v>
      </c>
      <c r="G2899" s="53">
        <v>45450</v>
      </c>
      <c r="H2899" s="49" t="s">
        <v>8</v>
      </c>
      <c r="K2899" s="7"/>
    </row>
    <row r="2900" spans="1:11" ht="15" customHeight="1">
      <c r="A2900" s="47">
        <v>2896</v>
      </c>
      <c r="B2900" s="49" t="s">
        <v>2698</v>
      </c>
      <c r="C2900" s="52">
        <v>4345088734</v>
      </c>
      <c r="D2900" s="49">
        <v>4345365553</v>
      </c>
      <c r="E2900" s="53">
        <v>45448</v>
      </c>
      <c r="F2900" s="50">
        <v>0.69861111111111107</v>
      </c>
      <c r="G2900" s="53">
        <v>45450</v>
      </c>
      <c r="H2900" s="49" t="s">
        <v>8</v>
      </c>
      <c r="K2900" s="7"/>
    </row>
    <row r="2901" spans="1:11" ht="15" customHeight="1">
      <c r="A2901" s="47">
        <v>2897</v>
      </c>
      <c r="B2901" s="49" t="s">
        <v>2699</v>
      </c>
      <c r="C2901" s="52">
        <v>7706040177</v>
      </c>
      <c r="D2901" s="49">
        <v>7701097346</v>
      </c>
      <c r="E2901" s="53">
        <v>45461</v>
      </c>
      <c r="F2901" s="50">
        <v>0.71875</v>
      </c>
      <c r="G2901" s="53">
        <v>45463</v>
      </c>
      <c r="H2901" s="49" t="s">
        <v>8</v>
      </c>
      <c r="K2901" s="7"/>
    </row>
    <row r="2902" spans="1:11" ht="15" customHeight="1">
      <c r="A2902" s="47">
        <v>2898</v>
      </c>
      <c r="B2902" s="49" t="s">
        <v>2700</v>
      </c>
      <c r="C2902" s="52">
        <v>3705004937</v>
      </c>
      <c r="D2902" s="49">
        <v>3711046738</v>
      </c>
      <c r="E2902" s="53">
        <v>45461</v>
      </c>
      <c r="F2902" s="50">
        <v>0.70000000000000007</v>
      </c>
      <c r="G2902" s="53">
        <v>45463</v>
      </c>
      <c r="H2902" s="49" t="s">
        <v>8</v>
      </c>
      <c r="K2902" s="7"/>
    </row>
    <row r="2903" spans="1:11" ht="15" customHeight="1">
      <c r="A2903" s="47">
        <v>2899</v>
      </c>
      <c r="B2903" s="49" t="s">
        <v>2701</v>
      </c>
      <c r="C2903" s="52">
        <v>7706071263</v>
      </c>
      <c r="D2903" s="49">
        <v>9701152150</v>
      </c>
      <c r="E2903" s="53">
        <v>45462</v>
      </c>
      <c r="F2903" s="50">
        <v>0.75347222222222221</v>
      </c>
      <c r="G2903" s="53">
        <v>45467</v>
      </c>
      <c r="H2903" s="49" t="s">
        <v>8</v>
      </c>
      <c r="K2903" s="7"/>
    </row>
    <row r="2904" spans="1:11" ht="15" customHeight="1">
      <c r="A2904" s="47">
        <v>2900</v>
      </c>
      <c r="B2904" s="49" t="s">
        <v>2702</v>
      </c>
      <c r="C2904" s="52">
        <v>7734033896</v>
      </c>
      <c r="D2904" s="49">
        <v>7728661739</v>
      </c>
      <c r="E2904" s="53">
        <v>45463</v>
      </c>
      <c r="F2904" s="50">
        <v>0.64236111111111105</v>
      </c>
      <c r="G2904" s="53">
        <v>45467</v>
      </c>
      <c r="H2904" s="49" t="s">
        <v>9</v>
      </c>
      <c r="K2904" s="7"/>
    </row>
    <row r="2905" spans="1:11" ht="15" customHeight="1">
      <c r="A2905" s="47">
        <v>2901</v>
      </c>
      <c r="B2905" s="49" t="s">
        <v>2703</v>
      </c>
      <c r="C2905" s="52">
        <v>7734062513</v>
      </c>
      <c r="D2905" s="49">
        <v>7724419381</v>
      </c>
      <c r="E2905" s="53">
        <v>45463</v>
      </c>
      <c r="F2905" s="50">
        <v>0.67847222222222225</v>
      </c>
      <c r="G2905" s="53">
        <v>45467</v>
      </c>
      <c r="H2905" s="49" t="s">
        <v>8</v>
      </c>
      <c r="K2905" s="7"/>
    </row>
    <row r="2906" spans="1:11" ht="15" customHeight="1">
      <c r="A2906" s="47">
        <v>2902</v>
      </c>
      <c r="B2906" s="49" t="s">
        <v>2704</v>
      </c>
      <c r="C2906" s="52">
        <v>7734033896</v>
      </c>
      <c r="D2906" s="49">
        <v>7728661739</v>
      </c>
      <c r="E2906" s="53">
        <v>45467</v>
      </c>
      <c r="F2906" s="50">
        <v>0.48125000000000001</v>
      </c>
      <c r="G2906" s="53">
        <v>45471</v>
      </c>
      <c r="H2906" s="49" t="s">
        <v>9</v>
      </c>
      <c r="K2906" s="7"/>
    </row>
    <row r="2907" spans="1:11" ht="15" customHeight="1">
      <c r="A2907" s="47">
        <v>2903</v>
      </c>
      <c r="B2907" s="49" t="s">
        <v>2705</v>
      </c>
      <c r="C2907" s="52">
        <v>7734038888</v>
      </c>
      <c r="D2907" s="49">
        <v>7728712038</v>
      </c>
      <c r="E2907" s="53">
        <v>45468</v>
      </c>
      <c r="F2907" s="50">
        <v>0.4694444444444445</v>
      </c>
      <c r="G2907" s="53">
        <v>45471</v>
      </c>
      <c r="H2907" s="49" t="s">
        <v>8</v>
      </c>
      <c r="K2907" s="7"/>
    </row>
    <row r="2908" spans="1:11" ht="15" customHeight="1">
      <c r="A2908" s="47">
        <v>2904</v>
      </c>
      <c r="B2908" s="49" t="s">
        <v>2706</v>
      </c>
      <c r="C2908" s="52">
        <v>7712105063</v>
      </c>
      <c r="D2908" s="49">
        <v>7715270424</v>
      </c>
      <c r="E2908" s="53">
        <v>45469</v>
      </c>
      <c r="F2908" s="50">
        <v>0.68888888888888899</v>
      </c>
      <c r="G2908" s="53">
        <v>45477</v>
      </c>
      <c r="H2908" s="49" t="s">
        <v>8</v>
      </c>
      <c r="K2908" s="7"/>
    </row>
    <row r="2909" spans="1:11" ht="15" customHeight="1">
      <c r="A2909" s="47">
        <v>2905</v>
      </c>
      <c r="B2909" s="49" t="s">
        <v>2707</v>
      </c>
      <c r="C2909" s="52">
        <v>7734089716</v>
      </c>
      <c r="D2909" s="49">
        <v>7751185333</v>
      </c>
      <c r="E2909" s="53">
        <v>45471</v>
      </c>
      <c r="F2909" s="50">
        <v>0.51111111111111118</v>
      </c>
      <c r="G2909" s="53">
        <v>45477</v>
      </c>
      <c r="H2909" s="49" t="s">
        <v>8</v>
      </c>
      <c r="K2909" s="7"/>
    </row>
    <row r="2910" spans="1:11" ht="15" customHeight="1">
      <c r="A2910" s="47">
        <v>2906</v>
      </c>
      <c r="B2910" s="49" t="s">
        <v>2708</v>
      </c>
      <c r="C2910" s="52">
        <v>7734042334</v>
      </c>
      <c r="D2910" s="49">
        <v>7728745594</v>
      </c>
      <c r="E2910" s="53">
        <v>45471</v>
      </c>
      <c r="F2910" s="50">
        <v>0.67291666666666661</v>
      </c>
      <c r="G2910" s="53">
        <v>45478</v>
      </c>
      <c r="H2910" s="49" t="s">
        <v>8</v>
      </c>
      <c r="K2910" s="7"/>
    </row>
    <row r="2911" spans="1:11" ht="15" customHeight="1">
      <c r="A2911" s="47">
        <v>2907</v>
      </c>
      <c r="B2911" s="49" t="s">
        <v>2709</v>
      </c>
      <c r="C2911" s="52">
        <v>7734038114</v>
      </c>
      <c r="D2911" s="49">
        <v>5042059767</v>
      </c>
      <c r="E2911" s="53">
        <v>45474</v>
      </c>
      <c r="F2911" s="50">
        <v>0.54513888888888895</v>
      </c>
      <c r="G2911" s="53">
        <v>45481</v>
      </c>
      <c r="H2911" s="49" t="s">
        <v>8</v>
      </c>
      <c r="I2911" s="6" t="s">
        <v>4927</v>
      </c>
      <c r="K2911" s="7"/>
    </row>
    <row r="2912" spans="1:11" ht="15" customHeight="1">
      <c r="A2912" s="47">
        <v>2908</v>
      </c>
      <c r="B2912" s="49" t="s">
        <v>2702</v>
      </c>
      <c r="C2912" s="52">
        <v>7734033896</v>
      </c>
      <c r="D2912" s="49">
        <v>7728661739</v>
      </c>
      <c r="E2912" s="53">
        <v>45475</v>
      </c>
      <c r="F2912" s="50">
        <v>0.33611111111111108</v>
      </c>
      <c r="G2912" s="53">
        <v>45478</v>
      </c>
      <c r="H2912" s="49" t="s">
        <v>8</v>
      </c>
      <c r="K2912" s="7"/>
    </row>
    <row r="2913" spans="1:11" ht="15" customHeight="1">
      <c r="A2913" s="47">
        <v>2909</v>
      </c>
      <c r="B2913" s="49" t="s">
        <v>2710</v>
      </c>
      <c r="C2913" s="52">
        <v>7706001295</v>
      </c>
      <c r="D2913" s="49">
        <v>7704053033</v>
      </c>
      <c r="E2913" s="53">
        <v>45475</v>
      </c>
      <c r="F2913" s="50">
        <v>0.51250000000000007</v>
      </c>
      <c r="G2913" s="53">
        <v>45478</v>
      </c>
      <c r="H2913" s="49" t="s">
        <v>8</v>
      </c>
      <c r="K2913" s="7"/>
    </row>
    <row r="2914" spans="1:11" ht="15" customHeight="1">
      <c r="A2914" s="47">
        <v>2910</v>
      </c>
      <c r="B2914" s="49" t="s">
        <v>2711</v>
      </c>
      <c r="C2914" s="52">
        <v>7709065005</v>
      </c>
      <c r="D2914" s="49">
        <v>7713059497</v>
      </c>
      <c r="E2914" s="53">
        <v>45475</v>
      </c>
      <c r="F2914" s="50">
        <v>0.69444444444444453</v>
      </c>
      <c r="G2914" s="53">
        <v>45481</v>
      </c>
      <c r="H2914" s="49" t="s">
        <v>8</v>
      </c>
      <c r="K2914" s="7"/>
    </row>
    <row r="2915" spans="1:11" ht="15" customHeight="1">
      <c r="A2915" s="47">
        <v>2911</v>
      </c>
      <c r="B2915" s="49" t="s">
        <v>2712</v>
      </c>
      <c r="C2915" s="52">
        <v>7706053792</v>
      </c>
      <c r="D2915" s="49">
        <v>7719555477</v>
      </c>
      <c r="E2915" s="53">
        <v>45475</v>
      </c>
      <c r="F2915" s="50">
        <v>0.6381944444444444</v>
      </c>
      <c r="G2915" s="53">
        <v>45482</v>
      </c>
      <c r="H2915" s="49" t="s">
        <v>8</v>
      </c>
      <c r="K2915" s="7"/>
    </row>
    <row r="2916" spans="1:11" ht="15" customHeight="1">
      <c r="A2916" s="47">
        <v>2912</v>
      </c>
      <c r="B2916" s="49" t="s">
        <v>2713</v>
      </c>
      <c r="C2916" s="52">
        <v>7734076095</v>
      </c>
      <c r="D2916" s="49">
        <v>9715334311</v>
      </c>
      <c r="E2916" s="53">
        <v>45476</v>
      </c>
      <c r="F2916" s="50">
        <v>0.55069444444444449</v>
      </c>
      <c r="G2916" s="53">
        <v>45484</v>
      </c>
      <c r="H2916" s="49" t="s">
        <v>8</v>
      </c>
      <c r="K2916" s="7"/>
    </row>
    <row r="2917" spans="1:11" ht="15" customHeight="1">
      <c r="A2917" s="47">
        <v>2913</v>
      </c>
      <c r="B2917" s="49" t="s">
        <v>2714</v>
      </c>
      <c r="C2917" s="52">
        <v>7734061901</v>
      </c>
      <c r="D2917" s="49">
        <v>7724413950</v>
      </c>
      <c r="E2917" s="53">
        <v>45476</v>
      </c>
      <c r="F2917" s="50">
        <v>0.34652777777777777</v>
      </c>
      <c r="G2917" s="53">
        <v>45484</v>
      </c>
      <c r="H2917" s="49" t="s">
        <v>8</v>
      </c>
      <c r="K2917" s="7"/>
    </row>
    <row r="2918" spans="1:11" ht="15" customHeight="1">
      <c r="A2918" s="47">
        <v>2914</v>
      </c>
      <c r="B2918" s="49" t="s">
        <v>2715</v>
      </c>
      <c r="C2918" s="52">
        <v>7734061315</v>
      </c>
      <c r="D2918" s="49">
        <v>7728311251</v>
      </c>
      <c r="E2918" s="53">
        <v>45476</v>
      </c>
      <c r="F2918" s="50">
        <v>0.72569444444444453</v>
      </c>
      <c r="G2918" s="53">
        <v>45483</v>
      </c>
      <c r="H2918" s="49" t="s">
        <v>8</v>
      </c>
      <c r="K2918" s="7"/>
    </row>
    <row r="2919" spans="1:11" ht="15" customHeight="1">
      <c r="A2919" s="47">
        <v>2915</v>
      </c>
      <c r="B2919" s="49" t="s">
        <v>2716</v>
      </c>
      <c r="C2919" s="52">
        <v>7706062673</v>
      </c>
      <c r="D2919" s="49">
        <v>9701115253</v>
      </c>
      <c r="E2919" s="53">
        <v>45477</v>
      </c>
      <c r="F2919" s="50">
        <v>0.49305555555555558</v>
      </c>
      <c r="G2919" s="53">
        <v>45484</v>
      </c>
      <c r="H2919" s="49" t="s">
        <v>8</v>
      </c>
      <c r="K2919" s="7"/>
    </row>
    <row r="2920" spans="1:11" ht="15" customHeight="1">
      <c r="A2920" s="47">
        <v>2916</v>
      </c>
      <c r="B2920" s="49" t="s">
        <v>2717</v>
      </c>
      <c r="C2920" s="52">
        <v>7734099474</v>
      </c>
      <c r="D2920" s="49">
        <v>7751203367</v>
      </c>
      <c r="E2920" s="53">
        <v>45477</v>
      </c>
      <c r="F2920" s="50">
        <v>0.55902777777777779</v>
      </c>
      <c r="G2920" s="53">
        <v>45482</v>
      </c>
      <c r="H2920" s="49" t="s">
        <v>9</v>
      </c>
      <c r="K2920" s="7"/>
    </row>
    <row r="2921" spans="1:11" ht="15" customHeight="1">
      <c r="A2921" s="47">
        <v>2917</v>
      </c>
      <c r="B2921" s="49" t="s">
        <v>2718</v>
      </c>
      <c r="C2921" s="52">
        <v>7734027867</v>
      </c>
      <c r="D2921" s="49">
        <v>7728607080</v>
      </c>
      <c r="E2921" s="53">
        <v>45477</v>
      </c>
      <c r="F2921" s="50">
        <v>0.61944444444444446</v>
      </c>
      <c r="G2921" s="53">
        <v>45489</v>
      </c>
      <c r="H2921" s="49" t="s">
        <v>8</v>
      </c>
      <c r="K2921" s="7"/>
    </row>
    <row r="2922" spans="1:11" ht="15" customHeight="1">
      <c r="A2922" s="47">
        <v>2918</v>
      </c>
      <c r="B2922" s="49" t="s">
        <v>2719</v>
      </c>
      <c r="C2922" s="52">
        <v>5012000553</v>
      </c>
      <c r="D2922" s="49">
        <v>5046042235</v>
      </c>
      <c r="E2922" s="53">
        <v>45477</v>
      </c>
      <c r="F2922" s="50">
        <v>0.61527777777777781</v>
      </c>
      <c r="G2922" s="53">
        <v>45485</v>
      </c>
      <c r="H2922" s="49" t="s">
        <v>8</v>
      </c>
      <c r="K2922" s="7"/>
    </row>
    <row r="2923" spans="1:11" ht="15" customHeight="1">
      <c r="A2923" s="47">
        <v>2919</v>
      </c>
      <c r="B2923" s="49" t="s">
        <v>2720</v>
      </c>
      <c r="C2923" s="52">
        <v>7727075250</v>
      </c>
      <c r="D2923" s="49">
        <v>7733906159</v>
      </c>
      <c r="E2923" s="53">
        <v>45477</v>
      </c>
      <c r="F2923" s="50">
        <v>0.62361111111111112</v>
      </c>
      <c r="G2923" s="53">
        <v>45485</v>
      </c>
      <c r="H2923" s="49" t="s">
        <v>8</v>
      </c>
      <c r="K2923" s="7"/>
    </row>
    <row r="2924" spans="1:11" ht="15" customHeight="1">
      <c r="A2924" s="47">
        <v>2920</v>
      </c>
      <c r="B2924" s="49" t="s">
        <v>2721</v>
      </c>
      <c r="C2924" s="52">
        <v>7715000032</v>
      </c>
      <c r="D2924" s="49">
        <v>7728032882</v>
      </c>
      <c r="E2924" s="53">
        <v>45478</v>
      </c>
      <c r="F2924" s="50">
        <v>0.46458333333333335</v>
      </c>
      <c r="G2924" s="53">
        <v>45489</v>
      </c>
      <c r="H2924" s="49" t="s">
        <v>8</v>
      </c>
      <c r="K2924" s="7"/>
    </row>
    <row r="2925" spans="1:11" ht="15" customHeight="1">
      <c r="A2925" s="47">
        <v>2921</v>
      </c>
      <c r="B2925" s="49" t="s">
        <v>2722</v>
      </c>
      <c r="C2925" s="52">
        <v>7727034925</v>
      </c>
      <c r="D2925" s="49">
        <v>7701622725</v>
      </c>
      <c r="E2925" s="53">
        <v>45478</v>
      </c>
      <c r="F2925" s="50">
        <v>0.43333333333333335</v>
      </c>
      <c r="G2925" s="53">
        <v>45485</v>
      </c>
      <c r="H2925" s="49" t="s">
        <v>8</v>
      </c>
      <c r="K2925" s="7"/>
    </row>
    <row r="2926" spans="1:11" ht="15" customHeight="1">
      <c r="A2926" s="47">
        <v>2922</v>
      </c>
      <c r="B2926" s="49" t="s">
        <v>2723</v>
      </c>
      <c r="C2926" s="52">
        <v>7731179074</v>
      </c>
      <c r="D2926" s="49">
        <v>7715744096</v>
      </c>
      <c r="E2926" s="53">
        <v>45478</v>
      </c>
      <c r="F2926" s="50">
        <v>0.64722222222222225</v>
      </c>
      <c r="G2926" s="53">
        <v>45488</v>
      </c>
      <c r="H2926" s="49" t="s">
        <v>8</v>
      </c>
      <c r="K2926" s="7"/>
    </row>
    <row r="2927" spans="1:11" ht="15" customHeight="1">
      <c r="A2927" s="47">
        <v>2923</v>
      </c>
      <c r="B2927" s="49" t="s">
        <v>2724</v>
      </c>
      <c r="C2927" s="52">
        <v>7706000226</v>
      </c>
      <c r="D2927" s="49">
        <v>5027223317</v>
      </c>
      <c r="E2927" s="53">
        <v>45478</v>
      </c>
      <c r="F2927" s="50">
        <v>0.4201388888888889</v>
      </c>
      <c r="G2927" s="53">
        <v>45485</v>
      </c>
      <c r="H2927" s="49" t="s">
        <v>8</v>
      </c>
      <c r="K2927" s="7"/>
    </row>
    <row r="2928" spans="1:11" ht="15" customHeight="1">
      <c r="A2928" s="47">
        <v>2924</v>
      </c>
      <c r="B2928" s="59" t="s">
        <v>2725</v>
      </c>
      <c r="C2928" s="52">
        <v>4713001089</v>
      </c>
      <c r="D2928" s="49">
        <v>4716016979</v>
      </c>
      <c r="E2928" s="53">
        <v>45481</v>
      </c>
      <c r="F2928" s="50">
        <v>0.46388888888888885</v>
      </c>
      <c r="G2928" s="53">
        <v>45490</v>
      </c>
      <c r="H2928" s="49" t="s">
        <v>8</v>
      </c>
      <c r="K2928" s="7"/>
    </row>
    <row r="2929" spans="1:11" ht="15" customHeight="1">
      <c r="A2929" s="47">
        <v>2925</v>
      </c>
      <c r="B2929" s="49" t="s">
        <v>2726</v>
      </c>
      <c r="C2929" s="52">
        <v>7706000193</v>
      </c>
      <c r="D2929" s="49">
        <v>7714047776</v>
      </c>
      <c r="E2929" s="53">
        <v>45482</v>
      </c>
      <c r="F2929" s="50">
        <v>0.5229166666666667</v>
      </c>
      <c r="G2929" s="53">
        <v>45489</v>
      </c>
      <c r="H2929" s="49" t="s">
        <v>8</v>
      </c>
      <c r="K2929" s="7"/>
    </row>
    <row r="2930" spans="1:11" ht="15" customHeight="1">
      <c r="A2930" s="47">
        <v>2926</v>
      </c>
      <c r="B2930" s="49" t="s">
        <v>2727</v>
      </c>
      <c r="C2930" s="52">
        <v>7727078796</v>
      </c>
      <c r="D2930" s="49">
        <v>7750056688</v>
      </c>
      <c r="E2930" s="53">
        <v>45482</v>
      </c>
      <c r="F2930" s="50">
        <v>0.72291666666666676</v>
      </c>
      <c r="G2930" s="53">
        <v>45489</v>
      </c>
      <c r="H2930" s="49" t="s">
        <v>8</v>
      </c>
      <c r="K2930" s="7"/>
    </row>
    <row r="2931" spans="1:11" ht="15" customHeight="1">
      <c r="A2931" s="47">
        <v>2927</v>
      </c>
      <c r="B2931" s="59" t="s">
        <v>2728</v>
      </c>
      <c r="C2931" s="52">
        <v>7706060286</v>
      </c>
      <c r="D2931" s="49">
        <v>9701103804</v>
      </c>
      <c r="E2931" s="53">
        <v>45482</v>
      </c>
      <c r="F2931" s="50">
        <v>0.69236111111111109</v>
      </c>
      <c r="G2931" s="53">
        <v>45490</v>
      </c>
      <c r="H2931" s="49" t="s">
        <v>8</v>
      </c>
      <c r="K2931" s="7"/>
    </row>
    <row r="2932" spans="1:11" ht="15" customHeight="1">
      <c r="A2932" s="47">
        <v>2928</v>
      </c>
      <c r="B2932" s="59" t="s">
        <v>2729</v>
      </c>
      <c r="C2932" s="52">
        <v>7734049088</v>
      </c>
      <c r="D2932" s="49">
        <v>7728808928</v>
      </c>
      <c r="E2932" s="53">
        <v>45482</v>
      </c>
      <c r="F2932" s="50">
        <v>0.63958333333333328</v>
      </c>
      <c r="G2932" s="53">
        <v>45492</v>
      </c>
      <c r="H2932" s="49" t="s">
        <v>9</v>
      </c>
      <c r="K2932" s="7"/>
    </row>
    <row r="2933" spans="1:11" ht="15" customHeight="1">
      <c r="A2933" s="47">
        <v>2929</v>
      </c>
      <c r="B2933" s="49" t="s">
        <v>2730</v>
      </c>
      <c r="C2933" s="52">
        <v>7706008753</v>
      </c>
      <c r="D2933" s="49">
        <v>7744001828</v>
      </c>
      <c r="E2933" s="53">
        <v>45483</v>
      </c>
      <c r="F2933" s="50">
        <v>0.52847222222222223</v>
      </c>
      <c r="G2933" s="53">
        <v>45490</v>
      </c>
      <c r="H2933" s="49" t="s">
        <v>8</v>
      </c>
      <c r="K2933" s="7"/>
    </row>
    <row r="2934" spans="1:11" ht="15" customHeight="1">
      <c r="A2934" s="47">
        <v>2930</v>
      </c>
      <c r="B2934" s="59" t="s">
        <v>2731</v>
      </c>
      <c r="C2934" s="52">
        <v>7734015543</v>
      </c>
      <c r="D2934" s="49">
        <v>7728512529</v>
      </c>
      <c r="E2934" s="53">
        <v>45484</v>
      </c>
      <c r="F2934" s="50">
        <v>0.51736111111111105</v>
      </c>
      <c r="G2934" s="53">
        <v>45491</v>
      </c>
      <c r="H2934" s="49" t="s">
        <v>8</v>
      </c>
      <c r="I2934" s="6" t="s">
        <v>4928</v>
      </c>
      <c r="K2934" s="7"/>
    </row>
    <row r="2935" spans="1:11" ht="15" customHeight="1">
      <c r="A2935" s="47">
        <v>2931</v>
      </c>
      <c r="B2935" s="59" t="s">
        <v>2732</v>
      </c>
      <c r="C2935" s="52">
        <v>5014025153</v>
      </c>
      <c r="D2935" s="49">
        <v>5027257429</v>
      </c>
      <c r="E2935" s="53">
        <v>45484</v>
      </c>
      <c r="F2935" s="50">
        <v>0.71388888888888891</v>
      </c>
      <c r="G2935" s="53">
        <v>45491</v>
      </c>
      <c r="H2935" s="49" t="s">
        <v>8</v>
      </c>
      <c r="K2935" s="7"/>
    </row>
    <row r="2936" spans="1:11" ht="15" customHeight="1">
      <c r="A2936" s="47">
        <v>2932</v>
      </c>
      <c r="B2936" s="59" t="s">
        <v>2733</v>
      </c>
      <c r="C2936" s="52">
        <v>7734056691</v>
      </c>
      <c r="D2936" s="49">
        <v>7728880804</v>
      </c>
      <c r="E2936" s="53">
        <v>45484</v>
      </c>
      <c r="F2936" s="50">
        <v>0.69652777777777775</v>
      </c>
      <c r="G2936" s="53">
        <v>45492</v>
      </c>
      <c r="H2936" s="49" t="s">
        <v>8</v>
      </c>
      <c r="K2936" s="7"/>
    </row>
    <row r="2937" spans="1:11" ht="15" customHeight="1">
      <c r="A2937" s="47">
        <v>2933</v>
      </c>
      <c r="B2937" s="59" t="s">
        <v>2734</v>
      </c>
      <c r="C2937" s="52">
        <v>7734024209</v>
      </c>
      <c r="D2937" s="49">
        <v>7728571563</v>
      </c>
      <c r="E2937" s="53">
        <v>45484</v>
      </c>
      <c r="F2937" s="50">
        <v>0.70416666666666661</v>
      </c>
      <c r="G2937" s="53">
        <v>45492</v>
      </c>
      <c r="H2937" s="49" t="s">
        <v>8</v>
      </c>
      <c r="K2937" s="7"/>
    </row>
    <row r="2938" spans="1:11" ht="15" customHeight="1">
      <c r="A2938" s="47">
        <v>2934</v>
      </c>
      <c r="B2938" s="59" t="s">
        <v>2735</v>
      </c>
      <c r="C2938" s="52">
        <v>7711022398</v>
      </c>
      <c r="D2938" s="49">
        <v>7704555837</v>
      </c>
      <c r="E2938" s="53">
        <v>45484</v>
      </c>
      <c r="F2938" s="50">
        <v>0.51944444444444449</v>
      </c>
      <c r="G2938" s="53">
        <v>45492</v>
      </c>
      <c r="H2938" s="49" t="s">
        <v>8</v>
      </c>
      <c r="K2938" s="7"/>
    </row>
    <row r="2939" spans="1:11" ht="15" customHeight="1">
      <c r="A2939" s="47">
        <v>2935</v>
      </c>
      <c r="B2939" s="59" t="s">
        <v>2736</v>
      </c>
      <c r="C2939" s="52">
        <v>7734031474</v>
      </c>
      <c r="D2939" s="49">
        <v>7728641612</v>
      </c>
      <c r="E2939" s="53">
        <v>45484</v>
      </c>
      <c r="F2939" s="50">
        <v>0.47361111111111115</v>
      </c>
      <c r="G2939" s="53">
        <v>45490</v>
      </c>
      <c r="H2939" s="49" t="s">
        <v>8</v>
      </c>
      <c r="K2939" s="7"/>
    </row>
    <row r="2940" spans="1:11" ht="15" customHeight="1">
      <c r="A2940" s="47">
        <v>2936</v>
      </c>
      <c r="B2940" s="59" t="s">
        <v>2737</v>
      </c>
      <c r="C2940" s="52">
        <v>7734008347</v>
      </c>
      <c r="D2940" s="49">
        <v>7728262893</v>
      </c>
      <c r="E2940" s="53">
        <v>45485</v>
      </c>
      <c r="F2940" s="50">
        <v>0.62847222222222221</v>
      </c>
      <c r="G2940" s="53">
        <v>45495</v>
      </c>
      <c r="H2940" s="49" t="s">
        <v>8</v>
      </c>
      <c r="K2940" s="7"/>
    </row>
    <row r="2941" spans="1:11" ht="15" customHeight="1">
      <c r="A2941" s="47">
        <v>2937</v>
      </c>
      <c r="B2941" s="49" t="s">
        <v>2738</v>
      </c>
      <c r="C2941" s="52">
        <v>7734072257</v>
      </c>
      <c r="D2941" s="49">
        <v>7751146052</v>
      </c>
      <c r="E2941" s="53">
        <v>45485</v>
      </c>
      <c r="F2941" s="50" t="s">
        <v>2739</v>
      </c>
      <c r="G2941" s="53">
        <v>45492</v>
      </c>
      <c r="H2941" s="49" t="s">
        <v>9</v>
      </c>
      <c r="K2941" s="7"/>
    </row>
    <row r="2942" spans="1:11" ht="15" customHeight="1">
      <c r="A2942" s="47">
        <v>2938</v>
      </c>
      <c r="B2942" s="59" t="s">
        <v>2740</v>
      </c>
      <c r="C2942" s="52">
        <v>7734117835</v>
      </c>
      <c r="D2942" s="49">
        <v>7751267762</v>
      </c>
      <c r="E2942" s="53">
        <v>45485</v>
      </c>
      <c r="F2942" s="50">
        <v>0.64166666666666672</v>
      </c>
      <c r="G2942" s="53">
        <v>45495</v>
      </c>
      <c r="H2942" s="49" t="s">
        <v>8</v>
      </c>
      <c r="K2942" s="7"/>
    </row>
    <row r="2943" spans="1:11" ht="15" customHeight="1">
      <c r="A2943" s="47">
        <v>2939</v>
      </c>
      <c r="B2943" s="59" t="s">
        <v>2741</v>
      </c>
      <c r="C2943" s="52">
        <v>7734045471</v>
      </c>
      <c r="D2943" s="49">
        <v>7728774669</v>
      </c>
      <c r="E2943" s="53">
        <v>45488</v>
      </c>
      <c r="F2943" s="50">
        <v>0.62152777777777779</v>
      </c>
      <c r="G2943" s="53">
        <v>45496</v>
      </c>
      <c r="H2943" s="49" t="s">
        <v>8</v>
      </c>
      <c r="K2943" s="7"/>
    </row>
    <row r="2944" spans="1:11" ht="15" customHeight="1">
      <c r="A2944" s="47">
        <v>2940</v>
      </c>
      <c r="B2944" s="59" t="s">
        <v>2742</v>
      </c>
      <c r="C2944" s="52">
        <v>7734031231</v>
      </c>
      <c r="D2944" s="49">
        <v>7728639290</v>
      </c>
      <c r="E2944" s="53">
        <v>45488</v>
      </c>
      <c r="F2944" s="50">
        <v>0.51388888888888895</v>
      </c>
      <c r="G2944" s="53">
        <v>45492</v>
      </c>
      <c r="H2944" s="49" t="s">
        <v>8</v>
      </c>
      <c r="K2944" s="7"/>
    </row>
    <row r="2945" spans="1:11" ht="15" customHeight="1">
      <c r="A2945" s="47">
        <v>2941</v>
      </c>
      <c r="B2945" s="59" t="s">
        <v>2743</v>
      </c>
      <c r="C2945" s="52">
        <v>7734025983</v>
      </c>
      <c r="D2945" s="49">
        <v>7728588775</v>
      </c>
      <c r="E2945" s="53">
        <v>45488</v>
      </c>
      <c r="F2945" s="50">
        <v>0.7402777777777777</v>
      </c>
      <c r="G2945" s="53">
        <v>45495</v>
      </c>
      <c r="H2945" s="49" t="s">
        <v>8</v>
      </c>
      <c r="K2945" s="7"/>
    </row>
    <row r="2946" spans="1:11" ht="15" customHeight="1">
      <c r="A2946" s="47">
        <v>2942</v>
      </c>
      <c r="B2946" s="59" t="s">
        <v>2744</v>
      </c>
      <c r="C2946" s="52">
        <v>7711101833</v>
      </c>
      <c r="D2946" s="49">
        <v>7704450802</v>
      </c>
      <c r="E2946" s="53">
        <v>45488</v>
      </c>
      <c r="F2946" s="50">
        <v>0.69027777777777777</v>
      </c>
      <c r="G2946" s="53">
        <v>45495</v>
      </c>
      <c r="H2946" s="49" t="s">
        <v>8</v>
      </c>
      <c r="K2946" s="7"/>
    </row>
    <row r="2947" spans="1:11" ht="15" customHeight="1">
      <c r="A2947" s="47">
        <v>2943</v>
      </c>
      <c r="B2947" s="59" t="s">
        <v>2745</v>
      </c>
      <c r="C2947" s="52">
        <v>7734089048</v>
      </c>
      <c r="D2947" s="49">
        <v>9715380685</v>
      </c>
      <c r="E2947" s="53">
        <v>45488</v>
      </c>
      <c r="F2947" s="50">
        <v>0.77083333333333337</v>
      </c>
      <c r="G2947" s="53">
        <v>45495</v>
      </c>
      <c r="H2947" s="49" t="s">
        <v>8</v>
      </c>
      <c r="K2947" s="7"/>
    </row>
    <row r="2948" spans="1:11" ht="15" customHeight="1">
      <c r="A2948" s="47">
        <v>2944</v>
      </c>
      <c r="B2948" s="59" t="s">
        <v>2746</v>
      </c>
      <c r="C2948" s="52">
        <v>3808013833</v>
      </c>
      <c r="D2948" s="49">
        <v>3801139698</v>
      </c>
      <c r="E2948" s="53">
        <v>45489</v>
      </c>
      <c r="F2948" s="50">
        <v>0.16250000000000001</v>
      </c>
      <c r="G2948" s="53">
        <v>45496</v>
      </c>
      <c r="H2948" s="49" t="s">
        <v>8</v>
      </c>
      <c r="K2948" s="7"/>
    </row>
    <row r="2949" spans="1:11" ht="15" customHeight="1">
      <c r="A2949" s="47">
        <v>2945</v>
      </c>
      <c r="B2949" s="59" t="s">
        <v>2747</v>
      </c>
      <c r="C2949" s="52">
        <v>7734072903</v>
      </c>
      <c r="D2949" s="49">
        <v>7751147320</v>
      </c>
      <c r="E2949" s="53">
        <v>45489</v>
      </c>
      <c r="F2949" s="50">
        <v>0.45694444444444443</v>
      </c>
      <c r="G2949" s="53">
        <v>45496</v>
      </c>
      <c r="H2949" s="49" t="s">
        <v>8</v>
      </c>
      <c r="K2949" s="7"/>
    </row>
    <row r="2950" spans="1:11" ht="15" customHeight="1">
      <c r="A2950" s="47">
        <v>2946</v>
      </c>
      <c r="B2950" s="59" t="s">
        <v>2748</v>
      </c>
      <c r="C2950" s="52">
        <v>7706035878</v>
      </c>
      <c r="D2950" s="49">
        <v>7709912899</v>
      </c>
      <c r="E2950" s="53">
        <v>45490</v>
      </c>
      <c r="F2950" s="50">
        <v>0.52430555555555558</v>
      </c>
      <c r="G2950" s="53">
        <v>45496</v>
      </c>
      <c r="H2950" s="49" t="s">
        <v>8</v>
      </c>
      <c r="K2950" s="7"/>
    </row>
    <row r="2951" spans="1:11" ht="15" customHeight="1">
      <c r="A2951" s="47">
        <v>2947</v>
      </c>
      <c r="B2951" s="59" t="s">
        <v>2749</v>
      </c>
      <c r="C2951" s="52">
        <v>7706000021</v>
      </c>
      <c r="D2951" s="49">
        <v>7710177774</v>
      </c>
      <c r="E2951" s="53">
        <v>45490</v>
      </c>
      <c r="F2951" s="50">
        <v>0.53125</v>
      </c>
      <c r="G2951" s="53">
        <v>45498</v>
      </c>
      <c r="H2951" s="49" t="s">
        <v>8</v>
      </c>
      <c r="K2951" s="7"/>
    </row>
    <row r="2952" spans="1:11" ht="15" customHeight="1">
      <c r="A2952" s="47">
        <v>2948</v>
      </c>
      <c r="B2952" s="59" t="s">
        <v>2750</v>
      </c>
      <c r="C2952" s="52">
        <v>1801355315</v>
      </c>
      <c r="D2952" s="49">
        <v>1841015504</v>
      </c>
      <c r="E2952" s="53">
        <v>45490</v>
      </c>
      <c r="F2952" s="50">
        <v>0.59513888888888888</v>
      </c>
      <c r="G2952" s="53">
        <v>45490</v>
      </c>
      <c r="H2952" s="49" t="s">
        <v>8</v>
      </c>
      <c r="K2952" s="7"/>
    </row>
    <row r="2953" spans="1:11" ht="15" customHeight="1">
      <c r="A2953" s="47">
        <v>2949</v>
      </c>
      <c r="B2953" s="59" t="s">
        <v>2751</v>
      </c>
      <c r="C2953" s="52">
        <v>5032005092</v>
      </c>
      <c r="D2953" s="49">
        <v>5032074156</v>
      </c>
      <c r="E2953" s="53">
        <v>45490</v>
      </c>
      <c r="F2953" s="50">
        <v>0.68194444444444446</v>
      </c>
      <c r="G2953" s="53">
        <v>45498</v>
      </c>
      <c r="H2953" s="49" t="s">
        <v>9</v>
      </c>
      <c r="K2953" s="7"/>
    </row>
    <row r="2954" spans="1:11" ht="15" customHeight="1">
      <c r="A2954" s="47">
        <v>2950</v>
      </c>
      <c r="B2954" s="59" t="s">
        <v>2752</v>
      </c>
      <c r="C2954" s="52">
        <v>7706069652</v>
      </c>
      <c r="D2954" s="49">
        <v>9701145988</v>
      </c>
      <c r="E2954" s="53">
        <v>45490</v>
      </c>
      <c r="F2954" s="50">
        <v>0.65625</v>
      </c>
      <c r="G2954" s="53">
        <v>45495</v>
      </c>
      <c r="H2954" s="49" t="s">
        <v>8</v>
      </c>
      <c r="K2954" s="7"/>
    </row>
    <row r="2955" spans="1:11" ht="15" customHeight="1">
      <c r="A2955" s="47">
        <v>2951</v>
      </c>
      <c r="B2955" s="59" t="s">
        <v>2753</v>
      </c>
      <c r="C2955" s="52">
        <v>7734091156</v>
      </c>
      <c r="D2955" s="49">
        <v>9724015720</v>
      </c>
      <c r="E2955" s="53">
        <v>45491</v>
      </c>
      <c r="F2955" s="50">
        <v>0.42708333333333331</v>
      </c>
      <c r="G2955" s="53">
        <v>45498</v>
      </c>
      <c r="H2955" s="49" t="s">
        <v>8</v>
      </c>
      <c r="K2955" s="7"/>
    </row>
    <row r="2956" spans="1:11" ht="15" customHeight="1">
      <c r="A2956" s="47">
        <v>2952</v>
      </c>
      <c r="B2956" s="59" t="s">
        <v>2754</v>
      </c>
      <c r="C2956" s="52">
        <v>7734004662</v>
      </c>
      <c r="D2956" s="49">
        <v>7727004113</v>
      </c>
      <c r="E2956" s="53">
        <v>45491</v>
      </c>
      <c r="F2956" s="50">
        <v>0.47500000000000003</v>
      </c>
      <c r="G2956" s="53">
        <v>45498</v>
      </c>
      <c r="H2956" s="49" t="s">
        <v>8</v>
      </c>
      <c r="K2956" s="7"/>
    </row>
    <row r="2957" spans="1:11" ht="15" customHeight="1">
      <c r="A2957" s="47">
        <v>2953</v>
      </c>
      <c r="B2957" s="59" t="s">
        <v>2755</v>
      </c>
      <c r="C2957" s="52">
        <v>7734078422</v>
      </c>
      <c r="D2957" s="49">
        <v>7724468678</v>
      </c>
      <c r="E2957" s="53">
        <v>45491</v>
      </c>
      <c r="F2957" s="50">
        <v>0.47916666666666669</v>
      </c>
      <c r="G2957" s="53">
        <v>45499</v>
      </c>
      <c r="H2957" s="49" t="s">
        <v>8</v>
      </c>
      <c r="K2957" s="7"/>
    </row>
    <row r="2958" spans="1:11" ht="15" customHeight="1">
      <c r="A2958" s="47">
        <v>2954</v>
      </c>
      <c r="B2958" s="59" t="s">
        <v>2756</v>
      </c>
      <c r="C2958" s="52">
        <v>7734057280</v>
      </c>
      <c r="D2958" s="49">
        <v>7728886274</v>
      </c>
      <c r="E2958" s="53">
        <v>45491</v>
      </c>
      <c r="F2958" s="50">
        <v>0.50277777777777777</v>
      </c>
      <c r="G2958" s="53">
        <v>45498</v>
      </c>
      <c r="H2958" s="49" t="s">
        <v>8</v>
      </c>
      <c r="K2958" s="7"/>
    </row>
    <row r="2959" spans="1:11" ht="15" customHeight="1">
      <c r="A2959" s="47">
        <v>2955</v>
      </c>
      <c r="B2959" s="59" t="s">
        <v>2757</v>
      </c>
      <c r="C2959" s="52">
        <v>7724011351</v>
      </c>
      <c r="D2959" s="49">
        <v>7704239662</v>
      </c>
      <c r="E2959" s="53">
        <v>45491</v>
      </c>
      <c r="F2959" s="50">
        <v>0.58472222222222225</v>
      </c>
      <c r="G2959" s="53">
        <v>45498</v>
      </c>
      <c r="H2959" s="49" t="s">
        <v>9</v>
      </c>
      <c r="K2959" s="7"/>
    </row>
    <row r="2960" spans="1:11" ht="15" customHeight="1">
      <c r="A2960" s="47">
        <v>2956</v>
      </c>
      <c r="B2960" s="59" t="s">
        <v>2758</v>
      </c>
      <c r="C2960" s="52">
        <v>7725016350</v>
      </c>
      <c r="D2960" s="49">
        <v>9731081298</v>
      </c>
      <c r="E2960" s="53">
        <v>45491</v>
      </c>
      <c r="F2960" s="50">
        <v>0.61805555555555558</v>
      </c>
      <c r="G2960" s="53">
        <v>45498</v>
      </c>
      <c r="H2960" s="49" t="s">
        <v>8</v>
      </c>
      <c r="K2960" s="7"/>
    </row>
    <row r="2961" spans="1:11" ht="15" customHeight="1">
      <c r="A2961" s="47">
        <v>2957</v>
      </c>
      <c r="B2961" s="59" t="s">
        <v>2759</v>
      </c>
      <c r="C2961" s="52">
        <v>7734092508</v>
      </c>
      <c r="D2961" s="49">
        <v>9715389053</v>
      </c>
      <c r="E2961" s="53">
        <v>45492</v>
      </c>
      <c r="F2961" s="50">
        <v>0.64166666666666672</v>
      </c>
      <c r="G2961" s="53">
        <v>45502</v>
      </c>
      <c r="H2961" s="49" t="s">
        <v>8</v>
      </c>
      <c r="K2961" s="7"/>
    </row>
    <row r="2962" spans="1:11" ht="15" customHeight="1">
      <c r="A2962" s="47">
        <v>2958</v>
      </c>
      <c r="B2962" s="59" t="s">
        <v>2760</v>
      </c>
      <c r="C2962" s="52">
        <v>7706002352</v>
      </c>
      <c r="D2962" s="49">
        <v>7708197861</v>
      </c>
      <c r="E2962" s="53">
        <v>45492</v>
      </c>
      <c r="F2962" s="50">
        <v>0.46111111111111108</v>
      </c>
      <c r="G2962" s="53">
        <v>45502</v>
      </c>
      <c r="H2962" s="49" t="s">
        <v>8</v>
      </c>
      <c r="K2962" s="7"/>
    </row>
    <row r="2963" spans="1:11" ht="15" customHeight="1">
      <c r="A2963" s="47">
        <v>2959</v>
      </c>
      <c r="B2963" s="59" t="s">
        <v>2761</v>
      </c>
      <c r="C2963" s="52">
        <v>6900220083</v>
      </c>
      <c r="D2963" s="49">
        <v>6912012244</v>
      </c>
      <c r="E2963" s="53">
        <v>45492</v>
      </c>
      <c r="F2963" s="50">
        <v>0.38055555555555554</v>
      </c>
      <c r="G2963" s="53">
        <v>45499</v>
      </c>
      <c r="H2963" s="49" t="s">
        <v>8</v>
      </c>
      <c r="K2963" s="7"/>
    </row>
    <row r="2964" spans="1:11" ht="15" customHeight="1">
      <c r="A2964" s="47">
        <v>2960</v>
      </c>
      <c r="B2964" s="59" t="s">
        <v>2762</v>
      </c>
      <c r="C2964" s="52">
        <v>7734099474</v>
      </c>
      <c r="D2964" s="49">
        <v>7751203367</v>
      </c>
      <c r="E2964" s="53">
        <v>45492</v>
      </c>
      <c r="F2964" s="50">
        <v>0.55208333333333337</v>
      </c>
      <c r="G2964" s="53">
        <v>45499</v>
      </c>
      <c r="H2964" s="49" t="s">
        <v>8</v>
      </c>
      <c r="K2964" s="7"/>
    </row>
    <row r="2965" spans="1:11" ht="15" customHeight="1">
      <c r="A2965" s="47">
        <v>2961</v>
      </c>
      <c r="B2965" s="59" t="s">
        <v>2763</v>
      </c>
      <c r="C2965" s="52">
        <v>7734058251</v>
      </c>
      <c r="D2965" s="49">
        <v>7728895582</v>
      </c>
      <c r="E2965" s="53">
        <v>45492</v>
      </c>
      <c r="F2965" s="50">
        <v>0.71875</v>
      </c>
      <c r="G2965" s="53">
        <v>45496</v>
      </c>
      <c r="H2965" s="49" t="s">
        <v>9</v>
      </c>
      <c r="K2965" s="7"/>
    </row>
    <row r="2966" spans="1:11" ht="15" customHeight="1">
      <c r="A2966" s="47">
        <v>2962</v>
      </c>
      <c r="B2966" s="59" t="s">
        <v>2764</v>
      </c>
      <c r="C2966" s="52">
        <v>7727090479</v>
      </c>
      <c r="D2966" s="49">
        <v>9717078906</v>
      </c>
      <c r="E2966" s="53">
        <v>45492</v>
      </c>
      <c r="F2966" s="50">
        <v>0.73958333333333337</v>
      </c>
      <c r="G2966" s="53">
        <v>45503</v>
      </c>
      <c r="H2966" s="49" t="s">
        <v>8</v>
      </c>
      <c r="K2966" s="7"/>
    </row>
    <row r="2967" spans="1:11" ht="15" customHeight="1">
      <c r="A2967" s="47">
        <v>2963</v>
      </c>
      <c r="B2967" s="59" t="s">
        <v>2765</v>
      </c>
      <c r="C2967" s="52">
        <v>7727002503</v>
      </c>
      <c r="D2967" s="49">
        <v>7703029415</v>
      </c>
      <c r="E2967" s="53">
        <v>45492</v>
      </c>
      <c r="F2967" s="50">
        <v>0.58402777777777781</v>
      </c>
      <c r="G2967" s="53">
        <v>45502</v>
      </c>
      <c r="H2967" s="49" t="s">
        <v>8</v>
      </c>
      <c r="K2967" s="7"/>
    </row>
    <row r="2968" spans="1:11" ht="15" customHeight="1">
      <c r="A2968" s="47">
        <v>2964</v>
      </c>
      <c r="B2968" s="59" t="s">
        <v>2766</v>
      </c>
      <c r="C2968" s="52">
        <v>7734085525</v>
      </c>
      <c r="D2968" s="49">
        <v>77511725850</v>
      </c>
      <c r="E2968" s="53">
        <v>45492</v>
      </c>
      <c r="F2968" s="50">
        <v>0.78402777777777777</v>
      </c>
      <c r="G2968" s="53">
        <v>45505</v>
      </c>
      <c r="H2968" s="49" t="s">
        <v>8</v>
      </c>
      <c r="K2968" s="7"/>
    </row>
    <row r="2969" spans="1:11" ht="15" customHeight="1">
      <c r="A2969" s="47">
        <v>2965</v>
      </c>
      <c r="B2969" s="59" t="s">
        <v>2767</v>
      </c>
      <c r="C2969" s="52">
        <v>7714026310</v>
      </c>
      <c r="D2969" s="49">
        <v>7726323156</v>
      </c>
      <c r="E2969" s="53">
        <v>45495</v>
      </c>
      <c r="F2969" s="50">
        <v>0.63680555555555551</v>
      </c>
      <c r="G2969" s="53">
        <v>45504</v>
      </c>
      <c r="H2969" s="49" t="s">
        <v>8</v>
      </c>
      <c r="K2969" s="7"/>
    </row>
    <row r="2970" spans="1:11" ht="15" customHeight="1">
      <c r="A2970" s="47">
        <v>2966</v>
      </c>
      <c r="B2970" s="59" t="s">
        <v>2768</v>
      </c>
      <c r="C2970" s="52">
        <v>7734034383</v>
      </c>
      <c r="D2970" s="49">
        <v>7728665444</v>
      </c>
      <c r="E2970" s="53">
        <v>45495</v>
      </c>
      <c r="F2970" s="50">
        <v>0.69027777777777777</v>
      </c>
      <c r="G2970" s="53">
        <v>45505</v>
      </c>
      <c r="H2970" s="49" t="s">
        <v>8</v>
      </c>
      <c r="K2970" s="7"/>
    </row>
    <row r="2971" spans="1:11" ht="15" customHeight="1">
      <c r="A2971" s="47">
        <v>2967</v>
      </c>
      <c r="B2971" s="59" t="s">
        <v>4929</v>
      </c>
      <c r="C2971" s="52">
        <v>7734034757</v>
      </c>
      <c r="D2971" s="49">
        <v>7728668727</v>
      </c>
      <c r="E2971" s="53">
        <v>45495</v>
      </c>
      <c r="F2971" s="50">
        <v>0.71180555555555547</v>
      </c>
      <c r="G2971" s="53">
        <v>45505</v>
      </c>
      <c r="H2971" s="49" t="s">
        <v>8</v>
      </c>
      <c r="I2971" s="6" t="s">
        <v>4930</v>
      </c>
      <c r="K2971" s="7"/>
    </row>
    <row r="2972" spans="1:11" ht="15" customHeight="1">
      <c r="A2972" s="47">
        <v>2968</v>
      </c>
      <c r="B2972" s="59" t="s">
        <v>2769</v>
      </c>
      <c r="C2972" s="52">
        <v>7734028731</v>
      </c>
      <c r="D2972" s="49">
        <v>7728615482</v>
      </c>
      <c r="E2972" s="53">
        <v>45495</v>
      </c>
      <c r="F2972" s="50">
        <v>0.61805555555555558</v>
      </c>
      <c r="G2972" s="53">
        <v>45506</v>
      </c>
      <c r="H2972" s="49" t="s">
        <v>8</v>
      </c>
      <c r="K2972" s="7"/>
    </row>
    <row r="2973" spans="1:11" ht="15" customHeight="1">
      <c r="A2973" s="47">
        <v>2969</v>
      </c>
      <c r="B2973" s="59" t="s">
        <v>2770</v>
      </c>
      <c r="C2973" s="52">
        <v>7706062219</v>
      </c>
      <c r="D2973" s="49">
        <v>9710063040</v>
      </c>
      <c r="E2973" s="53">
        <v>45496</v>
      </c>
      <c r="F2973" s="50">
        <v>0.43055555555555558</v>
      </c>
      <c r="G2973" s="53">
        <v>45502</v>
      </c>
      <c r="H2973" s="49" t="s">
        <v>9</v>
      </c>
      <c r="K2973" s="7"/>
    </row>
    <row r="2974" spans="1:11" ht="15" customHeight="1">
      <c r="A2974" s="47">
        <v>2970</v>
      </c>
      <c r="B2974" s="59" t="s">
        <v>2771</v>
      </c>
      <c r="C2974" s="52">
        <v>7727101526</v>
      </c>
      <c r="D2974" s="49">
        <v>7716964633</v>
      </c>
      <c r="E2974" s="53">
        <v>45496</v>
      </c>
      <c r="F2974" s="50">
        <v>0.4513888888888889</v>
      </c>
      <c r="G2974" s="53">
        <v>45506</v>
      </c>
      <c r="H2974" s="49" t="s">
        <v>8</v>
      </c>
      <c r="K2974" s="7"/>
    </row>
    <row r="2975" spans="1:11" ht="15" customHeight="1">
      <c r="A2975" s="47">
        <v>2971</v>
      </c>
      <c r="B2975" s="59" t="s">
        <v>2772</v>
      </c>
      <c r="C2975" s="52">
        <v>2618082297</v>
      </c>
      <c r="D2975" s="49">
        <v>2626047344</v>
      </c>
      <c r="E2975" s="53">
        <v>45496</v>
      </c>
      <c r="F2975" s="50">
        <v>0.4826388888888889</v>
      </c>
      <c r="G2975" s="53">
        <v>45506</v>
      </c>
      <c r="H2975" s="49" t="s">
        <v>8</v>
      </c>
      <c r="K2975" s="7"/>
    </row>
    <row r="2976" spans="1:11" ht="15" customHeight="1">
      <c r="A2976" s="47">
        <v>2972</v>
      </c>
      <c r="B2976" s="59" t="s">
        <v>2773</v>
      </c>
      <c r="C2976" s="52">
        <v>7706074240</v>
      </c>
      <c r="D2976" s="49">
        <v>9710085580</v>
      </c>
      <c r="E2976" s="53">
        <v>45496</v>
      </c>
      <c r="F2976" s="50">
        <v>0.64583333333333337</v>
      </c>
      <c r="G2976" s="53">
        <v>45506</v>
      </c>
      <c r="H2976" s="49" t="s">
        <v>8</v>
      </c>
      <c r="K2976" s="7"/>
    </row>
    <row r="2977" spans="1:11" ht="15" customHeight="1">
      <c r="A2977" s="47">
        <v>2973</v>
      </c>
      <c r="B2977" s="59" t="s">
        <v>2774</v>
      </c>
      <c r="C2977" s="52">
        <v>7734035563</v>
      </c>
      <c r="D2977" s="49">
        <v>7728674939</v>
      </c>
      <c r="E2977" s="53">
        <v>45496</v>
      </c>
      <c r="F2977" s="50">
        <v>0.66805555555555562</v>
      </c>
      <c r="G2977" s="53">
        <v>45506</v>
      </c>
      <c r="H2977" s="49" t="s">
        <v>8</v>
      </c>
      <c r="K2977" s="7"/>
    </row>
    <row r="2978" spans="1:11" ht="15" customHeight="1">
      <c r="A2978" s="47">
        <v>2974</v>
      </c>
      <c r="B2978" s="59" t="s">
        <v>2775</v>
      </c>
      <c r="C2978" s="52">
        <v>7723017874</v>
      </c>
      <c r="D2978" s="49">
        <v>7734508979</v>
      </c>
      <c r="E2978" s="53">
        <v>45496</v>
      </c>
      <c r="F2978" s="50">
        <v>0.69791666666666663</v>
      </c>
      <c r="G2978" s="53">
        <v>45506</v>
      </c>
      <c r="H2978" s="49" t="s">
        <v>8</v>
      </c>
      <c r="K2978" s="7"/>
    </row>
    <row r="2979" spans="1:11" ht="15" customHeight="1">
      <c r="A2979" s="47">
        <v>2975</v>
      </c>
      <c r="B2979" s="59" t="s">
        <v>2776</v>
      </c>
      <c r="C2979" s="52">
        <v>7734049088</v>
      </c>
      <c r="D2979" s="49">
        <v>7728808928</v>
      </c>
      <c r="E2979" s="53">
        <v>45496</v>
      </c>
      <c r="F2979" s="50">
        <v>0.7416666666666667</v>
      </c>
      <c r="G2979" s="53">
        <v>45506</v>
      </c>
      <c r="H2979" s="49" t="s">
        <v>8</v>
      </c>
      <c r="K2979" s="7"/>
    </row>
    <row r="2980" spans="1:11" ht="15" customHeight="1">
      <c r="A2980" s="47">
        <v>2976</v>
      </c>
      <c r="B2980" s="59" t="s">
        <v>2777</v>
      </c>
      <c r="C2980" s="52">
        <v>7734090320</v>
      </c>
      <c r="D2980" s="49">
        <v>9715384055</v>
      </c>
      <c r="E2980" s="53">
        <v>45497</v>
      </c>
      <c r="F2980" s="50">
        <v>0.4201388888888889</v>
      </c>
      <c r="G2980" s="53">
        <v>45509</v>
      </c>
      <c r="H2980" s="49" t="s">
        <v>8</v>
      </c>
      <c r="K2980" s="7"/>
    </row>
    <row r="2981" spans="1:11" ht="15" customHeight="1">
      <c r="A2981" s="47">
        <v>2977</v>
      </c>
      <c r="B2981" s="59" t="s">
        <v>2778</v>
      </c>
      <c r="C2981" s="52">
        <v>8602007249</v>
      </c>
      <c r="D2981" s="49">
        <v>8617016421</v>
      </c>
      <c r="E2981" s="53">
        <v>45497</v>
      </c>
      <c r="F2981" s="50">
        <v>0.46527777777777773</v>
      </c>
      <c r="G2981" s="53">
        <v>45509</v>
      </c>
      <c r="H2981" s="49" t="s">
        <v>8</v>
      </c>
      <c r="K2981" s="7"/>
    </row>
    <row r="2982" spans="1:11" ht="15" customHeight="1">
      <c r="A2982" s="47">
        <v>2978</v>
      </c>
      <c r="B2982" s="59" t="s">
        <v>2779</v>
      </c>
      <c r="C2982" s="52">
        <v>7734022153</v>
      </c>
      <c r="D2982" s="49">
        <v>7728551528</v>
      </c>
      <c r="E2982" s="53">
        <v>45497</v>
      </c>
      <c r="F2982" s="50">
        <v>0.48958333333333331</v>
      </c>
      <c r="G2982" s="53">
        <v>45506</v>
      </c>
      <c r="H2982" s="49" t="s">
        <v>8</v>
      </c>
      <c r="K2982" s="7"/>
    </row>
    <row r="2983" spans="1:11" ht="15" customHeight="1">
      <c r="A2983" s="47">
        <v>2979</v>
      </c>
      <c r="B2983" s="59" t="s">
        <v>2780</v>
      </c>
      <c r="C2983" s="52">
        <v>7734022152</v>
      </c>
      <c r="D2983" s="49">
        <v>7728551510</v>
      </c>
      <c r="E2983" s="53">
        <v>45497</v>
      </c>
      <c r="F2983" s="50">
        <v>0.50972222222222219</v>
      </c>
      <c r="G2983" s="53">
        <v>45506</v>
      </c>
      <c r="H2983" s="49" t="s">
        <v>8</v>
      </c>
      <c r="K2983" s="7"/>
    </row>
    <row r="2984" spans="1:11" ht="15" customHeight="1">
      <c r="A2984" s="47">
        <v>2980</v>
      </c>
      <c r="B2984" s="59" t="s">
        <v>2781</v>
      </c>
      <c r="C2984" s="52">
        <v>7734049088</v>
      </c>
      <c r="D2984" s="49">
        <v>7728808928</v>
      </c>
      <c r="E2984" s="53">
        <v>45497</v>
      </c>
      <c r="F2984" s="50">
        <v>0.71875</v>
      </c>
      <c r="G2984" s="53">
        <v>45509</v>
      </c>
      <c r="H2984" s="49" t="s">
        <v>8</v>
      </c>
      <c r="K2984" s="7"/>
    </row>
    <row r="2985" spans="1:11" ht="15" customHeight="1">
      <c r="A2985" s="47">
        <v>2981</v>
      </c>
      <c r="B2985" s="59" t="s">
        <v>2782</v>
      </c>
      <c r="C2985" s="52">
        <v>5404000196</v>
      </c>
      <c r="D2985" s="49">
        <v>5401122100</v>
      </c>
      <c r="E2985" s="53">
        <v>45497</v>
      </c>
      <c r="F2985" s="50">
        <v>0.7416666666666667</v>
      </c>
      <c r="G2985" s="53">
        <v>45506</v>
      </c>
      <c r="H2985" s="49" t="s">
        <v>8</v>
      </c>
      <c r="K2985" s="7"/>
    </row>
    <row r="2986" spans="1:11" ht="15" customHeight="1">
      <c r="A2986" s="47">
        <v>2982</v>
      </c>
      <c r="B2986" s="59" t="s">
        <v>2783</v>
      </c>
      <c r="C2986" s="52">
        <v>7734008694</v>
      </c>
      <c r="D2986" s="49">
        <v>7728267010</v>
      </c>
      <c r="E2986" s="53">
        <v>45497</v>
      </c>
      <c r="F2986" s="50">
        <v>0.51944444444444449</v>
      </c>
      <c r="G2986" s="53">
        <v>45509</v>
      </c>
      <c r="H2986" s="49" t="s">
        <v>8</v>
      </c>
      <c r="K2986" s="7"/>
    </row>
    <row r="2987" spans="1:11" ht="15" customHeight="1">
      <c r="A2987" s="47">
        <v>2983</v>
      </c>
      <c r="B2987" s="59" t="s">
        <v>2784</v>
      </c>
      <c r="C2987" s="52">
        <v>7724076282</v>
      </c>
      <c r="D2987" s="49">
        <v>7730239877</v>
      </c>
      <c r="E2987" s="53">
        <v>45498</v>
      </c>
      <c r="F2987" s="50">
        <v>0.46180555555555558</v>
      </c>
      <c r="G2987" s="53">
        <v>45503</v>
      </c>
      <c r="H2987" s="49" t="s">
        <v>8</v>
      </c>
      <c r="K2987" s="7"/>
    </row>
    <row r="2988" spans="1:11" ht="15" customHeight="1">
      <c r="A2988" s="47">
        <v>2984</v>
      </c>
      <c r="B2988" s="59" t="s">
        <v>2785</v>
      </c>
      <c r="C2988" s="52">
        <v>7734026602</v>
      </c>
      <c r="D2988" s="49">
        <v>7728594673</v>
      </c>
      <c r="E2988" s="53">
        <v>45498</v>
      </c>
      <c r="F2988" s="50">
        <v>0.46875</v>
      </c>
      <c r="G2988" s="53">
        <v>45509</v>
      </c>
      <c r="H2988" s="49" t="s">
        <v>8</v>
      </c>
      <c r="K2988" s="7"/>
    </row>
    <row r="2989" spans="1:11" ht="15" customHeight="1">
      <c r="A2989" s="47">
        <v>2985</v>
      </c>
      <c r="B2989" s="59" t="s">
        <v>2786</v>
      </c>
      <c r="C2989" s="52">
        <v>4400310355</v>
      </c>
      <c r="D2989" s="49">
        <v>4429002806</v>
      </c>
      <c r="E2989" s="53">
        <v>45498</v>
      </c>
      <c r="F2989" s="50">
        <v>0.45833333333333331</v>
      </c>
      <c r="G2989" s="53">
        <v>45504</v>
      </c>
      <c r="H2989" s="49" t="s">
        <v>9</v>
      </c>
      <c r="K2989" s="7"/>
    </row>
    <row r="2990" spans="1:11" ht="15" customHeight="1">
      <c r="A2990" s="47">
        <v>2986</v>
      </c>
      <c r="B2990" s="59" t="s">
        <v>2787</v>
      </c>
      <c r="C2990" s="52">
        <v>7734054885</v>
      </c>
      <c r="D2990" s="49">
        <v>7728863936</v>
      </c>
      <c r="E2990" s="53">
        <v>45498</v>
      </c>
      <c r="F2990" s="50">
        <v>0.60347222222222219</v>
      </c>
      <c r="G2990" s="53">
        <v>45509</v>
      </c>
      <c r="H2990" s="49" t="s">
        <v>8</v>
      </c>
      <c r="K2990" s="7"/>
    </row>
    <row r="2991" spans="1:11" ht="15" customHeight="1">
      <c r="A2991" s="47">
        <v>2987</v>
      </c>
      <c r="B2991" s="59" t="s">
        <v>2788</v>
      </c>
      <c r="C2991" s="52">
        <v>7734012042</v>
      </c>
      <c r="D2991" s="49">
        <v>7728294503</v>
      </c>
      <c r="E2991" s="53">
        <v>45499</v>
      </c>
      <c r="F2991" s="50">
        <v>0.43888888888888888</v>
      </c>
      <c r="G2991" s="53">
        <v>45511</v>
      </c>
      <c r="H2991" s="49" t="s">
        <v>8</v>
      </c>
      <c r="K2991" s="7"/>
    </row>
    <row r="2992" spans="1:11" ht="15" customHeight="1">
      <c r="A2992" s="47">
        <v>2988</v>
      </c>
      <c r="B2992" s="59" t="s">
        <v>2789</v>
      </c>
      <c r="C2992" s="52">
        <v>7734022248</v>
      </c>
      <c r="D2992" s="49">
        <v>7728552360</v>
      </c>
      <c r="E2992" s="53">
        <v>45499</v>
      </c>
      <c r="F2992" s="50">
        <v>0.63472222222222219</v>
      </c>
      <c r="G2992" s="53">
        <v>45511</v>
      </c>
      <c r="H2992" s="49" t="s">
        <v>8</v>
      </c>
      <c r="K2992" s="7"/>
    </row>
    <row r="2993" spans="1:11" ht="15" customHeight="1">
      <c r="A2993" s="47">
        <v>2989</v>
      </c>
      <c r="B2993" s="59" t="s">
        <v>2790</v>
      </c>
      <c r="C2993" s="52">
        <v>7734058251</v>
      </c>
      <c r="D2993" s="49">
        <v>7728895582</v>
      </c>
      <c r="E2993" s="53">
        <v>45499</v>
      </c>
      <c r="F2993" s="50">
        <v>0.67013888888888884</v>
      </c>
      <c r="G2993" s="53">
        <v>45511</v>
      </c>
      <c r="H2993" s="49" t="s">
        <v>8</v>
      </c>
      <c r="K2993" s="7"/>
    </row>
    <row r="2994" spans="1:11" ht="15" customHeight="1">
      <c r="A2994" s="47">
        <v>2990</v>
      </c>
      <c r="B2994" s="59" t="s">
        <v>2791</v>
      </c>
      <c r="C2994" s="52">
        <v>7734025653</v>
      </c>
      <c r="D2994" s="49">
        <v>7728585541</v>
      </c>
      <c r="E2994" s="53">
        <v>45499</v>
      </c>
      <c r="F2994" s="50">
        <v>0.74305555555555547</v>
      </c>
      <c r="G2994" s="53">
        <v>45511</v>
      </c>
      <c r="H2994" s="49" t="s">
        <v>8</v>
      </c>
      <c r="K2994" s="7"/>
    </row>
    <row r="2995" spans="1:11" ht="15" customHeight="1">
      <c r="A2995" s="47">
        <v>2991</v>
      </c>
      <c r="B2995" s="59" t="s">
        <v>2792</v>
      </c>
      <c r="C2995" s="52">
        <v>7734061590</v>
      </c>
      <c r="D2995" s="49">
        <v>7728334298</v>
      </c>
      <c r="E2995" s="53">
        <v>45499</v>
      </c>
      <c r="F2995" s="50">
        <v>0.73055555555555562</v>
      </c>
      <c r="G2995" s="53">
        <v>45511</v>
      </c>
      <c r="H2995" s="49" t="s">
        <v>8</v>
      </c>
      <c r="K2995" s="7"/>
    </row>
    <row r="2996" spans="1:11" ht="15" customHeight="1">
      <c r="A2996" s="47">
        <v>2992</v>
      </c>
      <c r="B2996" s="59" t="s">
        <v>2793</v>
      </c>
      <c r="C2996" s="52">
        <v>7734061596</v>
      </c>
      <c r="D2996" s="49">
        <v>7728337235</v>
      </c>
      <c r="E2996" s="53">
        <v>45499</v>
      </c>
      <c r="F2996" s="50">
        <v>0.71388888888888891</v>
      </c>
      <c r="G2996" s="53">
        <v>45511</v>
      </c>
      <c r="H2996" s="49" t="s">
        <v>8</v>
      </c>
      <c r="K2996" s="7"/>
    </row>
    <row r="2997" spans="1:11" ht="15" customHeight="1">
      <c r="A2997" s="47">
        <v>2993</v>
      </c>
      <c r="B2997" s="59" t="s">
        <v>2794</v>
      </c>
      <c r="C2997" s="52">
        <v>7734058119</v>
      </c>
      <c r="D2997" s="49">
        <v>7728894317</v>
      </c>
      <c r="E2997" s="53">
        <v>45499</v>
      </c>
      <c r="F2997" s="50">
        <v>0.69652777777777775</v>
      </c>
      <c r="G2997" s="53">
        <v>45511</v>
      </c>
      <c r="H2997" s="49" t="s">
        <v>8</v>
      </c>
      <c r="K2997" s="7"/>
    </row>
    <row r="2998" spans="1:11" ht="15" customHeight="1">
      <c r="A2998" s="47">
        <v>2994</v>
      </c>
      <c r="B2998" s="59" t="s">
        <v>2795</v>
      </c>
      <c r="C2998" s="52">
        <v>7734072257</v>
      </c>
      <c r="D2998" s="49">
        <v>7751146052</v>
      </c>
      <c r="E2998" s="53">
        <v>45502</v>
      </c>
      <c r="F2998" s="50">
        <v>0.49583333333333335</v>
      </c>
      <c r="G2998" s="53">
        <v>45511</v>
      </c>
      <c r="H2998" s="49" t="s">
        <v>8</v>
      </c>
      <c r="K2998" s="7"/>
    </row>
    <row r="2999" spans="1:11" ht="15" customHeight="1">
      <c r="A2999" s="47">
        <v>2995</v>
      </c>
      <c r="B2999" s="59" t="s">
        <v>2796</v>
      </c>
      <c r="C2999" s="52">
        <v>7734056860</v>
      </c>
      <c r="D2999" s="49">
        <v>7728882255</v>
      </c>
      <c r="E2999" s="53">
        <v>45502</v>
      </c>
      <c r="F2999" s="50">
        <v>0.56597222222222221</v>
      </c>
      <c r="G2999" s="53">
        <v>45512</v>
      </c>
      <c r="H2999" s="49" t="s">
        <v>8</v>
      </c>
      <c r="K2999" s="7"/>
    </row>
    <row r="3000" spans="1:11" ht="15" customHeight="1">
      <c r="A3000" s="47">
        <v>2996</v>
      </c>
      <c r="B3000" s="59" t="s">
        <v>2797</v>
      </c>
      <c r="C3000" s="52">
        <v>6103010323</v>
      </c>
      <c r="D3000" s="49">
        <v>6163002069</v>
      </c>
      <c r="E3000" s="53">
        <v>45502</v>
      </c>
      <c r="F3000" s="50">
        <v>0.70694444444444438</v>
      </c>
      <c r="G3000" s="53">
        <v>45512</v>
      </c>
      <c r="H3000" s="49" t="s">
        <v>8</v>
      </c>
      <c r="K3000" s="7"/>
    </row>
    <row r="3001" spans="1:11" ht="15" customHeight="1">
      <c r="A3001" s="47">
        <v>2997</v>
      </c>
      <c r="B3001" s="59" t="s">
        <v>2798</v>
      </c>
      <c r="C3001" s="52">
        <v>7735020337</v>
      </c>
      <c r="D3001" s="49">
        <v>7713547624</v>
      </c>
      <c r="E3001" s="53">
        <v>45502</v>
      </c>
      <c r="F3001" s="50">
        <v>0.63680555555555551</v>
      </c>
      <c r="G3001" s="53">
        <v>45512</v>
      </c>
      <c r="H3001" s="49" t="s">
        <v>8</v>
      </c>
      <c r="K3001" s="7"/>
    </row>
    <row r="3002" spans="1:11" ht="15" customHeight="1">
      <c r="A3002" s="47">
        <v>2998</v>
      </c>
      <c r="B3002" s="59" t="s">
        <v>2799</v>
      </c>
      <c r="C3002" s="52">
        <v>7734057744</v>
      </c>
      <c r="D3002" s="49">
        <v>7728402685</v>
      </c>
      <c r="E3002" s="53">
        <v>45502</v>
      </c>
      <c r="F3002" s="50">
        <v>0.59583333333333333</v>
      </c>
      <c r="G3002" s="53">
        <v>45504</v>
      </c>
      <c r="H3002" s="49" t="s">
        <v>9</v>
      </c>
      <c r="K3002" s="7"/>
    </row>
    <row r="3003" spans="1:11" ht="15" customHeight="1">
      <c r="A3003" s="47">
        <v>2999</v>
      </c>
      <c r="B3003" s="59" t="s">
        <v>2800</v>
      </c>
      <c r="C3003" s="52">
        <v>7706000221</v>
      </c>
      <c r="D3003" s="49">
        <v>7710207002</v>
      </c>
      <c r="E3003" s="53">
        <v>45502</v>
      </c>
      <c r="F3003" s="50">
        <v>0.70416666666666661</v>
      </c>
      <c r="G3003" s="53">
        <v>45512</v>
      </c>
      <c r="H3003" s="49" t="s">
        <v>8</v>
      </c>
      <c r="K3003" s="7"/>
    </row>
    <row r="3004" spans="1:11" ht="15" customHeight="1">
      <c r="A3004" s="47">
        <v>3000</v>
      </c>
      <c r="B3004" s="59" t="s">
        <v>2801</v>
      </c>
      <c r="C3004" s="52">
        <v>7706001780</v>
      </c>
      <c r="D3004" s="49">
        <v>7734202860</v>
      </c>
      <c r="E3004" s="53">
        <v>45502</v>
      </c>
      <c r="F3004" s="50">
        <v>0.83124999999999993</v>
      </c>
      <c r="G3004" s="53">
        <v>45534</v>
      </c>
      <c r="H3004" s="49" t="s">
        <v>8</v>
      </c>
      <c r="K3004" s="7"/>
    </row>
    <row r="3005" spans="1:11" ht="15" customHeight="1">
      <c r="A3005" s="47">
        <v>3001</v>
      </c>
      <c r="B3005" s="59" t="s">
        <v>2802</v>
      </c>
      <c r="C3005" s="52">
        <v>7735057770</v>
      </c>
      <c r="D3005" s="49">
        <v>7714372367</v>
      </c>
      <c r="E3005" s="53">
        <v>45503</v>
      </c>
      <c r="F3005" s="50">
        <v>0.40763888888888888</v>
      </c>
      <c r="G3005" s="53">
        <v>45513</v>
      </c>
      <c r="H3005" s="49" t="s">
        <v>8</v>
      </c>
      <c r="K3005" s="7"/>
    </row>
    <row r="3006" spans="1:11" ht="15" customHeight="1">
      <c r="A3006" s="47">
        <v>3002</v>
      </c>
      <c r="B3006" s="59" t="s">
        <v>2803</v>
      </c>
      <c r="C3006" s="52">
        <v>7734086380</v>
      </c>
      <c r="D3006" s="49">
        <v>7743144403</v>
      </c>
      <c r="E3006" s="53">
        <v>45503</v>
      </c>
      <c r="F3006" s="50">
        <v>0.47222222222222227</v>
      </c>
      <c r="G3006" s="53">
        <v>45506</v>
      </c>
      <c r="H3006" s="49" t="s">
        <v>9</v>
      </c>
      <c r="K3006" s="7"/>
    </row>
    <row r="3007" spans="1:11" ht="15" customHeight="1">
      <c r="A3007" s="47">
        <v>3003</v>
      </c>
      <c r="B3007" s="59" t="s">
        <v>2804</v>
      </c>
      <c r="C3007" s="52">
        <v>7708055058</v>
      </c>
      <c r="D3007" s="49">
        <v>7709886600</v>
      </c>
      <c r="E3007" s="53">
        <v>45503</v>
      </c>
      <c r="F3007" s="50">
        <v>0.52361111111111114</v>
      </c>
      <c r="G3007" s="53">
        <v>45504</v>
      </c>
      <c r="H3007" s="49" t="s">
        <v>9</v>
      </c>
      <c r="K3007" s="7"/>
    </row>
    <row r="3008" spans="1:11" ht="15" customHeight="1">
      <c r="A3008" s="47">
        <v>3004</v>
      </c>
      <c r="B3008" s="59" t="s">
        <v>2805</v>
      </c>
      <c r="C3008" s="52">
        <v>7734005528</v>
      </c>
      <c r="D3008" s="49">
        <v>7728240723</v>
      </c>
      <c r="E3008" s="53">
        <v>45498</v>
      </c>
      <c r="F3008" s="50">
        <v>0.53888888888888886</v>
      </c>
      <c r="G3008" s="53">
        <v>45512</v>
      </c>
      <c r="H3008" s="49" t="s">
        <v>8</v>
      </c>
      <c r="K3008" s="7"/>
    </row>
    <row r="3009" spans="1:11" ht="15" customHeight="1">
      <c r="A3009" s="47">
        <v>3005</v>
      </c>
      <c r="B3009" s="59" t="s">
        <v>2806</v>
      </c>
      <c r="C3009" s="52">
        <v>7724011351</v>
      </c>
      <c r="D3009" s="49">
        <v>7704239662</v>
      </c>
      <c r="E3009" s="53">
        <v>45503</v>
      </c>
      <c r="F3009" s="50">
        <v>0.50277777777777777</v>
      </c>
      <c r="G3009" s="53">
        <v>45513</v>
      </c>
      <c r="H3009" s="49" t="s">
        <v>9</v>
      </c>
      <c r="K3009" s="7"/>
    </row>
    <row r="3010" spans="1:11" ht="15" customHeight="1">
      <c r="A3010" s="47">
        <v>3006</v>
      </c>
      <c r="B3010" s="59" t="s">
        <v>2807</v>
      </c>
      <c r="C3010" s="52">
        <v>7734079923</v>
      </c>
      <c r="D3010" s="49">
        <v>7724474819</v>
      </c>
      <c r="E3010" s="53">
        <v>45503</v>
      </c>
      <c r="F3010" s="50">
        <v>0.67083333333333339</v>
      </c>
      <c r="G3010" s="53">
        <v>45512</v>
      </c>
      <c r="H3010" s="49" t="s">
        <v>8</v>
      </c>
      <c r="K3010" s="7"/>
    </row>
    <row r="3011" spans="1:11" ht="15" customHeight="1">
      <c r="A3011" s="47">
        <v>3007</v>
      </c>
      <c r="B3011" s="59" t="s">
        <v>2808</v>
      </c>
      <c r="C3011" s="52">
        <v>7734036848</v>
      </c>
      <c r="D3011" s="49">
        <v>7728695093</v>
      </c>
      <c r="E3011" s="53">
        <v>45503</v>
      </c>
      <c r="F3011" s="50">
        <v>0.69444444444444453</v>
      </c>
      <c r="G3011" s="53">
        <v>45512</v>
      </c>
      <c r="H3011" s="49" t="s">
        <v>8</v>
      </c>
      <c r="K3011" s="7"/>
    </row>
    <row r="3012" spans="1:11" ht="15" customHeight="1">
      <c r="A3012" s="47">
        <v>3008</v>
      </c>
      <c r="B3012" s="59" t="s">
        <v>2809</v>
      </c>
      <c r="C3012" s="52">
        <v>7734000250</v>
      </c>
      <c r="D3012" s="49">
        <v>7728170427</v>
      </c>
      <c r="E3012" s="53">
        <v>45503</v>
      </c>
      <c r="F3012" s="50">
        <v>0.71180555555555547</v>
      </c>
      <c r="G3012" s="53">
        <v>45506</v>
      </c>
      <c r="H3012" s="49" t="s">
        <v>9</v>
      </c>
      <c r="K3012" s="7"/>
    </row>
    <row r="3013" spans="1:11" ht="15" customHeight="1">
      <c r="A3013" s="47">
        <v>3009</v>
      </c>
      <c r="B3013" s="59" t="s">
        <v>2810</v>
      </c>
      <c r="C3013" s="52">
        <v>7734000786</v>
      </c>
      <c r="D3013" s="49">
        <v>7729405872</v>
      </c>
      <c r="E3013" s="53">
        <v>45503</v>
      </c>
      <c r="F3013" s="50">
        <v>0.72986111111111107</v>
      </c>
      <c r="G3013" s="53">
        <v>45513</v>
      </c>
      <c r="H3013" s="49" t="s">
        <v>8</v>
      </c>
      <c r="K3013" s="7"/>
    </row>
    <row r="3014" spans="1:11" ht="15" customHeight="1">
      <c r="A3014" s="47">
        <v>3010</v>
      </c>
      <c r="B3014" s="59" t="s">
        <v>2811</v>
      </c>
      <c r="C3014" s="52">
        <v>6800070039</v>
      </c>
      <c r="D3014" s="49">
        <v>6807002663</v>
      </c>
      <c r="E3014" s="53">
        <v>45503</v>
      </c>
      <c r="F3014" s="50">
        <v>0.68333333333333324</v>
      </c>
      <c r="G3014" s="53">
        <v>45513</v>
      </c>
      <c r="H3014" s="49" t="s">
        <v>9</v>
      </c>
      <c r="K3014" s="7"/>
    </row>
    <row r="3015" spans="1:11" ht="15" customHeight="1">
      <c r="A3015" s="47">
        <v>3011</v>
      </c>
      <c r="B3015" s="59" t="s">
        <v>2812</v>
      </c>
      <c r="C3015" s="52">
        <v>7734030440</v>
      </c>
      <c r="D3015" s="49">
        <v>7728631614</v>
      </c>
      <c r="E3015" s="53">
        <v>45503</v>
      </c>
      <c r="F3015" s="50">
        <v>0.60069444444444442</v>
      </c>
      <c r="G3015" s="53">
        <v>45512</v>
      </c>
      <c r="H3015" s="49" t="s">
        <v>8</v>
      </c>
      <c r="K3015" s="7"/>
    </row>
    <row r="3016" spans="1:11" ht="15" customHeight="1">
      <c r="A3016" s="47">
        <v>3012</v>
      </c>
      <c r="B3016" s="59" t="s">
        <v>2813</v>
      </c>
      <c r="C3016" s="52">
        <v>4400310355</v>
      </c>
      <c r="D3016" s="49">
        <v>4429002806</v>
      </c>
      <c r="E3016" s="53">
        <v>45503</v>
      </c>
      <c r="F3016" s="50">
        <v>0.5395833333333333</v>
      </c>
      <c r="G3016" s="53">
        <v>45513</v>
      </c>
      <c r="H3016" s="49" t="s">
        <v>8</v>
      </c>
      <c r="K3016" s="7"/>
    </row>
    <row r="3017" spans="1:11" ht="15" customHeight="1">
      <c r="A3017" s="47">
        <v>3013</v>
      </c>
      <c r="B3017" s="59" t="s">
        <v>2814</v>
      </c>
      <c r="C3017" s="52">
        <v>7734019778</v>
      </c>
      <c r="D3017" s="49">
        <v>7728533208</v>
      </c>
      <c r="E3017" s="53">
        <v>45503</v>
      </c>
      <c r="F3017" s="50">
        <v>0.74652777777777779</v>
      </c>
      <c r="G3017" s="53">
        <v>45516</v>
      </c>
      <c r="H3017" s="49" t="s">
        <v>8</v>
      </c>
      <c r="K3017" s="7"/>
    </row>
    <row r="3018" spans="1:11" ht="15" customHeight="1">
      <c r="A3018" s="47">
        <v>3014</v>
      </c>
      <c r="B3018" s="59" t="s">
        <v>2815</v>
      </c>
      <c r="C3018" s="52">
        <v>7734041104</v>
      </c>
      <c r="D3018" s="49">
        <v>7728734000</v>
      </c>
      <c r="E3018" s="53">
        <v>45503</v>
      </c>
      <c r="F3018" s="50">
        <v>0.59027777777777779</v>
      </c>
      <c r="G3018" s="53">
        <v>45513</v>
      </c>
      <c r="H3018" s="49" t="s">
        <v>8</v>
      </c>
      <c r="K3018" s="7"/>
    </row>
    <row r="3019" spans="1:11" ht="15" customHeight="1">
      <c r="A3019" s="47">
        <v>3015</v>
      </c>
      <c r="B3019" s="59" t="s">
        <v>2816</v>
      </c>
      <c r="C3019" s="52">
        <v>7734015697</v>
      </c>
      <c r="D3019" s="49">
        <v>7729507377</v>
      </c>
      <c r="E3019" s="53">
        <v>45503</v>
      </c>
      <c r="F3019" s="50">
        <v>0.72222222222222221</v>
      </c>
      <c r="G3019" s="53">
        <v>45516</v>
      </c>
      <c r="H3019" s="49" t="s">
        <v>8</v>
      </c>
      <c r="K3019" s="7"/>
    </row>
    <row r="3020" spans="1:11" ht="15" customHeight="1">
      <c r="A3020" s="47">
        <v>3016</v>
      </c>
      <c r="B3020" s="59" t="s">
        <v>2817</v>
      </c>
      <c r="C3020" s="52">
        <v>7734059766</v>
      </c>
      <c r="D3020" s="49">
        <v>7728217594</v>
      </c>
      <c r="E3020" s="53">
        <v>45504</v>
      </c>
      <c r="F3020" s="50">
        <v>0.42708333333333331</v>
      </c>
      <c r="G3020" s="53">
        <v>45516</v>
      </c>
      <c r="H3020" s="49" t="s">
        <v>8</v>
      </c>
      <c r="K3020" s="7"/>
    </row>
    <row r="3021" spans="1:11" ht="15" customHeight="1">
      <c r="A3021" s="47">
        <v>3017</v>
      </c>
      <c r="B3021" s="59" t="s">
        <v>2818</v>
      </c>
      <c r="C3021" s="52">
        <v>5032005092</v>
      </c>
      <c r="D3021" s="49">
        <v>5032074156</v>
      </c>
      <c r="E3021" s="53">
        <v>45504</v>
      </c>
      <c r="F3021" s="50">
        <v>0.47500000000000003</v>
      </c>
      <c r="G3021" s="53">
        <v>45513</v>
      </c>
      <c r="H3021" s="49" t="s">
        <v>8</v>
      </c>
      <c r="K3021" s="7"/>
    </row>
    <row r="3022" spans="1:11" ht="15" customHeight="1">
      <c r="A3022" s="47">
        <v>3018</v>
      </c>
      <c r="B3022" s="59" t="s">
        <v>2819</v>
      </c>
      <c r="C3022" s="52">
        <v>7735039916</v>
      </c>
      <c r="D3022" s="49">
        <v>7715670327</v>
      </c>
      <c r="E3022" s="53">
        <v>45504</v>
      </c>
      <c r="F3022" s="50">
        <v>0.67638888888888893</v>
      </c>
      <c r="G3022" s="53">
        <v>45516</v>
      </c>
      <c r="H3022" s="49" t="s">
        <v>8</v>
      </c>
      <c r="K3022" s="7"/>
    </row>
    <row r="3023" spans="1:11" ht="15" customHeight="1">
      <c r="A3023" s="47">
        <v>3019</v>
      </c>
      <c r="B3023" s="59" t="s">
        <v>2820</v>
      </c>
      <c r="C3023" s="52">
        <v>7734001583</v>
      </c>
      <c r="D3023" s="49">
        <v>7728142469</v>
      </c>
      <c r="E3023" s="53">
        <v>45504</v>
      </c>
      <c r="F3023" s="50">
        <v>0.65625</v>
      </c>
      <c r="G3023" s="53">
        <v>45516</v>
      </c>
      <c r="H3023" s="49" t="s">
        <v>8</v>
      </c>
      <c r="K3023" s="7"/>
    </row>
    <row r="3024" spans="1:11" ht="15" customHeight="1">
      <c r="A3024" s="47">
        <v>3020</v>
      </c>
      <c r="B3024" s="59" t="s">
        <v>2821</v>
      </c>
      <c r="C3024" s="52">
        <v>7734044643</v>
      </c>
      <c r="D3024" s="49">
        <v>7728767069</v>
      </c>
      <c r="E3024" s="53">
        <v>45504</v>
      </c>
      <c r="F3024" s="50">
        <v>0.68125000000000002</v>
      </c>
      <c r="G3024" s="53">
        <v>45517</v>
      </c>
      <c r="H3024" s="49" t="s">
        <v>8</v>
      </c>
      <c r="K3024" s="7"/>
    </row>
    <row r="3025" spans="1:11" ht="15" customHeight="1">
      <c r="A3025" s="47">
        <v>3021</v>
      </c>
      <c r="B3025" s="59" t="s">
        <v>2822</v>
      </c>
      <c r="C3025" s="52">
        <v>7706062219</v>
      </c>
      <c r="D3025" s="49">
        <v>9710063040</v>
      </c>
      <c r="E3025" s="53">
        <v>45504</v>
      </c>
      <c r="F3025" s="50">
        <v>0.68402777777777779</v>
      </c>
      <c r="G3025" s="53">
        <v>45513</v>
      </c>
      <c r="H3025" s="49" t="s">
        <v>8</v>
      </c>
      <c r="K3025" s="7"/>
    </row>
    <row r="3026" spans="1:11" ht="15" customHeight="1">
      <c r="A3026" s="47">
        <v>3022</v>
      </c>
      <c r="B3026" s="59" t="s">
        <v>2823</v>
      </c>
      <c r="C3026" s="52">
        <v>7708055058</v>
      </c>
      <c r="D3026" s="49">
        <v>7709886600</v>
      </c>
      <c r="E3026" s="53">
        <v>45504</v>
      </c>
      <c r="F3026" s="50">
        <v>0.72222222222222221</v>
      </c>
      <c r="G3026" s="53">
        <v>45516</v>
      </c>
      <c r="H3026" s="49" t="s">
        <v>8</v>
      </c>
      <c r="K3026" s="7"/>
    </row>
    <row r="3027" spans="1:11" ht="15" customHeight="1">
      <c r="A3027" s="47">
        <v>3023</v>
      </c>
      <c r="B3027" s="59" t="s">
        <v>2824</v>
      </c>
      <c r="C3027" s="52">
        <v>7734093160</v>
      </c>
      <c r="D3027" s="49">
        <v>7724650658</v>
      </c>
      <c r="E3027" s="53">
        <v>45504</v>
      </c>
      <c r="F3027" s="50">
        <v>0.72916666666666663</v>
      </c>
      <c r="G3027" s="53">
        <v>45517</v>
      </c>
      <c r="H3027" s="49" t="s">
        <v>8</v>
      </c>
      <c r="K3027" s="7"/>
    </row>
    <row r="3028" spans="1:11" ht="15" customHeight="1">
      <c r="A3028" s="47">
        <v>3024</v>
      </c>
      <c r="B3028" s="59" t="s">
        <v>2825</v>
      </c>
      <c r="C3028" s="52">
        <v>7734087678</v>
      </c>
      <c r="D3028" s="49">
        <v>7751175624</v>
      </c>
      <c r="E3028" s="53">
        <v>45504</v>
      </c>
      <c r="F3028" s="50">
        <v>0.68611111111111101</v>
      </c>
      <c r="G3028" s="53">
        <v>45517</v>
      </c>
      <c r="H3028" s="49" t="s">
        <v>8</v>
      </c>
      <c r="K3028" s="7"/>
    </row>
    <row r="3029" spans="1:11" ht="15" customHeight="1">
      <c r="A3029" s="47">
        <v>3025</v>
      </c>
      <c r="B3029" s="59" t="s">
        <v>2826</v>
      </c>
      <c r="C3029" s="52">
        <v>7735054932</v>
      </c>
      <c r="D3029" s="49">
        <v>7713406743</v>
      </c>
      <c r="E3029" s="53">
        <v>45504</v>
      </c>
      <c r="F3029" s="50">
        <v>0.51180555555555551</v>
      </c>
      <c r="G3029" s="53">
        <v>45516</v>
      </c>
      <c r="H3029" s="49" t="s">
        <v>8</v>
      </c>
      <c r="K3029" s="7"/>
    </row>
    <row r="3030" spans="1:11" ht="15" customHeight="1">
      <c r="A3030" s="47">
        <v>3026</v>
      </c>
      <c r="B3030" s="59" t="s">
        <v>2827</v>
      </c>
      <c r="C3030" s="52">
        <v>7711066055</v>
      </c>
      <c r="D3030" s="49">
        <v>7704302547</v>
      </c>
      <c r="E3030" s="53">
        <v>45504</v>
      </c>
      <c r="F3030" s="50">
        <v>0.66180555555555554</v>
      </c>
      <c r="G3030" s="53">
        <v>45517</v>
      </c>
      <c r="H3030" s="49" t="s">
        <v>8</v>
      </c>
      <c r="K3030" s="7"/>
    </row>
    <row r="3031" spans="1:11" ht="15" customHeight="1">
      <c r="A3031" s="47">
        <v>3027</v>
      </c>
      <c r="B3031" s="59" t="s">
        <v>2828</v>
      </c>
      <c r="C3031" s="52">
        <v>7734112852</v>
      </c>
      <c r="D3031" s="49">
        <v>7751248791</v>
      </c>
      <c r="E3031" s="53">
        <v>45504</v>
      </c>
      <c r="F3031" s="50">
        <v>0.71875</v>
      </c>
      <c r="G3031" s="53">
        <v>45517</v>
      </c>
      <c r="H3031" s="49" t="s">
        <v>9</v>
      </c>
      <c r="K3031" s="7"/>
    </row>
    <row r="3032" spans="1:11" ht="15" customHeight="1">
      <c r="A3032" s="47">
        <v>3028</v>
      </c>
      <c r="B3032" s="59" t="s">
        <v>2829</v>
      </c>
      <c r="C3032" s="52">
        <v>7734089255</v>
      </c>
      <c r="D3032" s="49">
        <v>7751178350</v>
      </c>
      <c r="E3032" s="53">
        <v>45504</v>
      </c>
      <c r="F3032" s="50">
        <v>0.72569444444444453</v>
      </c>
      <c r="G3032" s="53">
        <v>45517</v>
      </c>
      <c r="H3032" s="49" t="s">
        <v>9</v>
      </c>
      <c r="K3032" s="7"/>
    </row>
    <row r="3033" spans="1:11" ht="15" customHeight="1">
      <c r="A3033" s="47">
        <v>3029</v>
      </c>
      <c r="B3033" s="59" t="s">
        <v>2830</v>
      </c>
      <c r="C3033" s="52">
        <v>7734044116</v>
      </c>
      <c r="D3033" s="49">
        <v>7728762208</v>
      </c>
      <c r="E3033" s="53">
        <v>45504</v>
      </c>
      <c r="F3033" s="50">
        <v>0.73263888888888884</v>
      </c>
      <c r="G3033" s="53">
        <v>45516</v>
      </c>
      <c r="H3033" s="49" t="s">
        <v>8</v>
      </c>
      <c r="K3033" s="7"/>
    </row>
    <row r="3034" spans="1:11" ht="15" customHeight="1">
      <c r="A3034" s="47">
        <v>3030</v>
      </c>
      <c r="B3034" s="49" t="s">
        <v>2831</v>
      </c>
      <c r="C3034" s="52">
        <v>3406026836</v>
      </c>
      <c r="D3034" s="49">
        <v>3448043877</v>
      </c>
      <c r="E3034" s="53">
        <v>45504</v>
      </c>
      <c r="F3034" s="50">
        <v>0.73958333333333337</v>
      </c>
      <c r="G3034" s="53">
        <v>45506</v>
      </c>
      <c r="H3034" s="49" t="s">
        <v>9</v>
      </c>
      <c r="K3034" s="7"/>
    </row>
    <row r="3035" spans="1:11" ht="15" customHeight="1">
      <c r="A3035" s="47">
        <v>3031</v>
      </c>
      <c r="B3035" s="59" t="s">
        <v>2832</v>
      </c>
      <c r="C3035" s="52">
        <v>7734000250</v>
      </c>
      <c r="D3035" s="49">
        <v>7728170427</v>
      </c>
      <c r="E3035" s="53">
        <v>45504</v>
      </c>
      <c r="F3035" s="50">
        <v>0.75</v>
      </c>
      <c r="G3035" s="53">
        <v>45516</v>
      </c>
      <c r="H3035" s="49" t="s">
        <v>8</v>
      </c>
      <c r="K3035" s="7"/>
    </row>
    <row r="3036" spans="1:11" ht="15" customHeight="1">
      <c r="A3036" s="47">
        <v>3032</v>
      </c>
      <c r="B3036" s="49" t="s">
        <v>2833</v>
      </c>
      <c r="C3036" s="52">
        <v>7727008454</v>
      </c>
      <c r="D3036" s="49">
        <v>7726223190</v>
      </c>
      <c r="E3036" s="53">
        <v>45504</v>
      </c>
      <c r="F3036" s="50">
        <v>0.75138888888888899</v>
      </c>
      <c r="G3036" s="53">
        <v>45516</v>
      </c>
      <c r="H3036" s="49" t="s">
        <v>8</v>
      </c>
      <c r="K3036" s="7"/>
    </row>
    <row r="3037" spans="1:11" ht="15" customHeight="1">
      <c r="A3037" s="47">
        <v>3033</v>
      </c>
      <c r="B3037" s="49" t="s">
        <v>2834</v>
      </c>
      <c r="C3037" s="52">
        <v>1801015962</v>
      </c>
      <c r="D3037" s="49">
        <v>1840105057</v>
      </c>
      <c r="E3037" s="53">
        <v>45510</v>
      </c>
      <c r="F3037" s="50">
        <v>0.59375</v>
      </c>
      <c r="G3037" s="53">
        <v>45517</v>
      </c>
      <c r="H3037" s="49" t="s">
        <v>8</v>
      </c>
      <c r="K3037" s="7"/>
    </row>
    <row r="3038" spans="1:11" ht="15" customHeight="1">
      <c r="A3038" s="47">
        <v>3034</v>
      </c>
      <c r="B3038" s="59" t="s">
        <v>2835</v>
      </c>
      <c r="C3038" s="52">
        <v>7734087678</v>
      </c>
      <c r="D3038" s="49">
        <v>7751175624</v>
      </c>
      <c r="E3038" s="53">
        <v>45504</v>
      </c>
      <c r="F3038" s="50">
        <v>0.69236111111111109</v>
      </c>
      <c r="G3038" s="53">
        <v>45517</v>
      </c>
      <c r="H3038" s="49" t="s">
        <v>9</v>
      </c>
      <c r="K3038" s="7"/>
    </row>
    <row r="3039" spans="1:11" ht="15" customHeight="1">
      <c r="A3039" s="47">
        <v>3035</v>
      </c>
      <c r="B3039" s="49" t="s">
        <v>2836</v>
      </c>
      <c r="C3039" s="52">
        <v>7734089550</v>
      </c>
      <c r="D3039" s="49">
        <v>9724010391</v>
      </c>
      <c r="E3039" s="53">
        <v>45504</v>
      </c>
      <c r="F3039" s="50">
        <v>0.69930555555555562</v>
      </c>
      <c r="G3039" s="53">
        <v>45517</v>
      </c>
      <c r="H3039" s="49" t="s">
        <v>8</v>
      </c>
      <c r="K3039" s="7"/>
    </row>
    <row r="3040" spans="1:11" ht="15" customHeight="1">
      <c r="A3040" s="47">
        <v>3036</v>
      </c>
      <c r="B3040" s="49" t="s">
        <v>4931</v>
      </c>
      <c r="C3040" s="52">
        <v>4205002603</v>
      </c>
      <c r="D3040" s="49">
        <v>4211018100</v>
      </c>
      <c r="E3040" s="53">
        <v>45476</v>
      </c>
      <c r="F3040" s="50">
        <v>0.62152777777777779</v>
      </c>
      <c r="G3040" s="53">
        <v>45477</v>
      </c>
      <c r="H3040" s="49" t="s">
        <v>8</v>
      </c>
      <c r="K3040" s="7"/>
    </row>
    <row r="3041" spans="1:11" ht="15" customHeight="1">
      <c r="A3041" s="47">
        <v>3037</v>
      </c>
      <c r="B3041" s="49" t="s">
        <v>3073</v>
      </c>
      <c r="C3041" s="52">
        <v>1601551920</v>
      </c>
      <c r="D3041" s="69">
        <v>1655010900</v>
      </c>
      <c r="E3041" s="53">
        <v>45497</v>
      </c>
      <c r="F3041" s="50">
        <v>0.60486111111111118</v>
      </c>
      <c r="G3041" s="53">
        <v>45510</v>
      </c>
      <c r="H3041" s="49" t="s">
        <v>8</v>
      </c>
      <c r="K3041" s="7"/>
    </row>
    <row r="3042" spans="1:11" ht="15" customHeight="1">
      <c r="A3042" s="47">
        <v>3038</v>
      </c>
      <c r="B3042" s="49" t="s">
        <v>2983</v>
      </c>
      <c r="C3042" s="52">
        <v>1602868285</v>
      </c>
      <c r="D3042" s="69">
        <v>1660307216</v>
      </c>
      <c r="E3042" s="53">
        <v>45484</v>
      </c>
      <c r="F3042" s="50">
        <v>0.63263888888888886</v>
      </c>
      <c r="G3042" s="53">
        <v>45495</v>
      </c>
      <c r="H3042" s="49" t="s">
        <v>9</v>
      </c>
      <c r="K3042" s="7"/>
    </row>
    <row r="3043" spans="1:11" ht="15" customHeight="1">
      <c r="A3043" s="47">
        <v>3039</v>
      </c>
      <c r="B3043" s="49" t="s">
        <v>2988</v>
      </c>
      <c r="C3043" s="52">
        <v>1602868285</v>
      </c>
      <c r="D3043" s="69">
        <v>1660307216</v>
      </c>
      <c r="E3043" s="53">
        <v>45484</v>
      </c>
      <c r="F3043" s="50">
        <v>0.62986111111111109</v>
      </c>
      <c r="G3043" s="53">
        <v>45495</v>
      </c>
      <c r="H3043" s="49" t="s">
        <v>9</v>
      </c>
      <c r="K3043" s="7"/>
    </row>
    <row r="3044" spans="1:11" ht="15" customHeight="1">
      <c r="A3044" s="47">
        <v>3040</v>
      </c>
      <c r="B3044" s="49" t="s">
        <v>2985</v>
      </c>
      <c r="C3044" s="52">
        <v>1609008815</v>
      </c>
      <c r="D3044" s="69">
        <v>1650177286</v>
      </c>
      <c r="E3044" s="53">
        <v>45484</v>
      </c>
      <c r="F3044" s="50">
        <v>0.4458333333333333</v>
      </c>
      <c r="G3044" s="53">
        <v>45497</v>
      </c>
      <c r="H3044" s="49" t="s">
        <v>8</v>
      </c>
      <c r="K3044" s="7"/>
    </row>
    <row r="3045" spans="1:11" ht="15" customHeight="1">
      <c r="A3045" s="47">
        <v>3041</v>
      </c>
      <c r="B3045" s="49" t="s">
        <v>2999</v>
      </c>
      <c r="C3045" s="52">
        <v>2322725535</v>
      </c>
      <c r="D3045" s="69">
        <v>2303024188</v>
      </c>
      <c r="E3045" s="53">
        <v>45488</v>
      </c>
      <c r="F3045" s="50">
        <v>0.38055555555555554</v>
      </c>
      <c r="G3045" s="53">
        <v>45497</v>
      </c>
      <c r="H3045" s="49" t="s">
        <v>8</v>
      </c>
      <c r="K3045" s="7"/>
    </row>
    <row r="3046" spans="1:11" ht="15" customHeight="1">
      <c r="A3046" s="47">
        <v>3042</v>
      </c>
      <c r="B3046" s="62" t="s">
        <v>3214</v>
      </c>
      <c r="C3046" s="73">
        <v>3409080562</v>
      </c>
      <c r="D3046" s="76">
        <v>3453004993</v>
      </c>
      <c r="E3046" s="77">
        <v>45324</v>
      </c>
      <c r="F3046" s="117">
        <v>0.54166666666666663</v>
      </c>
      <c r="G3046" s="78">
        <v>45496</v>
      </c>
      <c r="H3046" s="52" t="s">
        <v>8</v>
      </c>
      <c r="K3046" s="7"/>
    </row>
    <row r="3047" spans="1:11" ht="15" customHeight="1">
      <c r="A3047" s="47">
        <v>3043</v>
      </c>
      <c r="B3047" s="49" t="s">
        <v>2968</v>
      </c>
      <c r="C3047" s="52">
        <v>3805000055</v>
      </c>
      <c r="D3047" s="69">
        <v>3807002509</v>
      </c>
      <c r="E3047" s="53">
        <v>45482</v>
      </c>
      <c r="F3047" s="50">
        <v>0.70138888888888884</v>
      </c>
      <c r="G3047" s="53">
        <v>45492</v>
      </c>
      <c r="H3047" s="49" t="s">
        <v>8</v>
      </c>
      <c r="K3047" s="7"/>
    </row>
    <row r="3048" spans="1:11" ht="15" customHeight="1">
      <c r="A3048" s="47">
        <v>3044</v>
      </c>
      <c r="B3048" s="73" t="s">
        <v>2914</v>
      </c>
      <c r="C3048" s="73">
        <v>4701001051</v>
      </c>
      <c r="D3048" s="76">
        <v>4704031845</v>
      </c>
      <c r="E3048" s="53">
        <v>45468</v>
      </c>
      <c r="F3048" s="50">
        <v>0.72430555555555554</v>
      </c>
      <c r="G3048" s="53">
        <v>45483</v>
      </c>
      <c r="H3048" s="49" t="s">
        <v>8</v>
      </c>
      <c r="K3048" s="7"/>
    </row>
    <row r="3049" spans="1:11" ht="15" customHeight="1">
      <c r="A3049" s="47">
        <v>3045</v>
      </c>
      <c r="B3049" s="49" t="s">
        <v>3100</v>
      </c>
      <c r="C3049" s="52">
        <v>5014016034</v>
      </c>
      <c r="D3049" s="69">
        <v>5027172101</v>
      </c>
      <c r="E3049" s="53">
        <v>45498</v>
      </c>
      <c r="F3049" s="50">
        <v>0.74791666666666667</v>
      </c>
      <c r="G3049" s="53">
        <v>45510</v>
      </c>
      <c r="H3049" s="49" t="s">
        <v>8</v>
      </c>
      <c r="K3049" s="7"/>
    </row>
    <row r="3050" spans="1:11" ht="15" customHeight="1">
      <c r="A3050" s="47">
        <v>3046</v>
      </c>
      <c r="B3050" s="49" t="s">
        <v>2886</v>
      </c>
      <c r="C3050" s="52">
        <v>5025009108</v>
      </c>
      <c r="D3050" s="69">
        <v>5022092036</v>
      </c>
      <c r="E3050" s="53">
        <v>45448</v>
      </c>
      <c r="F3050" s="50">
        <v>0.64861111111111114</v>
      </c>
      <c r="G3050" s="53">
        <v>45460</v>
      </c>
      <c r="H3050" s="49" t="s">
        <v>8</v>
      </c>
      <c r="K3050" s="7"/>
    </row>
    <row r="3051" spans="1:11" ht="15" customHeight="1">
      <c r="A3051" s="47">
        <v>3047</v>
      </c>
      <c r="B3051" s="73" t="s">
        <v>3205</v>
      </c>
      <c r="C3051" s="73">
        <v>5034014148</v>
      </c>
      <c r="D3051" s="69" t="s">
        <v>4932</v>
      </c>
      <c r="E3051" s="53">
        <v>45504</v>
      </c>
      <c r="F3051" s="50">
        <v>0.60763888888888895</v>
      </c>
      <c r="G3051" s="53">
        <v>45530</v>
      </c>
      <c r="H3051" s="49" t="s">
        <v>8</v>
      </c>
      <c r="K3051" s="7"/>
    </row>
    <row r="3052" spans="1:11" ht="15" customHeight="1">
      <c r="A3052" s="47">
        <v>3048</v>
      </c>
      <c r="B3052" s="49" t="s">
        <v>2955</v>
      </c>
      <c r="C3052" s="52">
        <v>5401219772</v>
      </c>
      <c r="D3052" s="69">
        <v>5406575947</v>
      </c>
      <c r="E3052" s="53">
        <v>45477</v>
      </c>
      <c r="F3052" s="50">
        <v>0.55833333333333335</v>
      </c>
      <c r="G3052" s="53">
        <v>45490</v>
      </c>
      <c r="H3052" s="49" t="s">
        <v>8</v>
      </c>
      <c r="K3052" s="7"/>
    </row>
    <row r="3053" spans="1:11" ht="15" customHeight="1">
      <c r="A3053" s="47">
        <v>3049</v>
      </c>
      <c r="B3053" s="49" t="s">
        <v>2984</v>
      </c>
      <c r="C3053" s="52">
        <v>6312022816</v>
      </c>
      <c r="D3053" s="69">
        <v>6324061822</v>
      </c>
      <c r="E3053" s="53">
        <v>45484</v>
      </c>
      <c r="F3053" s="50">
        <v>0.69791666666666663</v>
      </c>
      <c r="G3053" s="53">
        <v>45495</v>
      </c>
      <c r="H3053" s="49" t="s">
        <v>9</v>
      </c>
      <c r="K3053" s="7"/>
    </row>
    <row r="3054" spans="1:11" ht="15" customHeight="1">
      <c r="A3054" s="47">
        <v>3050</v>
      </c>
      <c r="B3054" s="49" t="s">
        <v>3152</v>
      </c>
      <c r="C3054" s="52">
        <v>6312022816</v>
      </c>
      <c r="D3054" s="69">
        <v>6324061822</v>
      </c>
      <c r="E3054" s="53">
        <v>45503</v>
      </c>
      <c r="F3054" s="50">
        <v>0.41944444444444445</v>
      </c>
      <c r="G3054" s="53">
        <v>45516</v>
      </c>
      <c r="H3054" s="49" t="s">
        <v>8</v>
      </c>
      <c r="K3054" s="7"/>
    </row>
    <row r="3055" spans="1:11" ht="15" customHeight="1">
      <c r="A3055" s="47">
        <v>3051</v>
      </c>
      <c r="B3055" s="73" t="s">
        <v>3192</v>
      </c>
      <c r="C3055" s="73">
        <v>7403038899</v>
      </c>
      <c r="D3055" s="69" t="s">
        <v>4933</v>
      </c>
      <c r="E3055" s="53">
        <v>45504</v>
      </c>
      <c r="F3055" s="50">
        <v>0.67638888888888893</v>
      </c>
      <c r="G3055" s="53">
        <v>45517</v>
      </c>
      <c r="H3055" s="49" t="s">
        <v>8</v>
      </c>
      <c r="K3055" s="7"/>
    </row>
    <row r="3056" spans="1:11" ht="15" customHeight="1">
      <c r="A3056" s="47">
        <v>3052</v>
      </c>
      <c r="B3056" s="67" t="s">
        <v>2855</v>
      </c>
      <c r="C3056" s="52">
        <v>7428035860</v>
      </c>
      <c r="D3056" s="69">
        <v>7451316641</v>
      </c>
      <c r="E3056" s="53">
        <v>45418</v>
      </c>
      <c r="F3056" s="50">
        <v>0.72569444444444453</v>
      </c>
      <c r="G3056" s="53">
        <v>45432</v>
      </c>
      <c r="H3056" s="49" t="s">
        <v>8</v>
      </c>
      <c r="K3056" s="7"/>
    </row>
    <row r="3057" spans="1:11" ht="15" customHeight="1">
      <c r="A3057" s="47">
        <v>3053</v>
      </c>
      <c r="B3057" s="49" t="s">
        <v>2959</v>
      </c>
      <c r="C3057" s="52">
        <v>7604056549</v>
      </c>
      <c r="D3057" s="69">
        <v>7604109902</v>
      </c>
      <c r="E3057" s="53">
        <v>45481</v>
      </c>
      <c r="F3057" s="50">
        <v>0.45902777777777781</v>
      </c>
      <c r="G3057" s="53">
        <v>45490</v>
      </c>
      <c r="H3057" s="49" t="s">
        <v>9</v>
      </c>
      <c r="K3057" s="7"/>
    </row>
    <row r="3058" spans="1:11" ht="15" customHeight="1">
      <c r="A3058" s="47">
        <v>3054</v>
      </c>
      <c r="B3058" s="49" t="s">
        <v>2959</v>
      </c>
      <c r="C3058" s="52">
        <v>7604056549</v>
      </c>
      <c r="D3058" s="69">
        <v>7604109902</v>
      </c>
      <c r="E3058" s="53">
        <v>45483</v>
      </c>
      <c r="F3058" s="50">
        <v>0.62986111111111109</v>
      </c>
      <c r="G3058" s="53">
        <v>45492</v>
      </c>
      <c r="H3058" s="49" t="s">
        <v>8</v>
      </c>
      <c r="K3058" s="7"/>
    </row>
    <row r="3059" spans="1:11" ht="15" customHeight="1">
      <c r="A3059" s="47">
        <v>3055</v>
      </c>
      <c r="B3059" s="73" t="s">
        <v>3112</v>
      </c>
      <c r="C3059" s="73">
        <v>7701019303</v>
      </c>
      <c r="D3059" s="76">
        <v>7743543539</v>
      </c>
      <c r="E3059" s="53">
        <v>45499</v>
      </c>
      <c r="F3059" s="50">
        <v>0.7583333333333333</v>
      </c>
      <c r="G3059" s="53">
        <v>45510</v>
      </c>
      <c r="H3059" s="49" t="s">
        <v>8</v>
      </c>
      <c r="K3059" s="7"/>
    </row>
    <row r="3060" spans="1:11" ht="15" customHeight="1">
      <c r="A3060" s="47">
        <v>3056</v>
      </c>
      <c r="B3060" s="49" t="s">
        <v>2979</v>
      </c>
      <c r="C3060" s="52">
        <v>7701056166</v>
      </c>
      <c r="D3060" s="69">
        <v>7708503727</v>
      </c>
      <c r="E3060" s="53">
        <v>45483</v>
      </c>
      <c r="F3060" s="50">
        <v>0.45902777777777781</v>
      </c>
      <c r="G3060" s="53">
        <v>45495</v>
      </c>
      <c r="H3060" s="49" t="s">
        <v>8</v>
      </c>
      <c r="K3060" s="7"/>
    </row>
    <row r="3061" spans="1:11" ht="15" customHeight="1">
      <c r="A3061" s="47">
        <v>3057</v>
      </c>
      <c r="B3061" s="49" t="s">
        <v>3108</v>
      </c>
      <c r="C3061" s="52">
        <v>7703098747</v>
      </c>
      <c r="D3061" s="69">
        <v>9726043219</v>
      </c>
      <c r="E3061" s="53">
        <v>45499</v>
      </c>
      <c r="F3061" s="50">
        <v>0.60486111111111118</v>
      </c>
      <c r="G3061" s="53">
        <v>45512</v>
      </c>
      <c r="H3061" s="49" t="s">
        <v>8</v>
      </c>
      <c r="K3061" s="7"/>
    </row>
    <row r="3062" spans="1:11" ht="15" customHeight="1">
      <c r="A3062" s="47">
        <v>3058</v>
      </c>
      <c r="B3062" s="49" t="s">
        <v>3109</v>
      </c>
      <c r="C3062" s="52">
        <v>7706009546</v>
      </c>
      <c r="D3062" s="69">
        <v>7707309438</v>
      </c>
      <c r="E3062" s="53">
        <v>45499</v>
      </c>
      <c r="F3062" s="50">
        <v>0.71458333333333324</v>
      </c>
      <c r="G3062" s="53">
        <v>45512</v>
      </c>
      <c r="H3062" s="49" t="s">
        <v>8</v>
      </c>
      <c r="K3062" s="7"/>
    </row>
    <row r="3063" spans="1:11" ht="15" customHeight="1">
      <c r="A3063" s="47">
        <v>3059</v>
      </c>
      <c r="B3063" s="49" t="s">
        <v>3156</v>
      </c>
      <c r="C3063" s="52">
        <v>7708042196</v>
      </c>
      <c r="D3063" s="69">
        <v>7709752846</v>
      </c>
      <c r="E3063" s="53">
        <v>45503</v>
      </c>
      <c r="F3063" s="50">
        <v>0.62222222222222223</v>
      </c>
      <c r="G3063" s="53">
        <v>45516</v>
      </c>
      <c r="H3063" s="49" t="s">
        <v>8</v>
      </c>
      <c r="K3063" s="7"/>
    </row>
    <row r="3064" spans="1:11" ht="15" customHeight="1">
      <c r="A3064" s="47">
        <v>3060</v>
      </c>
      <c r="B3064" s="73" t="s">
        <v>3002</v>
      </c>
      <c r="C3064" s="73">
        <v>7711000082</v>
      </c>
      <c r="D3064" s="76">
        <v>7702023587</v>
      </c>
      <c r="E3064" s="53">
        <v>45489</v>
      </c>
      <c r="F3064" s="50">
        <v>0.60486111111111118</v>
      </c>
      <c r="G3064" s="53">
        <v>45499</v>
      </c>
      <c r="H3064" s="49" t="s">
        <v>8</v>
      </c>
      <c r="K3064" s="7"/>
    </row>
    <row r="3065" spans="1:11" ht="15" customHeight="1">
      <c r="A3065" s="47">
        <v>3061</v>
      </c>
      <c r="B3065" s="73" t="s">
        <v>3121</v>
      </c>
      <c r="C3065" s="73">
        <v>7711000100</v>
      </c>
      <c r="D3065" s="76">
        <v>7740000051</v>
      </c>
      <c r="E3065" s="53">
        <v>45502</v>
      </c>
      <c r="F3065" s="50">
        <v>0.7583333333333333</v>
      </c>
      <c r="G3065" s="53">
        <v>45511</v>
      </c>
      <c r="H3065" s="49" t="s">
        <v>8</v>
      </c>
      <c r="K3065" s="7"/>
    </row>
    <row r="3066" spans="1:11" ht="15" customHeight="1">
      <c r="A3066" s="47">
        <v>3062</v>
      </c>
      <c r="B3066" s="49" t="s">
        <v>3029</v>
      </c>
      <c r="C3066" s="52">
        <v>7711000118</v>
      </c>
      <c r="D3066" s="69">
        <v>7709105630</v>
      </c>
      <c r="E3066" s="53">
        <v>45492</v>
      </c>
      <c r="F3066" s="50">
        <v>0.62638888888888888</v>
      </c>
      <c r="G3066" s="53">
        <v>45503</v>
      </c>
      <c r="H3066" s="49" t="s">
        <v>8</v>
      </c>
      <c r="K3066" s="7"/>
    </row>
    <row r="3067" spans="1:11" ht="15" customHeight="1">
      <c r="A3067" s="47">
        <v>3063</v>
      </c>
      <c r="B3067" s="49" t="s">
        <v>3168</v>
      </c>
      <c r="C3067" s="52">
        <v>7711000177</v>
      </c>
      <c r="D3067" s="69">
        <v>7766107510</v>
      </c>
      <c r="E3067" s="53">
        <v>45504</v>
      </c>
      <c r="F3067" s="50">
        <v>0.70833333333333337</v>
      </c>
      <c r="G3067" s="53">
        <v>45527</v>
      </c>
      <c r="H3067" s="49" t="s">
        <v>8</v>
      </c>
      <c r="K3067" s="7"/>
    </row>
    <row r="3068" spans="1:11" ht="15" customHeight="1">
      <c r="A3068" s="47">
        <v>3064</v>
      </c>
      <c r="B3068" s="49" t="s">
        <v>3162</v>
      </c>
      <c r="C3068" s="52">
        <v>7711000178</v>
      </c>
      <c r="D3068" s="69">
        <v>7706061801</v>
      </c>
      <c r="E3068" s="53">
        <v>45504</v>
      </c>
      <c r="F3068" s="50">
        <v>0.62361111111111112</v>
      </c>
      <c r="G3068" s="53">
        <v>45517</v>
      </c>
      <c r="H3068" s="49" t="s">
        <v>8</v>
      </c>
      <c r="K3068" s="7"/>
    </row>
    <row r="3069" spans="1:11" ht="15" customHeight="1">
      <c r="A3069" s="47">
        <v>3065</v>
      </c>
      <c r="B3069" s="49" t="s">
        <v>2986</v>
      </c>
      <c r="C3069" s="52">
        <v>7711000239</v>
      </c>
      <c r="D3069" s="69">
        <v>7744001497</v>
      </c>
      <c r="E3069" s="53">
        <v>45484</v>
      </c>
      <c r="F3069" s="50">
        <v>0.50555555555555554</v>
      </c>
      <c r="G3069" s="53">
        <v>45506</v>
      </c>
      <c r="H3069" s="49" t="s">
        <v>8</v>
      </c>
      <c r="K3069" s="7"/>
    </row>
    <row r="3070" spans="1:11" ht="15" customHeight="1">
      <c r="A3070" s="47">
        <v>3066</v>
      </c>
      <c r="B3070" s="49" t="s">
        <v>3144</v>
      </c>
      <c r="C3070" s="52">
        <v>7711004032</v>
      </c>
      <c r="D3070" s="69">
        <v>7703139834</v>
      </c>
      <c r="E3070" s="53">
        <v>45503</v>
      </c>
      <c r="F3070" s="50">
        <v>0.63402777777777775</v>
      </c>
      <c r="G3070" s="53">
        <v>45516</v>
      </c>
      <c r="H3070" s="49" t="s">
        <v>8</v>
      </c>
      <c r="K3070" s="7"/>
    </row>
    <row r="3071" spans="1:11" ht="15" customHeight="1">
      <c r="A3071" s="47">
        <v>3067</v>
      </c>
      <c r="B3071" s="49" t="s">
        <v>3146</v>
      </c>
      <c r="C3071" s="52">
        <v>7711014562</v>
      </c>
      <c r="D3071" s="69">
        <v>7724277546</v>
      </c>
      <c r="E3071" s="53">
        <v>45503</v>
      </c>
      <c r="F3071" s="50">
        <v>0.50763888888888886</v>
      </c>
      <c r="G3071" s="53">
        <v>45516</v>
      </c>
      <c r="H3071" s="49" t="s">
        <v>8</v>
      </c>
      <c r="K3071" s="7"/>
    </row>
    <row r="3072" spans="1:11" ht="15" customHeight="1">
      <c r="A3072" s="47">
        <v>3068</v>
      </c>
      <c r="B3072" s="73" t="s">
        <v>2971</v>
      </c>
      <c r="C3072" s="73">
        <v>7711019375</v>
      </c>
      <c r="D3072" s="76">
        <v>7704539433</v>
      </c>
      <c r="E3072" s="53">
        <v>45482</v>
      </c>
      <c r="F3072" s="50">
        <v>0.49305555555555558</v>
      </c>
      <c r="G3072" s="53">
        <v>45505</v>
      </c>
      <c r="H3072" s="49" t="s">
        <v>8</v>
      </c>
      <c r="K3072" s="7"/>
    </row>
    <row r="3073" spans="1:11" ht="15" customHeight="1">
      <c r="A3073" s="47">
        <v>3069</v>
      </c>
      <c r="B3073" s="62" t="s">
        <v>2906</v>
      </c>
      <c r="C3073" s="73">
        <v>7711020095</v>
      </c>
      <c r="D3073" s="79">
        <v>7704543951</v>
      </c>
      <c r="E3073" s="53">
        <v>45467</v>
      </c>
      <c r="F3073" s="50">
        <v>0.41666666666666669</v>
      </c>
      <c r="G3073" s="53">
        <v>45478</v>
      </c>
      <c r="H3073" s="49" t="s">
        <v>8</v>
      </c>
      <c r="K3073" s="7"/>
    </row>
    <row r="3074" spans="1:11" ht="15" customHeight="1">
      <c r="A3074" s="47">
        <v>3070</v>
      </c>
      <c r="B3074" s="49" t="s">
        <v>3071</v>
      </c>
      <c r="C3074" s="52">
        <v>7711021774</v>
      </c>
      <c r="D3074" s="76">
        <v>7704552473</v>
      </c>
      <c r="E3074" s="53">
        <v>45497</v>
      </c>
      <c r="F3074" s="50">
        <v>0.69791666666666663</v>
      </c>
      <c r="G3074" s="53">
        <v>45509</v>
      </c>
      <c r="H3074" s="49" t="s">
        <v>8</v>
      </c>
      <c r="K3074" s="7"/>
    </row>
    <row r="3075" spans="1:11" ht="15" customHeight="1">
      <c r="A3075" s="47">
        <v>3071</v>
      </c>
      <c r="B3075" s="49" t="s">
        <v>3167</v>
      </c>
      <c r="C3075" s="52">
        <v>7711030530</v>
      </c>
      <c r="D3075" s="69">
        <v>7727576505</v>
      </c>
      <c r="E3075" s="53">
        <v>45504</v>
      </c>
      <c r="F3075" s="50">
        <v>0.6875</v>
      </c>
      <c r="G3075" s="53">
        <v>45617</v>
      </c>
      <c r="H3075" s="49" t="s">
        <v>8</v>
      </c>
      <c r="K3075" s="7"/>
    </row>
    <row r="3076" spans="1:11" ht="15" customHeight="1">
      <c r="A3076" s="47">
        <v>3072</v>
      </c>
      <c r="B3076" s="49" t="s">
        <v>3031</v>
      </c>
      <c r="C3076" s="52">
        <v>7711039842</v>
      </c>
      <c r="D3076" s="69">
        <v>7727615970</v>
      </c>
      <c r="E3076" s="53">
        <v>45492</v>
      </c>
      <c r="F3076" s="50">
        <v>0.40625</v>
      </c>
      <c r="G3076" s="53">
        <v>45503</v>
      </c>
      <c r="H3076" s="49" t="s">
        <v>8</v>
      </c>
      <c r="K3076" s="7"/>
    </row>
    <row r="3077" spans="1:11" ht="15" customHeight="1">
      <c r="A3077" s="47">
        <v>3073</v>
      </c>
      <c r="B3077" s="73" t="s">
        <v>2967</v>
      </c>
      <c r="C3077" s="73">
        <v>7711046885</v>
      </c>
      <c r="D3077" s="76">
        <v>7704696570</v>
      </c>
      <c r="E3077" s="53">
        <v>45482</v>
      </c>
      <c r="F3077" s="50">
        <v>0.49374999999999997</v>
      </c>
      <c r="G3077" s="53">
        <v>45504</v>
      </c>
      <c r="H3077" s="49" t="s">
        <v>8</v>
      </c>
      <c r="K3077" s="7"/>
    </row>
    <row r="3078" spans="1:11" ht="15" customHeight="1">
      <c r="A3078" s="47">
        <v>3074</v>
      </c>
      <c r="B3078" s="49" t="s">
        <v>3054</v>
      </c>
      <c r="C3078" s="52">
        <v>7711046988</v>
      </c>
      <c r="D3078" s="69">
        <v>7704697510</v>
      </c>
      <c r="E3078" s="53">
        <v>45495</v>
      </c>
      <c r="F3078" s="50">
        <v>0.63263888888888886</v>
      </c>
      <c r="G3078" s="53">
        <v>45505</v>
      </c>
      <c r="H3078" s="49" t="s">
        <v>8</v>
      </c>
      <c r="K3078" s="7"/>
    </row>
    <row r="3079" spans="1:11" ht="15" customHeight="1">
      <c r="A3079" s="47">
        <v>3075</v>
      </c>
      <c r="B3079" s="49" t="s">
        <v>3161</v>
      </c>
      <c r="C3079" s="52">
        <v>7711051204</v>
      </c>
      <c r="D3079" s="69">
        <v>7704747169</v>
      </c>
      <c r="E3079" s="53">
        <v>45504</v>
      </c>
      <c r="F3079" s="50">
        <v>0.65416666666666667</v>
      </c>
      <c r="G3079" s="53">
        <v>45517</v>
      </c>
      <c r="H3079" s="49" t="s">
        <v>8</v>
      </c>
      <c r="K3079" s="7"/>
    </row>
    <row r="3080" spans="1:11" ht="15" customHeight="1">
      <c r="A3080" s="47">
        <v>3076</v>
      </c>
      <c r="B3080" s="62" t="s">
        <v>2903</v>
      </c>
      <c r="C3080" s="73">
        <v>7711054232</v>
      </c>
      <c r="D3080" s="79">
        <v>7704759968</v>
      </c>
      <c r="E3080" s="53">
        <v>45464</v>
      </c>
      <c r="F3080" s="50">
        <v>0.40625</v>
      </c>
      <c r="G3080" s="53">
        <v>45476</v>
      </c>
      <c r="H3080" s="49" t="s">
        <v>8</v>
      </c>
      <c r="K3080" s="7"/>
    </row>
    <row r="3081" spans="1:11" ht="15" customHeight="1">
      <c r="A3081" s="47">
        <v>3077</v>
      </c>
      <c r="B3081" s="49" t="s">
        <v>2995</v>
      </c>
      <c r="C3081" s="52">
        <v>7711055223</v>
      </c>
      <c r="D3081" s="69">
        <v>7704784450</v>
      </c>
      <c r="E3081" s="53">
        <v>45488</v>
      </c>
      <c r="F3081" s="50">
        <v>0.45902777777777781</v>
      </c>
      <c r="G3081" s="53">
        <v>45498</v>
      </c>
      <c r="H3081" s="49" t="s">
        <v>8</v>
      </c>
      <c r="K3081" s="7"/>
    </row>
    <row r="3082" spans="1:11" ht="15" customHeight="1">
      <c r="A3082" s="47">
        <v>3078</v>
      </c>
      <c r="B3082" s="80" t="s">
        <v>3189</v>
      </c>
      <c r="C3082" s="80">
        <v>7711060417</v>
      </c>
      <c r="D3082" s="81">
        <v>7704833266</v>
      </c>
      <c r="E3082" s="107">
        <v>45504</v>
      </c>
      <c r="F3082" s="82">
        <v>0.66666666666666663</v>
      </c>
      <c r="G3082" s="107">
        <v>45517</v>
      </c>
      <c r="H3082" s="74" t="s">
        <v>40</v>
      </c>
      <c r="K3082" s="7"/>
    </row>
    <row r="3083" spans="1:11" ht="15" customHeight="1">
      <c r="A3083" s="47">
        <v>3079</v>
      </c>
      <c r="B3083" s="73" t="s">
        <v>2996</v>
      </c>
      <c r="C3083" s="73">
        <v>7711060935</v>
      </c>
      <c r="D3083" s="76">
        <v>7704837944</v>
      </c>
      <c r="E3083" s="53">
        <v>45488</v>
      </c>
      <c r="F3083" s="50">
        <v>0.63263888888888886</v>
      </c>
      <c r="G3083" s="53">
        <v>45497</v>
      </c>
      <c r="H3083" s="49" t="s">
        <v>8</v>
      </c>
      <c r="K3083" s="7"/>
    </row>
    <row r="3084" spans="1:11" ht="15" customHeight="1">
      <c r="A3084" s="47">
        <v>3080</v>
      </c>
      <c r="B3084" s="49" t="s">
        <v>2972</v>
      </c>
      <c r="C3084" s="52">
        <v>7711063401</v>
      </c>
      <c r="D3084" s="69">
        <v>7704861055</v>
      </c>
      <c r="E3084" s="53">
        <v>45482</v>
      </c>
      <c r="F3084" s="50">
        <v>0.67986111111111114</v>
      </c>
      <c r="G3084" s="53">
        <v>45495</v>
      </c>
      <c r="H3084" s="49" t="s">
        <v>8</v>
      </c>
      <c r="K3084" s="7"/>
    </row>
    <row r="3085" spans="1:11" ht="15" customHeight="1">
      <c r="A3085" s="47">
        <v>3081</v>
      </c>
      <c r="B3085" s="49" t="s">
        <v>3128</v>
      </c>
      <c r="C3085" s="52">
        <v>7711063409</v>
      </c>
      <c r="D3085" s="69">
        <v>7704861136</v>
      </c>
      <c r="E3085" s="53">
        <v>45502</v>
      </c>
      <c r="F3085" s="50">
        <v>0.66249999999999998</v>
      </c>
      <c r="G3085" s="53">
        <v>45512</v>
      </c>
      <c r="H3085" s="49" t="s">
        <v>8</v>
      </c>
      <c r="K3085" s="7"/>
    </row>
    <row r="3086" spans="1:11" ht="15" customHeight="1">
      <c r="A3086" s="47">
        <v>3082</v>
      </c>
      <c r="B3086" s="49" t="s">
        <v>3012</v>
      </c>
      <c r="C3086" s="52">
        <v>7711065016</v>
      </c>
      <c r="D3086" s="69">
        <v>7714947456</v>
      </c>
      <c r="E3086" s="53">
        <v>45490</v>
      </c>
      <c r="F3086" s="50">
        <v>0.73541666666666661</v>
      </c>
      <c r="G3086" s="53">
        <v>45498</v>
      </c>
      <c r="H3086" s="49" t="s">
        <v>8</v>
      </c>
      <c r="K3086" s="7"/>
    </row>
    <row r="3087" spans="1:11" ht="15" customHeight="1">
      <c r="A3087" s="47">
        <v>3083</v>
      </c>
      <c r="B3087" s="73" t="s">
        <v>2978</v>
      </c>
      <c r="C3087" s="73">
        <v>7711066241</v>
      </c>
      <c r="D3087" s="76">
        <v>7710022410</v>
      </c>
      <c r="E3087" s="53">
        <v>45482</v>
      </c>
      <c r="F3087" s="50">
        <v>0.62986111111111109</v>
      </c>
      <c r="G3087" s="53">
        <v>45497</v>
      </c>
      <c r="H3087" s="49" t="s">
        <v>8</v>
      </c>
      <c r="K3087" s="7"/>
    </row>
    <row r="3088" spans="1:11" ht="15" customHeight="1">
      <c r="A3088" s="47">
        <v>3084</v>
      </c>
      <c r="B3088" s="73" t="s">
        <v>3206</v>
      </c>
      <c r="C3088" s="73">
        <v>7711067065</v>
      </c>
      <c r="D3088" s="76">
        <v>7718239133</v>
      </c>
      <c r="E3088" s="53">
        <v>45520</v>
      </c>
      <c r="F3088" s="50">
        <v>0.50694444444444442</v>
      </c>
      <c r="G3088" s="53">
        <v>45530</v>
      </c>
      <c r="H3088" s="49" t="s">
        <v>8</v>
      </c>
      <c r="K3088" s="7"/>
    </row>
    <row r="3089" spans="1:11" ht="15" customHeight="1">
      <c r="A3089" s="47">
        <v>3085</v>
      </c>
      <c r="B3089" s="73" t="s">
        <v>3166</v>
      </c>
      <c r="C3089" s="73">
        <v>7711073273</v>
      </c>
      <c r="D3089" s="76">
        <v>7704345974</v>
      </c>
      <c r="E3089" s="53">
        <v>45504</v>
      </c>
      <c r="F3089" s="50">
        <v>0.63472222222222219</v>
      </c>
      <c r="G3089" s="53">
        <v>45517</v>
      </c>
      <c r="H3089" s="49" t="s">
        <v>8</v>
      </c>
      <c r="K3089" s="7"/>
    </row>
    <row r="3090" spans="1:11" ht="15" customHeight="1">
      <c r="A3090" s="47">
        <v>3086</v>
      </c>
      <c r="B3090" s="49" t="s">
        <v>3160</v>
      </c>
      <c r="C3090" s="52">
        <v>7711075328</v>
      </c>
      <c r="D3090" s="69">
        <v>7704356630</v>
      </c>
      <c r="E3090" s="53">
        <v>45504</v>
      </c>
      <c r="F3090" s="50">
        <v>0.67013888888888884</v>
      </c>
      <c r="G3090" s="53">
        <v>45517</v>
      </c>
      <c r="H3090" s="49" t="s">
        <v>8</v>
      </c>
      <c r="K3090" s="7"/>
    </row>
    <row r="3091" spans="1:11" ht="15" customHeight="1">
      <c r="A3091" s="47">
        <v>3087</v>
      </c>
      <c r="B3091" s="73" t="s">
        <v>2953</v>
      </c>
      <c r="C3091" s="73">
        <v>7711077930</v>
      </c>
      <c r="D3091" s="76">
        <v>7704370385</v>
      </c>
      <c r="E3091" s="53">
        <v>45477</v>
      </c>
      <c r="F3091" s="50">
        <v>0.69791666666666663</v>
      </c>
      <c r="G3091" s="53">
        <v>45490</v>
      </c>
      <c r="H3091" s="49" t="s">
        <v>8</v>
      </c>
      <c r="K3091" s="7"/>
    </row>
    <row r="3092" spans="1:11" ht="15" customHeight="1">
      <c r="A3092" s="47">
        <v>3088</v>
      </c>
      <c r="B3092" s="62" t="s">
        <v>2923</v>
      </c>
      <c r="C3092" s="52">
        <v>7711077989</v>
      </c>
      <c r="D3092" s="69">
        <v>7704370339</v>
      </c>
      <c r="E3092" s="53">
        <v>45470</v>
      </c>
      <c r="F3092" s="50">
        <v>0.61388888888888882</v>
      </c>
      <c r="G3092" s="53">
        <v>45484</v>
      </c>
      <c r="H3092" s="49" t="s">
        <v>8</v>
      </c>
      <c r="K3092" s="7"/>
    </row>
    <row r="3093" spans="1:11" ht="15" customHeight="1">
      <c r="A3093" s="47">
        <v>3089</v>
      </c>
      <c r="B3093" s="49" t="s">
        <v>3068</v>
      </c>
      <c r="C3093" s="52">
        <v>7711086688</v>
      </c>
      <c r="D3093" s="69">
        <v>7704399970</v>
      </c>
      <c r="E3093" s="53">
        <v>45497</v>
      </c>
      <c r="F3093" s="50">
        <v>0.62986111111111109</v>
      </c>
      <c r="G3093" s="53">
        <v>45511</v>
      </c>
      <c r="H3093" s="49" t="s">
        <v>8</v>
      </c>
      <c r="K3093" s="7"/>
    </row>
    <row r="3094" spans="1:11" ht="15" customHeight="1">
      <c r="A3094" s="47">
        <v>3090</v>
      </c>
      <c r="B3094" s="73" t="s">
        <v>3151</v>
      </c>
      <c r="C3094" s="73">
        <v>7711088188</v>
      </c>
      <c r="D3094" s="76">
        <v>7743203959</v>
      </c>
      <c r="E3094" s="53">
        <v>45503</v>
      </c>
      <c r="F3094" s="50">
        <v>0.45555555555555555</v>
      </c>
      <c r="G3094" s="53">
        <v>45516</v>
      </c>
      <c r="H3094" s="49" t="s">
        <v>8</v>
      </c>
      <c r="K3094" s="7"/>
    </row>
    <row r="3095" spans="1:11" ht="15" customHeight="1">
      <c r="A3095" s="47">
        <v>3091</v>
      </c>
      <c r="B3095" s="49" t="s">
        <v>3096</v>
      </c>
      <c r="C3095" s="52">
        <v>7711090281</v>
      </c>
      <c r="D3095" s="69">
        <v>7704414297</v>
      </c>
      <c r="E3095" s="53">
        <v>45498</v>
      </c>
      <c r="F3095" s="50">
        <v>0.62986111111111109</v>
      </c>
      <c r="G3095" s="53">
        <v>45523</v>
      </c>
      <c r="H3095" s="49" t="s">
        <v>8</v>
      </c>
      <c r="K3095" s="7"/>
    </row>
    <row r="3096" spans="1:11" ht="15" customHeight="1">
      <c r="A3096" s="47">
        <v>3092</v>
      </c>
      <c r="B3096" s="73" t="s">
        <v>3111</v>
      </c>
      <c r="C3096" s="73">
        <v>7711097129</v>
      </c>
      <c r="D3096" s="76">
        <v>7704444816</v>
      </c>
      <c r="E3096" s="53">
        <v>45499</v>
      </c>
      <c r="F3096" s="50">
        <v>0.62847222222222221</v>
      </c>
      <c r="G3096" s="53">
        <v>45511</v>
      </c>
      <c r="H3096" s="49" t="s">
        <v>8</v>
      </c>
      <c r="K3096" s="7"/>
    </row>
    <row r="3097" spans="1:11" ht="15" customHeight="1">
      <c r="A3097" s="47">
        <v>3093</v>
      </c>
      <c r="B3097" s="49" t="s">
        <v>3067</v>
      </c>
      <c r="C3097" s="52">
        <v>7711100045</v>
      </c>
      <c r="D3097" s="69">
        <v>7725408569</v>
      </c>
      <c r="E3097" s="53">
        <v>45497</v>
      </c>
      <c r="F3097" s="50">
        <v>0.45902777777777781</v>
      </c>
      <c r="G3097" s="53">
        <v>45510</v>
      </c>
      <c r="H3097" s="49" t="s">
        <v>8</v>
      </c>
      <c r="K3097" s="7"/>
    </row>
    <row r="3098" spans="1:11" ht="15" customHeight="1">
      <c r="A3098" s="47">
        <v>3094</v>
      </c>
      <c r="B3098" s="73" t="s">
        <v>3037</v>
      </c>
      <c r="C3098" s="73">
        <v>7711104218</v>
      </c>
      <c r="D3098" s="76">
        <v>7725438098</v>
      </c>
      <c r="E3098" s="53">
        <v>45492</v>
      </c>
      <c r="F3098" s="50">
        <v>0.64166666666666672</v>
      </c>
      <c r="G3098" s="53">
        <v>45505</v>
      </c>
      <c r="H3098" s="49" t="s">
        <v>8</v>
      </c>
      <c r="K3098" s="7"/>
    </row>
    <row r="3099" spans="1:11" ht="16.5" customHeight="1">
      <c r="A3099" s="47">
        <v>3095</v>
      </c>
      <c r="B3099" s="73" t="s">
        <v>3165</v>
      </c>
      <c r="C3099" s="73">
        <v>7711110991</v>
      </c>
      <c r="D3099" s="76">
        <v>7725491870</v>
      </c>
      <c r="E3099" s="53">
        <v>45504</v>
      </c>
      <c r="F3099" s="50">
        <v>0.50972222222222219</v>
      </c>
      <c r="G3099" s="53">
        <v>45517</v>
      </c>
      <c r="H3099" s="49" t="s">
        <v>8</v>
      </c>
      <c r="K3099" s="7"/>
    </row>
    <row r="3100" spans="1:11" ht="15" customHeight="1">
      <c r="A3100" s="47">
        <v>3096</v>
      </c>
      <c r="B3100" s="49" t="s">
        <v>3193</v>
      </c>
      <c r="C3100" s="52">
        <v>7711111805</v>
      </c>
      <c r="D3100" s="69">
        <v>7704456427</v>
      </c>
      <c r="E3100" s="53">
        <v>45504</v>
      </c>
      <c r="F3100" s="50">
        <v>0.66805555555555562</v>
      </c>
      <c r="G3100" s="53">
        <v>45517</v>
      </c>
      <c r="H3100" s="49" t="s">
        <v>9</v>
      </c>
      <c r="K3100" s="7"/>
    </row>
    <row r="3101" spans="1:11" ht="15" customHeight="1">
      <c r="A3101" s="47">
        <v>3097</v>
      </c>
      <c r="B3101" s="73" t="s">
        <v>3183</v>
      </c>
      <c r="C3101" s="73">
        <v>7711113854</v>
      </c>
      <c r="D3101" s="76">
        <v>7704460945</v>
      </c>
      <c r="E3101" s="53">
        <v>45504</v>
      </c>
      <c r="F3101" s="50">
        <v>0.76944444444444438</v>
      </c>
      <c r="G3101" s="53">
        <v>45517</v>
      </c>
      <c r="H3101" s="49" t="s">
        <v>8</v>
      </c>
      <c r="K3101" s="7"/>
    </row>
    <row r="3102" spans="1:11" ht="15" customHeight="1">
      <c r="A3102" s="47">
        <v>3098</v>
      </c>
      <c r="B3102" s="73" t="s">
        <v>3036</v>
      </c>
      <c r="C3102" s="73">
        <v>7711114012</v>
      </c>
      <c r="D3102" s="76">
        <v>9709038314</v>
      </c>
      <c r="E3102" s="53">
        <v>45492</v>
      </c>
      <c r="F3102" s="50">
        <v>0.68611111111111101</v>
      </c>
      <c r="G3102" s="53">
        <v>45503</v>
      </c>
      <c r="H3102" s="49" t="s">
        <v>8</v>
      </c>
      <c r="K3102" s="7"/>
    </row>
    <row r="3103" spans="1:11" ht="15" customHeight="1">
      <c r="A3103" s="47">
        <v>3099</v>
      </c>
      <c r="B3103" s="49" t="s">
        <v>3119</v>
      </c>
      <c r="C3103" s="52">
        <v>7712100125</v>
      </c>
      <c r="D3103" s="69">
        <v>7726014172</v>
      </c>
      <c r="E3103" s="53">
        <v>45492</v>
      </c>
      <c r="F3103" s="50">
        <v>0.46111111111111108</v>
      </c>
      <c r="G3103" s="53">
        <v>45502</v>
      </c>
      <c r="H3103" s="49" t="s">
        <v>9</v>
      </c>
      <c r="K3103" s="7"/>
    </row>
    <row r="3104" spans="1:11" ht="15" customHeight="1">
      <c r="A3104" s="47">
        <v>3100</v>
      </c>
      <c r="B3104" s="49" t="s">
        <v>3119</v>
      </c>
      <c r="C3104" s="52">
        <v>7712100125</v>
      </c>
      <c r="D3104" s="69">
        <v>7726014172</v>
      </c>
      <c r="E3104" s="53">
        <v>45502</v>
      </c>
      <c r="F3104" s="50">
        <v>0.4597222222222222</v>
      </c>
      <c r="G3104" s="53">
        <v>45513</v>
      </c>
      <c r="H3104" s="49" t="s">
        <v>8</v>
      </c>
      <c r="K3104" s="7"/>
    </row>
    <row r="3105" spans="1:11" ht="15" customHeight="1">
      <c r="A3105" s="47">
        <v>3101</v>
      </c>
      <c r="B3105" s="49" t="s">
        <v>3129</v>
      </c>
      <c r="C3105" s="52">
        <v>7712100207</v>
      </c>
      <c r="D3105" s="69">
        <v>7717022177</v>
      </c>
      <c r="E3105" s="53">
        <v>45502</v>
      </c>
      <c r="F3105" s="50">
        <v>0.63263888888888886</v>
      </c>
      <c r="G3105" s="53">
        <v>45533</v>
      </c>
      <c r="H3105" s="49" t="s">
        <v>8</v>
      </c>
      <c r="K3105" s="7"/>
    </row>
    <row r="3106" spans="1:11" ht="15" customHeight="1">
      <c r="A3106" s="47">
        <v>3102</v>
      </c>
      <c r="B3106" s="49" t="s">
        <v>3069</v>
      </c>
      <c r="C3106" s="52">
        <v>7712100217</v>
      </c>
      <c r="D3106" s="69">
        <v>7724073013</v>
      </c>
      <c r="E3106" s="53">
        <v>45497</v>
      </c>
      <c r="F3106" s="50">
        <v>0.50763888888888886</v>
      </c>
      <c r="G3106" s="53">
        <v>45509</v>
      </c>
      <c r="H3106" s="49" t="s">
        <v>8</v>
      </c>
      <c r="K3106" s="7"/>
    </row>
    <row r="3107" spans="1:11" ht="15" customHeight="1">
      <c r="A3107" s="47">
        <v>3103</v>
      </c>
      <c r="B3107" s="62" t="s">
        <v>2918</v>
      </c>
      <c r="C3107" s="73">
        <v>7712101984</v>
      </c>
      <c r="D3107" s="76">
        <v>7715265054</v>
      </c>
      <c r="E3107" s="53">
        <v>45469</v>
      </c>
      <c r="F3107" s="50">
        <v>0.50486111111111109</v>
      </c>
      <c r="G3107" s="53">
        <v>45484</v>
      </c>
      <c r="H3107" s="49" t="s">
        <v>8</v>
      </c>
      <c r="K3107" s="7"/>
    </row>
    <row r="3108" spans="1:11" ht="15" customHeight="1">
      <c r="A3108" s="47">
        <v>3104</v>
      </c>
      <c r="B3108" s="62" t="s">
        <v>2907</v>
      </c>
      <c r="C3108" s="73">
        <v>7712104362</v>
      </c>
      <c r="D3108" s="79">
        <v>411017748</v>
      </c>
      <c r="E3108" s="53">
        <v>45467</v>
      </c>
      <c r="F3108" s="50">
        <v>0.58333333333333337</v>
      </c>
      <c r="G3108" s="53">
        <v>45481</v>
      </c>
      <c r="H3108" s="49" t="s">
        <v>8</v>
      </c>
      <c r="K3108" s="7"/>
    </row>
    <row r="3109" spans="1:11" ht="15" customHeight="1">
      <c r="A3109" s="47">
        <v>3105</v>
      </c>
      <c r="B3109" s="73" t="s">
        <v>2926</v>
      </c>
      <c r="C3109" s="73">
        <v>7712104927</v>
      </c>
      <c r="D3109" s="76">
        <v>7707278638</v>
      </c>
      <c r="E3109" s="53">
        <v>45470</v>
      </c>
      <c r="F3109" s="50">
        <v>0.66666666666666663</v>
      </c>
      <c r="G3109" s="53">
        <v>45484</v>
      </c>
      <c r="H3109" s="49" t="s">
        <v>8</v>
      </c>
      <c r="K3109" s="7"/>
    </row>
    <row r="3110" spans="1:11" ht="15" customHeight="1">
      <c r="A3110" s="47">
        <v>3106</v>
      </c>
      <c r="B3110" s="49" t="s">
        <v>3107</v>
      </c>
      <c r="C3110" s="52">
        <v>7712105422</v>
      </c>
      <c r="D3110" s="69">
        <v>7718162032</v>
      </c>
      <c r="E3110" s="53">
        <v>45499</v>
      </c>
      <c r="F3110" s="50">
        <v>0.71597222222222223</v>
      </c>
      <c r="G3110" s="53">
        <v>45512</v>
      </c>
      <c r="H3110" s="49" t="s">
        <v>9</v>
      </c>
      <c r="K3110" s="7"/>
    </row>
    <row r="3111" spans="1:11" ht="15" customHeight="1">
      <c r="A3111" s="47">
        <v>3107</v>
      </c>
      <c r="B3111" s="73" t="s">
        <v>3003</v>
      </c>
      <c r="C3111" s="73">
        <v>7712109443</v>
      </c>
      <c r="D3111" s="76">
        <v>7724068140</v>
      </c>
      <c r="E3111" s="53">
        <v>45489</v>
      </c>
      <c r="F3111" s="50">
        <v>0.71458333333333324</v>
      </c>
      <c r="G3111" s="53">
        <v>45499</v>
      </c>
      <c r="H3111" s="49" t="s">
        <v>8</v>
      </c>
      <c r="K3111" s="7"/>
    </row>
    <row r="3112" spans="1:11" ht="15" customHeight="1">
      <c r="A3112" s="47">
        <v>3108</v>
      </c>
      <c r="B3112" s="49" t="s">
        <v>3070</v>
      </c>
      <c r="C3112" s="52">
        <v>7712112117</v>
      </c>
      <c r="D3112" s="69">
        <v>7715297553</v>
      </c>
      <c r="E3112" s="53">
        <v>45497</v>
      </c>
      <c r="F3112" s="50">
        <v>0.63263888888888886</v>
      </c>
      <c r="G3112" s="53">
        <v>45509</v>
      </c>
      <c r="H3112" s="49" t="s">
        <v>8</v>
      </c>
      <c r="K3112" s="7"/>
    </row>
    <row r="3113" spans="1:11" ht="15" customHeight="1">
      <c r="A3113" s="47">
        <v>3109</v>
      </c>
      <c r="B3113" s="49" t="s">
        <v>3077</v>
      </c>
      <c r="C3113" s="52">
        <v>7717000475</v>
      </c>
      <c r="D3113" s="69">
        <v>7704026463</v>
      </c>
      <c r="E3113" s="53">
        <v>45497</v>
      </c>
      <c r="F3113" s="50">
        <v>0.63263888888888886</v>
      </c>
      <c r="G3113" s="53">
        <v>45509</v>
      </c>
      <c r="H3113" s="49" t="s">
        <v>8</v>
      </c>
      <c r="K3113" s="7"/>
    </row>
    <row r="3114" spans="1:11" ht="15" customHeight="1">
      <c r="A3114" s="47">
        <v>3110</v>
      </c>
      <c r="B3114" s="49" t="s">
        <v>3074</v>
      </c>
      <c r="C3114" s="52">
        <v>7721022087</v>
      </c>
      <c r="D3114" s="69">
        <v>7723518340</v>
      </c>
      <c r="E3114" s="53">
        <v>45497</v>
      </c>
      <c r="F3114" s="50">
        <v>0.71458333333333324</v>
      </c>
      <c r="G3114" s="53">
        <v>45509</v>
      </c>
      <c r="H3114" s="49" t="s">
        <v>8</v>
      </c>
      <c r="K3114" s="7"/>
    </row>
    <row r="3115" spans="1:11" ht="24" customHeight="1">
      <c r="A3115" s="47">
        <v>3111</v>
      </c>
      <c r="B3115" s="49" t="s">
        <v>2857</v>
      </c>
      <c r="C3115" s="52">
        <v>7721038242</v>
      </c>
      <c r="D3115" s="69">
        <v>7708587205</v>
      </c>
      <c r="E3115" s="53">
        <v>45426</v>
      </c>
      <c r="F3115" s="50">
        <v>0.67013888888888884</v>
      </c>
      <c r="G3115" s="53">
        <v>45432</v>
      </c>
      <c r="H3115" s="49" t="s">
        <v>9</v>
      </c>
      <c r="K3115" s="7"/>
    </row>
    <row r="3116" spans="1:11" ht="15" customHeight="1">
      <c r="A3116" s="47">
        <v>3112</v>
      </c>
      <c r="B3116" s="49" t="s">
        <v>2948</v>
      </c>
      <c r="C3116" s="52">
        <v>7724000047</v>
      </c>
      <c r="D3116" s="69">
        <v>7704055094</v>
      </c>
      <c r="E3116" s="53">
        <v>45475</v>
      </c>
      <c r="F3116" s="50">
        <v>0.50763888888888886</v>
      </c>
      <c r="G3116" s="53">
        <v>45485</v>
      </c>
      <c r="H3116" s="49" t="s">
        <v>8</v>
      </c>
      <c r="K3116" s="7"/>
    </row>
    <row r="3117" spans="1:11" ht="15" customHeight="1">
      <c r="A3117" s="47">
        <v>3113</v>
      </c>
      <c r="B3117" s="49" t="s">
        <v>2842</v>
      </c>
      <c r="C3117" s="52">
        <v>7724000057</v>
      </c>
      <c r="D3117" s="69">
        <v>7734097831</v>
      </c>
      <c r="E3117" s="53">
        <v>45391</v>
      </c>
      <c r="F3117" s="50">
        <v>0.6</v>
      </c>
      <c r="G3117" s="53">
        <v>45399</v>
      </c>
      <c r="H3117" s="49" t="s">
        <v>8</v>
      </c>
      <c r="K3117" s="7"/>
    </row>
    <row r="3118" spans="1:11" ht="15" customHeight="1">
      <c r="A3118" s="47">
        <v>3114</v>
      </c>
      <c r="B3118" s="49" t="s">
        <v>2998</v>
      </c>
      <c r="C3118" s="52">
        <v>7724000156</v>
      </c>
      <c r="D3118" s="69">
        <v>7729272615</v>
      </c>
      <c r="E3118" s="53">
        <v>45488</v>
      </c>
      <c r="F3118" s="50">
        <v>0.43263888888888885</v>
      </c>
      <c r="G3118" s="53">
        <v>45497</v>
      </c>
      <c r="H3118" s="49" t="s">
        <v>8</v>
      </c>
      <c r="K3118" s="7"/>
    </row>
    <row r="3119" spans="1:11" ht="15" customHeight="1">
      <c r="A3119" s="47">
        <v>3115</v>
      </c>
      <c r="B3119" s="49" t="s">
        <v>2848</v>
      </c>
      <c r="C3119" s="52">
        <v>7724000228</v>
      </c>
      <c r="D3119" s="69">
        <v>7702148402</v>
      </c>
      <c r="E3119" s="53">
        <v>45401</v>
      </c>
      <c r="F3119" s="50">
        <v>0.5625</v>
      </c>
      <c r="G3119" s="53">
        <v>45405</v>
      </c>
      <c r="H3119" s="49" t="s">
        <v>9</v>
      </c>
      <c r="K3119" s="7"/>
    </row>
    <row r="3120" spans="1:11" ht="15" customHeight="1">
      <c r="A3120" s="47">
        <v>3116</v>
      </c>
      <c r="B3120" s="49" t="s">
        <v>2848</v>
      </c>
      <c r="C3120" s="52">
        <v>7724000228</v>
      </c>
      <c r="D3120" s="69">
        <v>7702148402</v>
      </c>
      <c r="E3120" s="53">
        <v>45463</v>
      </c>
      <c r="F3120" s="50">
        <v>0.65277777777777779</v>
      </c>
      <c r="G3120" s="53">
        <v>45476</v>
      </c>
      <c r="H3120" s="49" t="s">
        <v>8</v>
      </c>
      <c r="K3120" s="7"/>
    </row>
    <row r="3121" spans="1:11" ht="15" customHeight="1">
      <c r="A3121" s="47">
        <v>3117</v>
      </c>
      <c r="B3121" s="49" t="s">
        <v>2910</v>
      </c>
      <c r="C3121" s="52">
        <v>7724000239</v>
      </c>
      <c r="D3121" s="69">
        <v>7714034840</v>
      </c>
      <c r="E3121" s="53">
        <v>45467</v>
      </c>
      <c r="F3121" s="50">
        <v>0.6166666666666667</v>
      </c>
      <c r="G3121" s="53">
        <v>45477</v>
      </c>
      <c r="H3121" s="49" t="s">
        <v>8</v>
      </c>
      <c r="K3121" s="7"/>
    </row>
    <row r="3122" spans="1:11" ht="15" customHeight="1">
      <c r="A3122" s="47">
        <v>3118</v>
      </c>
      <c r="B3122" s="49" t="s">
        <v>3172</v>
      </c>
      <c r="C3122" s="52">
        <v>7724000484</v>
      </c>
      <c r="D3122" s="69">
        <v>7703082786</v>
      </c>
      <c r="E3122" s="53">
        <v>45504</v>
      </c>
      <c r="F3122" s="50">
        <v>0.42152777777777778</v>
      </c>
      <c r="G3122" s="53">
        <v>45517</v>
      </c>
      <c r="H3122" s="49" t="s">
        <v>8</v>
      </c>
      <c r="K3122" s="7"/>
    </row>
    <row r="3123" spans="1:11" ht="15" customHeight="1">
      <c r="A3123" s="47">
        <v>3119</v>
      </c>
      <c r="B3123" s="49" t="s">
        <v>3131</v>
      </c>
      <c r="C3123" s="52">
        <v>7724000808</v>
      </c>
      <c r="D3123" s="69">
        <v>7725070375</v>
      </c>
      <c r="E3123" s="53">
        <v>45502</v>
      </c>
      <c r="F3123" s="50">
        <v>0.60486111111111118</v>
      </c>
      <c r="G3123" s="53">
        <v>45512</v>
      </c>
      <c r="H3123" s="49" t="s">
        <v>8</v>
      </c>
      <c r="K3123" s="7"/>
    </row>
    <row r="3124" spans="1:11" ht="15" customHeight="1">
      <c r="A3124" s="47">
        <v>3120</v>
      </c>
      <c r="B3124" s="67" t="s">
        <v>2870</v>
      </c>
      <c r="C3124" s="52">
        <v>7724000991</v>
      </c>
      <c r="D3124" s="69">
        <v>7708043526</v>
      </c>
      <c r="E3124" s="53">
        <v>45433</v>
      </c>
      <c r="F3124" s="50">
        <v>0.65694444444444444</v>
      </c>
      <c r="G3124" s="53">
        <v>45436</v>
      </c>
      <c r="H3124" s="49" t="s">
        <v>8</v>
      </c>
      <c r="K3124" s="7"/>
    </row>
    <row r="3125" spans="1:11" ht="15" customHeight="1">
      <c r="A3125" s="47">
        <v>3121</v>
      </c>
      <c r="B3125" s="49" t="s">
        <v>3026</v>
      </c>
      <c r="C3125" s="52">
        <v>7724002883</v>
      </c>
      <c r="D3125" s="69">
        <v>7704211201</v>
      </c>
      <c r="E3125" s="53">
        <v>45491</v>
      </c>
      <c r="F3125" s="50">
        <v>0.71388888888888891</v>
      </c>
      <c r="G3125" s="53">
        <v>45503</v>
      </c>
      <c r="H3125" s="49" t="s">
        <v>8</v>
      </c>
      <c r="K3125" s="7"/>
    </row>
    <row r="3126" spans="1:11" ht="15" customHeight="1">
      <c r="A3126" s="47">
        <v>3122</v>
      </c>
      <c r="B3126" s="49" t="s">
        <v>3051</v>
      </c>
      <c r="C3126" s="52">
        <v>7724004256</v>
      </c>
      <c r="D3126" s="69">
        <v>7710350884</v>
      </c>
      <c r="E3126" s="53">
        <v>45495</v>
      </c>
      <c r="F3126" s="50">
        <v>0.62986111111111109</v>
      </c>
      <c r="G3126" s="53">
        <v>45506</v>
      </c>
      <c r="H3126" s="49" t="s">
        <v>8</v>
      </c>
      <c r="K3126" s="7"/>
    </row>
    <row r="3127" spans="1:11" ht="15" customHeight="1">
      <c r="A3127" s="47">
        <v>3123</v>
      </c>
      <c r="B3127" s="49" t="s">
        <v>3020</v>
      </c>
      <c r="C3127" s="52">
        <v>7724004710</v>
      </c>
      <c r="D3127" s="69">
        <v>7710352514</v>
      </c>
      <c r="E3127" s="53">
        <v>45490</v>
      </c>
      <c r="F3127" s="50">
        <v>0.64930555555555558</v>
      </c>
      <c r="G3127" s="53">
        <v>45497</v>
      </c>
      <c r="H3127" s="49" t="s">
        <v>8</v>
      </c>
      <c r="K3127" s="7"/>
    </row>
    <row r="3128" spans="1:11" ht="15" customHeight="1">
      <c r="A3128" s="47">
        <v>3124</v>
      </c>
      <c r="B3128" s="49" t="s">
        <v>3102</v>
      </c>
      <c r="C3128" s="52">
        <v>7724004722</v>
      </c>
      <c r="D3128" s="69">
        <v>7713269230</v>
      </c>
      <c r="E3128" s="53">
        <v>45498</v>
      </c>
      <c r="F3128" s="50">
        <v>0.73263888888888884</v>
      </c>
      <c r="G3128" s="53">
        <v>45510</v>
      </c>
      <c r="H3128" s="49" t="s">
        <v>8</v>
      </c>
      <c r="K3128" s="7"/>
    </row>
    <row r="3129" spans="1:11" ht="15" customHeight="1">
      <c r="A3129" s="47">
        <v>3125</v>
      </c>
      <c r="B3129" s="49" t="s">
        <v>2917</v>
      </c>
      <c r="C3129" s="52">
        <v>7724005848</v>
      </c>
      <c r="D3129" s="69">
        <v>7706217093</v>
      </c>
      <c r="E3129" s="53">
        <v>45468</v>
      </c>
      <c r="F3129" s="50">
        <v>0.67361111111111116</v>
      </c>
      <c r="G3129" s="53">
        <v>45481</v>
      </c>
      <c r="H3129" s="49" t="s">
        <v>8</v>
      </c>
      <c r="K3129" s="7"/>
    </row>
    <row r="3130" spans="1:11" ht="15" customHeight="1">
      <c r="A3130" s="47">
        <v>3126</v>
      </c>
      <c r="B3130" s="49" t="s">
        <v>2917</v>
      </c>
      <c r="C3130" s="52">
        <v>7724005848</v>
      </c>
      <c r="D3130" s="69">
        <v>7706217093</v>
      </c>
      <c r="E3130" s="53">
        <v>45502</v>
      </c>
      <c r="F3130" s="50">
        <v>0.46319444444444446</v>
      </c>
      <c r="G3130" s="53">
        <v>45512</v>
      </c>
      <c r="H3130" s="49" t="s">
        <v>8</v>
      </c>
      <c r="K3130" s="7"/>
    </row>
    <row r="3131" spans="1:11" ht="15" customHeight="1">
      <c r="A3131" s="47">
        <v>3127</v>
      </c>
      <c r="B3131" s="49" t="s">
        <v>3081</v>
      </c>
      <c r="C3131" s="52">
        <v>7724006204</v>
      </c>
      <c r="D3131" s="69">
        <v>3900001002</v>
      </c>
      <c r="E3131" s="53">
        <v>45497</v>
      </c>
      <c r="F3131" s="50">
        <v>0.53125</v>
      </c>
      <c r="G3131" s="53">
        <v>45510</v>
      </c>
      <c r="H3131" s="49" t="s">
        <v>8</v>
      </c>
      <c r="K3131" s="7"/>
    </row>
    <row r="3132" spans="1:11" ht="15" customHeight="1">
      <c r="A3132" s="47">
        <v>3128</v>
      </c>
      <c r="B3132" s="49" t="s">
        <v>3027</v>
      </c>
      <c r="C3132" s="52">
        <v>7724006893</v>
      </c>
      <c r="D3132" s="69">
        <v>7704217370</v>
      </c>
      <c r="E3132" s="53">
        <v>45492</v>
      </c>
      <c r="F3132" s="50">
        <v>0.5444444444444444</v>
      </c>
      <c r="G3132" s="53">
        <v>45512</v>
      </c>
      <c r="H3132" s="49" t="s">
        <v>9</v>
      </c>
      <c r="K3132" s="7"/>
    </row>
    <row r="3133" spans="1:11" ht="15" customHeight="1">
      <c r="A3133" s="47">
        <v>3129</v>
      </c>
      <c r="B3133" s="49" t="s">
        <v>3027</v>
      </c>
      <c r="C3133" s="52">
        <v>7724006893</v>
      </c>
      <c r="D3133" s="69">
        <v>7704217370</v>
      </c>
      <c r="E3133" s="53">
        <v>45503</v>
      </c>
      <c r="F3133" s="50">
        <v>0.51874999999999993</v>
      </c>
      <c r="G3133" s="53">
        <v>45534</v>
      </c>
      <c r="H3133" s="49" t="s">
        <v>8</v>
      </c>
      <c r="K3133" s="7"/>
    </row>
    <row r="3134" spans="1:11" ht="15" customHeight="1">
      <c r="A3134" s="47">
        <v>3130</v>
      </c>
      <c r="B3134" s="49" t="s">
        <v>3136</v>
      </c>
      <c r="C3134" s="52">
        <v>7724007115</v>
      </c>
      <c r="D3134" s="69">
        <v>7713277255</v>
      </c>
      <c r="E3134" s="53">
        <v>45502</v>
      </c>
      <c r="F3134" s="50">
        <v>0.38125000000000003</v>
      </c>
      <c r="G3134" s="53">
        <v>45512</v>
      </c>
      <c r="H3134" s="49" t="s">
        <v>8</v>
      </c>
      <c r="K3134" s="7"/>
    </row>
    <row r="3135" spans="1:11" ht="15" customHeight="1">
      <c r="A3135" s="47">
        <v>3131</v>
      </c>
      <c r="B3135" s="49" t="s">
        <v>2841</v>
      </c>
      <c r="C3135" s="52">
        <v>7724007572</v>
      </c>
      <c r="D3135" s="69">
        <v>7702066157</v>
      </c>
      <c r="E3135" s="53">
        <v>45384</v>
      </c>
      <c r="F3135" s="50">
        <v>0.58402777777777781</v>
      </c>
      <c r="G3135" s="53">
        <v>45393</v>
      </c>
      <c r="H3135" s="49" t="s">
        <v>9</v>
      </c>
      <c r="K3135" s="7"/>
    </row>
    <row r="3136" spans="1:11" ht="15" customHeight="1">
      <c r="A3136" s="47">
        <v>3132</v>
      </c>
      <c r="B3136" s="67" t="s">
        <v>2841</v>
      </c>
      <c r="C3136" s="52">
        <v>7724007572</v>
      </c>
      <c r="D3136" s="69">
        <v>7702066157</v>
      </c>
      <c r="E3136" s="53">
        <v>45450</v>
      </c>
      <c r="F3136" s="50">
        <v>0.69374999999999998</v>
      </c>
      <c r="G3136" s="53">
        <v>45456</v>
      </c>
      <c r="H3136" s="49" t="s">
        <v>9</v>
      </c>
      <c r="K3136" s="7"/>
    </row>
    <row r="3137" spans="1:11" ht="15" customHeight="1">
      <c r="A3137" s="47">
        <v>3133</v>
      </c>
      <c r="B3137" s="49" t="s">
        <v>2841</v>
      </c>
      <c r="C3137" s="52">
        <v>7724007572</v>
      </c>
      <c r="D3137" s="69">
        <v>7702066157</v>
      </c>
      <c r="E3137" s="53">
        <v>45467</v>
      </c>
      <c r="F3137" s="50">
        <v>0.39444444444444443</v>
      </c>
      <c r="G3137" s="53">
        <v>45476</v>
      </c>
      <c r="H3137" s="49" t="s">
        <v>8</v>
      </c>
      <c r="K3137" s="7"/>
    </row>
    <row r="3138" spans="1:11" ht="15" customHeight="1">
      <c r="A3138" s="47">
        <v>3134</v>
      </c>
      <c r="B3138" s="49" t="s">
        <v>2954</v>
      </c>
      <c r="C3138" s="52">
        <v>7724008067</v>
      </c>
      <c r="D3138" s="69">
        <v>7705393628</v>
      </c>
      <c r="E3138" s="53">
        <v>45477</v>
      </c>
      <c r="F3138" s="50">
        <v>0.51944444444444449</v>
      </c>
      <c r="G3138" s="53">
        <v>45489</v>
      </c>
      <c r="H3138" s="49" t="s">
        <v>8</v>
      </c>
      <c r="K3138" s="7"/>
    </row>
    <row r="3139" spans="1:11" ht="15" customHeight="1">
      <c r="A3139" s="47">
        <v>3135</v>
      </c>
      <c r="B3139" s="49" t="s">
        <v>3118</v>
      </c>
      <c r="C3139" s="52">
        <v>7724009298</v>
      </c>
      <c r="D3139" s="69">
        <v>7704221993</v>
      </c>
      <c r="E3139" s="53">
        <v>45499</v>
      </c>
      <c r="F3139" s="50">
        <v>0.59027777777777779</v>
      </c>
      <c r="G3139" s="53">
        <v>45516</v>
      </c>
      <c r="H3139" s="49" t="s">
        <v>8</v>
      </c>
      <c r="K3139" s="7"/>
    </row>
    <row r="3140" spans="1:11" ht="15" customHeight="1">
      <c r="A3140" s="47">
        <v>3136</v>
      </c>
      <c r="B3140" s="49" t="s">
        <v>2963</v>
      </c>
      <c r="C3140" s="52">
        <v>7724009989</v>
      </c>
      <c r="D3140" s="69">
        <v>7704227113</v>
      </c>
      <c r="E3140" s="53">
        <v>45481</v>
      </c>
      <c r="F3140" s="50">
        <v>0.50763888888888886</v>
      </c>
      <c r="G3140" s="53">
        <v>45491</v>
      </c>
      <c r="H3140" s="49" t="s">
        <v>8</v>
      </c>
      <c r="K3140" s="7"/>
    </row>
    <row r="3141" spans="1:11" ht="15" customHeight="1">
      <c r="A3141" s="47">
        <v>3137</v>
      </c>
      <c r="B3141" s="59" t="s">
        <v>3190</v>
      </c>
      <c r="C3141" s="52">
        <v>7724010092</v>
      </c>
      <c r="D3141" s="69">
        <v>7704228075</v>
      </c>
      <c r="E3141" s="53">
        <v>45504</v>
      </c>
      <c r="F3141" s="50">
        <v>0.6875</v>
      </c>
      <c r="G3141" s="53">
        <v>45517</v>
      </c>
      <c r="H3141" s="49" t="s">
        <v>8</v>
      </c>
      <c r="K3141" s="7"/>
    </row>
    <row r="3142" spans="1:11" ht="15" customHeight="1">
      <c r="A3142" s="47">
        <v>3138</v>
      </c>
      <c r="B3142" s="49" t="s">
        <v>3072</v>
      </c>
      <c r="C3142" s="52">
        <v>7724010823</v>
      </c>
      <c r="D3142" s="69">
        <v>7704233903</v>
      </c>
      <c r="E3142" s="53">
        <v>45497</v>
      </c>
      <c r="F3142" s="50">
        <v>0.52430555555555558</v>
      </c>
      <c r="G3142" s="53">
        <v>45523</v>
      </c>
      <c r="H3142" s="49" t="s">
        <v>8</v>
      </c>
      <c r="K3142" s="7"/>
    </row>
    <row r="3143" spans="1:11" ht="15" customHeight="1">
      <c r="A3143" s="47">
        <v>3139</v>
      </c>
      <c r="B3143" s="49" t="s">
        <v>3130</v>
      </c>
      <c r="C3143" s="52">
        <v>7724010842</v>
      </c>
      <c r="D3143" s="69">
        <v>7704234583</v>
      </c>
      <c r="E3143" s="53">
        <v>45502</v>
      </c>
      <c r="F3143" s="50">
        <v>0.38125000000000003</v>
      </c>
      <c r="G3143" s="53">
        <v>45511</v>
      </c>
      <c r="H3143" s="49" t="s">
        <v>8</v>
      </c>
      <c r="K3143" s="7"/>
    </row>
    <row r="3144" spans="1:11" ht="15" customHeight="1">
      <c r="A3144" s="47">
        <v>3140</v>
      </c>
      <c r="B3144" s="49" t="s">
        <v>3105</v>
      </c>
      <c r="C3144" s="52">
        <v>7724011881</v>
      </c>
      <c r="D3144" s="69">
        <v>7704245507</v>
      </c>
      <c r="E3144" s="53">
        <v>45498</v>
      </c>
      <c r="F3144" s="50">
        <v>0.62361111111111112</v>
      </c>
      <c r="G3144" s="53">
        <v>45512</v>
      </c>
      <c r="H3144" s="49" t="s">
        <v>8</v>
      </c>
      <c r="K3144" s="7"/>
    </row>
    <row r="3145" spans="1:11" ht="15" customHeight="1">
      <c r="A3145" s="47">
        <v>3141</v>
      </c>
      <c r="B3145" s="49" t="s">
        <v>3123</v>
      </c>
      <c r="C3145" s="52">
        <v>7724012587</v>
      </c>
      <c r="D3145" s="69">
        <v>7704252889</v>
      </c>
      <c r="E3145" s="53">
        <v>45502</v>
      </c>
      <c r="F3145" s="50">
        <v>0.46597222222222223</v>
      </c>
      <c r="G3145" s="53">
        <v>45512</v>
      </c>
      <c r="H3145" s="49" t="s">
        <v>8</v>
      </c>
      <c r="K3145" s="7"/>
    </row>
    <row r="3146" spans="1:11" ht="15" customHeight="1">
      <c r="A3146" s="47">
        <v>3142</v>
      </c>
      <c r="B3146" s="67" t="s">
        <v>2869</v>
      </c>
      <c r="C3146" s="52">
        <v>7724012799</v>
      </c>
      <c r="D3146" s="69">
        <v>7704252960</v>
      </c>
      <c r="E3146" s="53">
        <v>45433</v>
      </c>
      <c r="F3146" s="50">
        <v>0.4916666666666667</v>
      </c>
      <c r="G3146" s="53">
        <v>45446</v>
      </c>
      <c r="H3146" s="49" t="s">
        <v>9</v>
      </c>
      <c r="K3146" s="7"/>
    </row>
    <row r="3147" spans="1:11" ht="15" customHeight="1">
      <c r="A3147" s="47">
        <v>3143</v>
      </c>
      <c r="B3147" s="49" t="s">
        <v>2902</v>
      </c>
      <c r="C3147" s="52">
        <v>7724012799</v>
      </c>
      <c r="D3147" s="69">
        <v>7704252960</v>
      </c>
      <c r="E3147" s="53">
        <v>45462</v>
      </c>
      <c r="F3147" s="50">
        <v>0.44513888888888892</v>
      </c>
      <c r="G3147" s="53">
        <v>45475</v>
      </c>
      <c r="H3147" s="49" t="s">
        <v>8</v>
      </c>
      <c r="K3147" s="7"/>
    </row>
    <row r="3148" spans="1:11" ht="15" customHeight="1">
      <c r="A3148" s="47">
        <v>3144</v>
      </c>
      <c r="B3148" s="49" t="s">
        <v>2850</v>
      </c>
      <c r="C3148" s="52">
        <v>7724012993</v>
      </c>
      <c r="D3148" s="69">
        <v>7734205131</v>
      </c>
      <c r="E3148" s="53">
        <v>45407</v>
      </c>
      <c r="F3148" s="50">
        <v>0.54513888888888895</v>
      </c>
      <c r="G3148" s="53">
        <v>45420</v>
      </c>
      <c r="H3148" s="49" t="s">
        <v>8</v>
      </c>
      <c r="K3148" s="7"/>
    </row>
    <row r="3149" spans="1:11" ht="15" customHeight="1">
      <c r="A3149" s="47">
        <v>3145</v>
      </c>
      <c r="B3149" s="73" t="s">
        <v>3061</v>
      </c>
      <c r="C3149" s="73">
        <v>7724014550</v>
      </c>
      <c r="D3149" s="76">
        <v>7708514824</v>
      </c>
      <c r="E3149" s="53">
        <v>45496</v>
      </c>
      <c r="F3149" s="50">
        <v>0.40763888888888888</v>
      </c>
      <c r="G3149" s="53">
        <v>45511</v>
      </c>
      <c r="H3149" s="49" t="s">
        <v>8</v>
      </c>
      <c r="K3149" s="7"/>
    </row>
    <row r="3150" spans="1:11" ht="15" customHeight="1">
      <c r="A3150" s="47">
        <v>3146</v>
      </c>
      <c r="B3150" s="49" t="s">
        <v>2858</v>
      </c>
      <c r="C3150" s="52">
        <v>7724019007</v>
      </c>
      <c r="D3150" s="69">
        <v>7719532487</v>
      </c>
      <c r="E3150" s="53">
        <v>45426</v>
      </c>
      <c r="F3150" s="50">
        <v>0.4368055555555555</v>
      </c>
      <c r="G3150" s="53">
        <v>45433</v>
      </c>
      <c r="H3150" s="49" t="s">
        <v>9</v>
      </c>
      <c r="K3150" s="7"/>
    </row>
    <row r="3151" spans="1:11" ht="15" customHeight="1">
      <c r="A3151" s="47">
        <v>3147</v>
      </c>
      <c r="B3151" s="49" t="s">
        <v>2858</v>
      </c>
      <c r="C3151" s="52">
        <v>7724019007</v>
      </c>
      <c r="D3151" s="69">
        <v>7719532487</v>
      </c>
      <c r="E3151" s="53">
        <v>45485</v>
      </c>
      <c r="F3151" s="50">
        <v>0.60486111111111118</v>
      </c>
      <c r="G3151" s="53">
        <v>45497</v>
      </c>
      <c r="H3151" s="49" t="s">
        <v>8</v>
      </c>
      <c r="K3151" s="7"/>
    </row>
    <row r="3152" spans="1:11" ht="15" customHeight="1">
      <c r="A3152" s="47">
        <v>3148</v>
      </c>
      <c r="B3152" s="67" t="s">
        <v>2872</v>
      </c>
      <c r="C3152" s="52">
        <v>7724020217</v>
      </c>
      <c r="D3152" s="69">
        <v>7719537823</v>
      </c>
      <c r="E3152" s="53">
        <v>45435</v>
      </c>
      <c r="F3152" s="50">
        <v>0.70277777777777783</v>
      </c>
      <c r="G3152" s="53">
        <v>45447</v>
      </c>
      <c r="H3152" s="49" t="s">
        <v>8</v>
      </c>
      <c r="K3152" s="7"/>
    </row>
    <row r="3153" spans="1:11" ht="15" customHeight="1">
      <c r="A3153" s="47">
        <v>3149</v>
      </c>
      <c r="B3153" s="67" t="s">
        <v>2876</v>
      </c>
      <c r="C3153" s="52">
        <v>7724022522</v>
      </c>
      <c r="D3153" s="69">
        <v>7719550126</v>
      </c>
      <c r="E3153" s="53">
        <v>45441</v>
      </c>
      <c r="F3153" s="50">
        <v>0.70208333333333339</v>
      </c>
      <c r="G3153" s="53">
        <v>45442</v>
      </c>
      <c r="H3153" s="49" t="s">
        <v>8</v>
      </c>
      <c r="K3153" s="7"/>
    </row>
    <row r="3154" spans="1:11" ht="15" customHeight="1">
      <c r="A3154" s="47">
        <v>3150</v>
      </c>
      <c r="B3154" s="49" t="s">
        <v>2975</v>
      </c>
      <c r="C3154" s="52">
        <v>7724023586</v>
      </c>
      <c r="D3154" s="69">
        <v>7719555477</v>
      </c>
      <c r="E3154" s="53">
        <v>45482</v>
      </c>
      <c r="F3154" s="50">
        <v>0.65347222222222223</v>
      </c>
      <c r="G3154" s="53">
        <v>45492</v>
      </c>
      <c r="H3154" s="49" t="s">
        <v>9</v>
      </c>
      <c r="K3154" s="7"/>
    </row>
    <row r="3155" spans="1:11" ht="15" customHeight="1">
      <c r="A3155" s="47">
        <v>3151</v>
      </c>
      <c r="B3155" s="49" t="s">
        <v>3127</v>
      </c>
      <c r="C3155" s="52">
        <v>7724023586</v>
      </c>
      <c r="D3155" s="69">
        <v>7719555477</v>
      </c>
      <c r="E3155" s="53">
        <v>45502</v>
      </c>
      <c r="F3155" s="50">
        <v>0.72430555555555554</v>
      </c>
      <c r="G3155" s="53">
        <v>45512</v>
      </c>
      <c r="H3155" s="49" t="s">
        <v>8</v>
      </c>
      <c r="K3155" s="7"/>
    </row>
    <row r="3156" spans="1:11" ht="15" customHeight="1">
      <c r="A3156" s="47">
        <v>3152</v>
      </c>
      <c r="B3156" s="49" t="s">
        <v>3204</v>
      </c>
      <c r="C3156" s="52">
        <v>7724024737</v>
      </c>
      <c r="D3156" s="69">
        <v>7719560910</v>
      </c>
      <c r="E3156" s="53">
        <v>45504</v>
      </c>
      <c r="F3156" s="50">
        <v>0.64722222222222225</v>
      </c>
      <c r="G3156" s="53">
        <v>45517</v>
      </c>
      <c r="H3156" s="49" t="s">
        <v>9</v>
      </c>
      <c r="K3156" s="7"/>
    </row>
    <row r="3157" spans="1:11" ht="15" customHeight="1">
      <c r="A3157" s="47">
        <v>3153</v>
      </c>
      <c r="B3157" s="49" t="s">
        <v>3185</v>
      </c>
      <c r="C3157" s="52">
        <v>7724026866</v>
      </c>
      <c r="D3157" s="69">
        <v>7719571260</v>
      </c>
      <c r="E3157" s="53">
        <v>45504</v>
      </c>
      <c r="F3157" s="50">
        <v>0.59166666666666667</v>
      </c>
      <c r="G3157" s="53">
        <v>45516</v>
      </c>
      <c r="H3157" s="49" t="s">
        <v>8</v>
      </c>
      <c r="K3157" s="7"/>
    </row>
    <row r="3158" spans="1:11" ht="15" customHeight="1">
      <c r="A3158" s="47">
        <v>3154</v>
      </c>
      <c r="B3158" s="73" t="s">
        <v>3018</v>
      </c>
      <c r="C3158" s="73">
        <v>7724031777</v>
      </c>
      <c r="D3158" s="76">
        <v>7718591183</v>
      </c>
      <c r="E3158" s="53">
        <v>45490</v>
      </c>
      <c r="F3158" s="50">
        <v>0.63402777777777775</v>
      </c>
      <c r="G3158" s="53">
        <v>45505</v>
      </c>
      <c r="H3158" s="49" t="s">
        <v>8</v>
      </c>
      <c r="K3158" s="7"/>
    </row>
    <row r="3159" spans="1:11" ht="15" customHeight="1">
      <c r="A3159" s="47">
        <v>3155</v>
      </c>
      <c r="B3159" s="49" t="s">
        <v>3024</v>
      </c>
      <c r="C3159" s="52">
        <v>7724033897</v>
      </c>
      <c r="D3159" s="69">
        <v>7718602438</v>
      </c>
      <c r="E3159" s="53">
        <v>45490</v>
      </c>
      <c r="F3159" s="50">
        <v>0.58680555555555558</v>
      </c>
      <c r="G3159" s="53">
        <v>45503</v>
      </c>
      <c r="H3159" s="49" t="s">
        <v>8</v>
      </c>
      <c r="K3159" s="7"/>
    </row>
    <row r="3160" spans="1:11" ht="15" customHeight="1">
      <c r="A3160" s="47">
        <v>3156</v>
      </c>
      <c r="B3160" s="49" t="s">
        <v>3088</v>
      </c>
      <c r="C3160" s="52">
        <v>7724034772</v>
      </c>
      <c r="D3160" s="69">
        <v>7718607570</v>
      </c>
      <c r="E3160" s="53">
        <v>45498</v>
      </c>
      <c r="F3160" s="50">
        <v>0.45902777777777781</v>
      </c>
      <c r="G3160" s="53">
        <v>45510</v>
      </c>
      <c r="H3160" s="49" t="s">
        <v>8</v>
      </c>
      <c r="K3160" s="7"/>
    </row>
    <row r="3161" spans="1:11" ht="15" customHeight="1">
      <c r="A3161" s="47">
        <v>3157</v>
      </c>
      <c r="B3161" s="49" t="s">
        <v>3117</v>
      </c>
      <c r="C3161" s="52">
        <v>7724036290</v>
      </c>
      <c r="D3161" s="69">
        <v>7718616430</v>
      </c>
      <c r="E3161" s="53">
        <v>45499</v>
      </c>
      <c r="F3161" s="50">
        <v>0.67013888888888884</v>
      </c>
      <c r="G3161" s="53">
        <v>45516</v>
      </c>
      <c r="H3161" s="49" t="s">
        <v>8</v>
      </c>
      <c r="K3161" s="7"/>
    </row>
    <row r="3162" spans="1:11" ht="15" customHeight="1">
      <c r="A3162" s="47">
        <v>3158</v>
      </c>
      <c r="B3162" s="67" t="s">
        <v>2879</v>
      </c>
      <c r="C3162" s="52">
        <v>7724043157</v>
      </c>
      <c r="D3162" s="69">
        <v>7728645409</v>
      </c>
      <c r="E3162" s="53">
        <v>45441</v>
      </c>
      <c r="F3162" s="50">
        <v>0.61111111111111105</v>
      </c>
      <c r="G3162" s="53">
        <v>45446</v>
      </c>
      <c r="H3162" s="49" t="s">
        <v>8</v>
      </c>
      <c r="K3162" s="7"/>
    </row>
    <row r="3163" spans="1:11" ht="15" customHeight="1">
      <c r="A3163" s="47">
        <v>3159</v>
      </c>
      <c r="B3163" s="49" t="s">
        <v>2961</v>
      </c>
      <c r="C3163" s="52">
        <v>7724045589</v>
      </c>
      <c r="D3163" s="69">
        <v>7719698796</v>
      </c>
      <c r="E3163" s="53">
        <v>45481</v>
      </c>
      <c r="F3163" s="50">
        <v>0.45902777777777781</v>
      </c>
      <c r="G3163" s="53">
        <v>45492</v>
      </c>
      <c r="H3163" s="49" t="s">
        <v>8</v>
      </c>
      <c r="K3163" s="7"/>
    </row>
    <row r="3164" spans="1:11" ht="15" customHeight="1">
      <c r="A3164" s="47">
        <v>3160</v>
      </c>
      <c r="B3164" s="49" t="s">
        <v>2952</v>
      </c>
      <c r="C3164" s="52">
        <v>7724048178</v>
      </c>
      <c r="D3164" s="69">
        <v>7722698108</v>
      </c>
      <c r="E3164" s="53">
        <v>45477</v>
      </c>
      <c r="F3164" s="50">
        <v>0.63263888888888886</v>
      </c>
      <c r="G3164" s="53">
        <v>45490</v>
      </c>
      <c r="H3164" s="49" t="s">
        <v>8</v>
      </c>
      <c r="K3164" s="7"/>
    </row>
    <row r="3165" spans="1:11" ht="15" customHeight="1">
      <c r="A3165" s="47">
        <v>3161</v>
      </c>
      <c r="B3165" s="73" t="s">
        <v>3039</v>
      </c>
      <c r="C3165" s="73">
        <v>7724048257</v>
      </c>
      <c r="D3165" s="76">
        <v>7722698789</v>
      </c>
      <c r="E3165" s="53">
        <v>45492</v>
      </c>
      <c r="F3165" s="50">
        <v>0.65416666666666667</v>
      </c>
      <c r="G3165" s="53">
        <v>45506</v>
      </c>
      <c r="H3165" s="49" t="s">
        <v>8</v>
      </c>
      <c r="K3165" s="7"/>
    </row>
    <row r="3166" spans="1:11" ht="15" customHeight="1">
      <c r="A3166" s="47">
        <v>3162</v>
      </c>
      <c r="B3166" s="49" t="s">
        <v>2908</v>
      </c>
      <c r="C3166" s="52">
        <v>7724049314</v>
      </c>
      <c r="D3166" s="69">
        <v>771943689</v>
      </c>
      <c r="E3166" s="53">
        <v>45467</v>
      </c>
      <c r="F3166" s="50">
        <v>0.65555555555555556</v>
      </c>
      <c r="G3166" s="53">
        <v>45478</v>
      </c>
      <c r="H3166" s="49" t="s">
        <v>8</v>
      </c>
      <c r="K3166" s="7"/>
    </row>
    <row r="3167" spans="1:11" ht="15" customHeight="1">
      <c r="A3167" s="47">
        <v>3163</v>
      </c>
      <c r="B3167" s="73" t="s">
        <v>3041</v>
      </c>
      <c r="C3167" s="73">
        <v>7724050734</v>
      </c>
      <c r="D3167" s="76">
        <v>7719757138</v>
      </c>
      <c r="E3167" s="53">
        <v>45495</v>
      </c>
      <c r="F3167" s="50">
        <v>0.62361111111111112</v>
      </c>
      <c r="G3167" s="53">
        <v>45506</v>
      </c>
      <c r="H3167" s="49" t="s">
        <v>8</v>
      </c>
      <c r="K3167" s="7"/>
    </row>
    <row r="3168" spans="1:11" ht="15" customHeight="1">
      <c r="A3168" s="47">
        <v>3164</v>
      </c>
      <c r="B3168" s="49" t="s">
        <v>2843</v>
      </c>
      <c r="C3168" s="52">
        <v>7724051923</v>
      </c>
      <c r="D3168" s="69">
        <v>7719768891</v>
      </c>
      <c r="E3168" s="53">
        <v>45393</v>
      </c>
      <c r="F3168" s="50">
        <v>0.66666666666666663</v>
      </c>
      <c r="G3168" s="53">
        <v>45401</v>
      </c>
      <c r="H3168" s="49" t="s">
        <v>8</v>
      </c>
      <c r="K3168" s="7"/>
    </row>
    <row r="3169" spans="1:11" ht="15" customHeight="1">
      <c r="A3169" s="47">
        <v>3165</v>
      </c>
      <c r="B3169" s="52" t="s">
        <v>2949</v>
      </c>
      <c r="C3169" s="52">
        <v>7724052106</v>
      </c>
      <c r="D3169" s="76">
        <v>7719770160</v>
      </c>
      <c r="E3169" s="53">
        <v>45476</v>
      </c>
      <c r="F3169" s="50">
        <v>0.73541666666666661</v>
      </c>
      <c r="G3169" s="53">
        <v>45489</v>
      </c>
      <c r="H3169" s="49" t="s">
        <v>9</v>
      </c>
      <c r="K3169" s="7"/>
    </row>
    <row r="3170" spans="1:11" ht="15" customHeight="1">
      <c r="A3170" s="47">
        <v>3166</v>
      </c>
      <c r="B3170" s="52" t="s">
        <v>2949</v>
      </c>
      <c r="C3170" s="52">
        <v>7724052106</v>
      </c>
      <c r="D3170" s="76">
        <v>7719770160</v>
      </c>
      <c r="E3170" s="53">
        <v>45504</v>
      </c>
      <c r="F3170" s="50">
        <v>0.59722222222222221</v>
      </c>
      <c r="G3170" s="53">
        <v>45517</v>
      </c>
      <c r="H3170" s="49" t="s">
        <v>8</v>
      </c>
      <c r="K3170" s="7"/>
    </row>
    <row r="3171" spans="1:11" ht="15" customHeight="1">
      <c r="A3171" s="47">
        <v>3167</v>
      </c>
      <c r="B3171" s="49" t="s">
        <v>3008</v>
      </c>
      <c r="C3171" s="52">
        <v>7724055003</v>
      </c>
      <c r="D3171" s="69">
        <v>7719797.3399999999</v>
      </c>
      <c r="E3171" s="53">
        <v>45489</v>
      </c>
      <c r="F3171" s="50">
        <v>0.60486111111111118</v>
      </c>
      <c r="G3171" s="53">
        <v>45497</v>
      </c>
      <c r="H3171" s="49" t="s">
        <v>9</v>
      </c>
      <c r="K3171" s="7"/>
    </row>
    <row r="3172" spans="1:11" ht="15" customHeight="1">
      <c r="A3172" s="47">
        <v>3168</v>
      </c>
      <c r="B3172" s="49" t="s">
        <v>3171</v>
      </c>
      <c r="C3172" s="52">
        <v>7724055003</v>
      </c>
      <c r="D3172" s="69">
        <v>7719797934</v>
      </c>
      <c r="E3172" s="53">
        <v>45504</v>
      </c>
      <c r="F3172" s="50">
        <v>0.46666666666666662</v>
      </c>
      <c r="G3172" s="53">
        <v>45517</v>
      </c>
      <c r="H3172" s="49" t="s">
        <v>9</v>
      </c>
      <c r="K3172" s="7"/>
    </row>
    <row r="3173" spans="1:11" ht="15" customHeight="1">
      <c r="A3173" s="47">
        <v>3169</v>
      </c>
      <c r="B3173" s="49" t="s">
        <v>3147</v>
      </c>
      <c r="C3173" s="52">
        <v>7724055941</v>
      </c>
      <c r="D3173" s="69">
        <v>7719806667</v>
      </c>
      <c r="E3173" s="53">
        <v>45503</v>
      </c>
      <c r="F3173" s="50">
        <v>0.68611111111111101</v>
      </c>
      <c r="G3173" s="53">
        <v>45516</v>
      </c>
      <c r="H3173" s="49" t="s">
        <v>9</v>
      </c>
      <c r="K3173" s="7"/>
    </row>
    <row r="3174" spans="1:11" ht="15" customHeight="1">
      <c r="A3174" s="47">
        <v>3170</v>
      </c>
      <c r="B3174" s="49" t="s">
        <v>2937</v>
      </c>
      <c r="C3174" s="52">
        <v>7724057851</v>
      </c>
      <c r="D3174" s="69">
        <v>7719824793</v>
      </c>
      <c r="E3174" s="53">
        <v>45471</v>
      </c>
      <c r="F3174" s="50">
        <v>0.68125000000000002</v>
      </c>
      <c r="G3174" s="53">
        <v>45484</v>
      </c>
      <c r="H3174" s="49" t="s">
        <v>8</v>
      </c>
      <c r="K3174" s="7"/>
    </row>
    <row r="3175" spans="1:11" ht="15" customHeight="1">
      <c r="A3175" s="47">
        <v>3171</v>
      </c>
      <c r="B3175" s="49" t="s">
        <v>3055</v>
      </c>
      <c r="C3175" s="52">
        <v>7724058605</v>
      </c>
      <c r="D3175" s="69">
        <v>7713760230</v>
      </c>
      <c r="E3175" s="53">
        <v>45495</v>
      </c>
      <c r="F3175" s="50">
        <v>0.60486111111111118</v>
      </c>
      <c r="G3175" s="53">
        <v>45505</v>
      </c>
      <c r="H3175" s="49" t="s">
        <v>8</v>
      </c>
      <c r="K3175" s="7"/>
    </row>
    <row r="3176" spans="1:11" ht="15" customHeight="1">
      <c r="A3176" s="47">
        <v>3172</v>
      </c>
      <c r="B3176" s="49" t="s">
        <v>2862</v>
      </c>
      <c r="C3176" s="52">
        <v>7724060842</v>
      </c>
      <c r="D3176" s="69">
        <v>7719853441</v>
      </c>
      <c r="E3176" s="53">
        <v>45429</v>
      </c>
      <c r="F3176" s="50">
        <v>0.45763888888888887</v>
      </c>
      <c r="G3176" s="53">
        <v>45439</v>
      </c>
      <c r="H3176" s="49" t="s">
        <v>8</v>
      </c>
      <c r="K3176" s="7"/>
    </row>
    <row r="3177" spans="1:11" ht="15" customHeight="1">
      <c r="A3177" s="47">
        <v>3173</v>
      </c>
      <c r="B3177" s="49" t="s">
        <v>3089</v>
      </c>
      <c r="C3177" s="52">
        <v>7724064226</v>
      </c>
      <c r="D3177" s="69">
        <v>7719885563</v>
      </c>
      <c r="E3177" s="53">
        <v>45498</v>
      </c>
      <c r="F3177" s="50">
        <v>0.62986111111111109</v>
      </c>
      <c r="G3177" s="53">
        <v>45510</v>
      </c>
      <c r="H3177" s="49" t="s">
        <v>8</v>
      </c>
      <c r="K3177" s="7"/>
    </row>
    <row r="3178" spans="1:11" ht="15" customHeight="1">
      <c r="A3178" s="47">
        <v>3174</v>
      </c>
      <c r="B3178" s="49" t="s">
        <v>2844</v>
      </c>
      <c r="C3178" s="52">
        <v>7724065221</v>
      </c>
      <c r="D3178" s="69">
        <v>7719894695</v>
      </c>
      <c r="E3178" s="53">
        <v>45394</v>
      </c>
      <c r="F3178" s="50">
        <v>0.49722222222222223</v>
      </c>
      <c r="G3178" s="53">
        <v>45405</v>
      </c>
      <c r="H3178" s="49" t="s">
        <v>9</v>
      </c>
      <c r="K3178" s="7"/>
    </row>
    <row r="3179" spans="1:11" ht="15" customHeight="1">
      <c r="A3179" s="47">
        <v>3175</v>
      </c>
      <c r="B3179" s="49" t="s">
        <v>3059</v>
      </c>
      <c r="C3179" s="52">
        <v>7724066840</v>
      </c>
      <c r="D3179" s="69">
        <v>7719408521</v>
      </c>
      <c r="E3179" s="53">
        <v>45496</v>
      </c>
      <c r="F3179" s="50">
        <v>0.74791666666666667</v>
      </c>
      <c r="G3179" s="53">
        <v>45512</v>
      </c>
      <c r="H3179" s="49" t="s">
        <v>8</v>
      </c>
      <c r="K3179" s="7"/>
    </row>
    <row r="3180" spans="1:11" ht="15" customHeight="1">
      <c r="A3180" s="47">
        <v>3176</v>
      </c>
      <c r="B3180" s="49" t="s">
        <v>3140</v>
      </c>
      <c r="C3180" s="52">
        <v>7724067743</v>
      </c>
      <c r="D3180" s="69">
        <v>7719416113</v>
      </c>
      <c r="E3180" s="53">
        <v>45503</v>
      </c>
      <c r="F3180" s="50">
        <v>0.64166666666666672</v>
      </c>
      <c r="G3180" s="53">
        <v>45516</v>
      </c>
      <c r="H3180" s="49" t="s">
        <v>8</v>
      </c>
      <c r="K3180" s="7"/>
    </row>
    <row r="3181" spans="1:11" ht="15" customHeight="1">
      <c r="A3181" s="47">
        <v>3177</v>
      </c>
      <c r="B3181" s="49" t="s">
        <v>2859</v>
      </c>
      <c r="C3181" s="52">
        <v>7724068270</v>
      </c>
      <c r="D3181" s="69">
        <v>7719419682</v>
      </c>
      <c r="E3181" s="53">
        <v>45428</v>
      </c>
      <c r="F3181" s="50">
        <v>0.42222222222222222</v>
      </c>
      <c r="G3181" s="53">
        <v>45433</v>
      </c>
      <c r="H3181" s="49" t="s">
        <v>9</v>
      </c>
      <c r="K3181" s="7"/>
    </row>
    <row r="3182" spans="1:11" ht="15" customHeight="1">
      <c r="A3182" s="47">
        <v>3178</v>
      </c>
      <c r="B3182" s="49" t="s">
        <v>2861</v>
      </c>
      <c r="C3182" s="52">
        <v>7724068270</v>
      </c>
      <c r="D3182" s="69">
        <v>7719419682</v>
      </c>
      <c r="E3182" s="53">
        <v>45428</v>
      </c>
      <c r="F3182" s="50">
        <v>0.47847222222222202</v>
      </c>
      <c r="G3182" s="53">
        <v>45433</v>
      </c>
      <c r="H3182" s="49" t="s">
        <v>9</v>
      </c>
      <c r="K3182" s="7"/>
    </row>
    <row r="3183" spans="1:11" ht="15" customHeight="1">
      <c r="A3183" s="47">
        <v>3179</v>
      </c>
      <c r="B3183" s="67" t="s">
        <v>2859</v>
      </c>
      <c r="C3183" s="52">
        <v>7724068270</v>
      </c>
      <c r="D3183" s="69">
        <v>7719419682</v>
      </c>
      <c r="E3183" s="53">
        <v>45442</v>
      </c>
      <c r="F3183" s="50">
        <v>0.51388888888888895</v>
      </c>
      <c r="G3183" s="53">
        <v>45447</v>
      </c>
      <c r="H3183" s="49" t="s">
        <v>8</v>
      </c>
      <c r="K3183" s="7"/>
    </row>
    <row r="3184" spans="1:11" ht="15" customHeight="1">
      <c r="A3184" s="47">
        <v>3180</v>
      </c>
      <c r="B3184" s="73" t="s">
        <v>2951</v>
      </c>
      <c r="C3184" s="73">
        <v>7724068472</v>
      </c>
      <c r="D3184" s="76">
        <v>7719420712</v>
      </c>
      <c r="E3184" s="53">
        <v>45476</v>
      </c>
      <c r="F3184" s="50">
        <v>0.45902777777777781</v>
      </c>
      <c r="G3184" s="53">
        <v>45489</v>
      </c>
      <c r="H3184" s="49" t="s">
        <v>8</v>
      </c>
      <c r="K3184" s="7"/>
    </row>
    <row r="3185" spans="1:11" ht="15" customHeight="1">
      <c r="A3185" s="47">
        <v>3181</v>
      </c>
      <c r="B3185" s="67" t="s">
        <v>2888</v>
      </c>
      <c r="C3185" s="52">
        <v>7724071241</v>
      </c>
      <c r="D3185" s="69">
        <v>7720325407</v>
      </c>
      <c r="E3185" s="53">
        <v>45453</v>
      </c>
      <c r="F3185" s="50">
        <v>0.51736111111111105</v>
      </c>
      <c r="G3185" s="53">
        <v>45460</v>
      </c>
      <c r="H3185" s="49" t="s">
        <v>8</v>
      </c>
      <c r="K3185" s="7"/>
    </row>
    <row r="3186" spans="1:11" ht="15" customHeight="1">
      <c r="A3186" s="47">
        <v>3182</v>
      </c>
      <c r="B3186" s="73" t="s">
        <v>3207</v>
      </c>
      <c r="C3186" s="73">
        <v>7724071935</v>
      </c>
      <c r="D3186" s="79">
        <v>7719436247</v>
      </c>
      <c r="E3186" s="53">
        <v>45495</v>
      </c>
      <c r="F3186" s="50">
        <v>0.58888888888888891</v>
      </c>
      <c r="G3186" s="78">
        <v>45504</v>
      </c>
      <c r="H3186" s="49" t="s">
        <v>8</v>
      </c>
      <c r="K3186" s="7"/>
    </row>
    <row r="3187" spans="1:11" ht="15" customHeight="1">
      <c r="A3187" s="47">
        <v>3183</v>
      </c>
      <c r="B3187" s="49" t="s">
        <v>3164</v>
      </c>
      <c r="C3187" s="52">
        <v>7725008738</v>
      </c>
      <c r="D3187" s="69">
        <v>7723518340</v>
      </c>
      <c r="E3187" s="53">
        <v>45504</v>
      </c>
      <c r="F3187" s="50">
        <v>0.62986111111111109</v>
      </c>
      <c r="G3187" s="53">
        <v>45516</v>
      </c>
      <c r="H3187" s="49" t="s">
        <v>8</v>
      </c>
      <c r="K3187" s="7"/>
    </row>
    <row r="3188" spans="1:11" ht="15" customHeight="1">
      <c r="A3188" s="47">
        <v>3184</v>
      </c>
      <c r="B3188" s="49" t="s">
        <v>3145</v>
      </c>
      <c r="C3188" s="52">
        <v>7727002018</v>
      </c>
      <c r="D3188" s="69">
        <v>7728493160</v>
      </c>
      <c r="E3188" s="53">
        <v>45503</v>
      </c>
      <c r="F3188" s="50">
        <v>0.64513888888888882</v>
      </c>
      <c r="G3188" s="53">
        <v>45516</v>
      </c>
      <c r="H3188" s="49" t="s">
        <v>8</v>
      </c>
      <c r="K3188" s="7"/>
    </row>
    <row r="3189" spans="1:11" ht="15" customHeight="1">
      <c r="A3189" s="47">
        <v>3185</v>
      </c>
      <c r="B3189" s="73" t="s">
        <v>3203</v>
      </c>
      <c r="C3189" s="73">
        <v>7727067670</v>
      </c>
      <c r="D3189" s="76">
        <v>7701374695</v>
      </c>
      <c r="E3189" s="53">
        <v>45518</v>
      </c>
      <c r="F3189" s="50">
        <v>0.50347222222222221</v>
      </c>
      <c r="G3189" s="53">
        <v>45530</v>
      </c>
      <c r="H3189" s="49" t="s">
        <v>8</v>
      </c>
      <c r="K3189" s="7"/>
    </row>
    <row r="3190" spans="1:11" ht="15" customHeight="1">
      <c r="A3190" s="47">
        <v>3186</v>
      </c>
      <c r="B3190" s="49" t="s">
        <v>3014</v>
      </c>
      <c r="C3190" s="52">
        <v>7727071811</v>
      </c>
      <c r="D3190" s="69">
        <v>7701402303</v>
      </c>
      <c r="E3190" s="53">
        <v>45490</v>
      </c>
      <c r="F3190" s="50">
        <v>0.50763888888888886</v>
      </c>
      <c r="G3190" s="53">
        <v>45498</v>
      </c>
      <c r="H3190" s="49" t="s">
        <v>8</v>
      </c>
      <c r="K3190" s="7"/>
    </row>
    <row r="3191" spans="1:11" ht="15" customHeight="1">
      <c r="A3191" s="47">
        <v>3187</v>
      </c>
      <c r="B3191" s="49" t="s">
        <v>3015</v>
      </c>
      <c r="C3191" s="52">
        <v>7727073221</v>
      </c>
      <c r="D3191" s="69">
        <v>7701408400</v>
      </c>
      <c r="E3191" s="53">
        <v>45490</v>
      </c>
      <c r="F3191" s="50">
        <v>0.63263888888888886</v>
      </c>
      <c r="G3191" s="53">
        <v>45498</v>
      </c>
      <c r="H3191" s="49" t="s">
        <v>8</v>
      </c>
      <c r="K3191" s="7"/>
    </row>
    <row r="3192" spans="1:11" ht="15" customHeight="1">
      <c r="A3192" s="47">
        <v>3188</v>
      </c>
      <c r="B3192" s="49" t="s">
        <v>2974</v>
      </c>
      <c r="C3192" s="52">
        <v>7728004181</v>
      </c>
      <c r="D3192" s="69">
        <v>7707205911</v>
      </c>
      <c r="E3192" s="53">
        <v>45482</v>
      </c>
      <c r="F3192" s="50">
        <v>0.52430555555555558</v>
      </c>
      <c r="G3192" s="53">
        <v>45495</v>
      </c>
      <c r="H3192" s="49" t="s">
        <v>9</v>
      </c>
      <c r="K3192" s="7"/>
    </row>
    <row r="3193" spans="1:11" ht="15" customHeight="1">
      <c r="A3193" s="47">
        <v>3189</v>
      </c>
      <c r="B3193" s="73" t="s">
        <v>3078</v>
      </c>
      <c r="C3193" s="73">
        <v>7728004181</v>
      </c>
      <c r="D3193" s="76">
        <v>7707205911</v>
      </c>
      <c r="E3193" s="53">
        <v>45497</v>
      </c>
      <c r="F3193" s="50">
        <v>0.73263888888888884</v>
      </c>
      <c r="G3193" s="53">
        <v>45510</v>
      </c>
      <c r="H3193" s="49" t="s">
        <v>8</v>
      </c>
      <c r="K3193" s="7"/>
    </row>
    <row r="3194" spans="1:11" ht="15" customHeight="1">
      <c r="A3194" s="47">
        <v>3190</v>
      </c>
      <c r="B3194" s="49" t="s">
        <v>3057</v>
      </c>
      <c r="C3194" s="52">
        <v>7728008198</v>
      </c>
      <c r="D3194" s="69">
        <v>7705307770</v>
      </c>
      <c r="E3194" s="53">
        <v>45496</v>
      </c>
      <c r="F3194" s="50">
        <v>0.50555555555555554</v>
      </c>
      <c r="G3194" s="53">
        <v>45509</v>
      </c>
      <c r="H3194" s="49" t="s">
        <v>8</v>
      </c>
      <c r="K3194" s="7"/>
    </row>
    <row r="3195" spans="1:11" ht="15" customHeight="1">
      <c r="A3195" s="47">
        <v>3191</v>
      </c>
      <c r="B3195" s="49" t="s">
        <v>3106</v>
      </c>
      <c r="C3195" s="52">
        <v>7729000023</v>
      </c>
      <c r="D3195" s="69">
        <v>7717149198</v>
      </c>
      <c r="E3195" s="53">
        <v>45499</v>
      </c>
      <c r="F3195" s="50">
        <v>0.53125</v>
      </c>
      <c r="G3195" s="53">
        <v>45512</v>
      </c>
      <c r="H3195" s="49" t="s">
        <v>8</v>
      </c>
      <c r="K3195" s="7"/>
    </row>
    <row r="3196" spans="1:11" ht="15" customHeight="1">
      <c r="A3196" s="47">
        <v>3192</v>
      </c>
      <c r="B3196" s="73" t="s">
        <v>3034</v>
      </c>
      <c r="C3196" s="73">
        <v>7729004860</v>
      </c>
      <c r="D3196" s="76">
        <v>7736035485</v>
      </c>
      <c r="E3196" s="53">
        <v>45492</v>
      </c>
      <c r="F3196" s="50">
        <v>0.64513888888888882</v>
      </c>
      <c r="G3196" s="53">
        <v>45601</v>
      </c>
      <c r="H3196" s="49" t="s">
        <v>8</v>
      </c>
      <c r="K3196" s="7"/>
    </row>
    <row r="3197" spans="1:11" ht="15" customHeight="1">
      <c r="A3197" s="47">
        <v>3193</v>
      </c>
      <c r="B3197" s="73" t="s">
        <v>3182</v>
      </c>
      <c r="C3197" s="73">
        <v>7729008966</v>
      </c>
      <c r="D3197" s="76">
        <v>7720025548</v>
      </c>
      <c r="E3197" s="53">
        <v>45504</v>
      </c>
      <c r="F3197" s="50">
        <v>0.74652777777777779</v>
      </c>
      <c r="G3197" s="53">
        <v>45517</v>
      </c>
      <c r="H3197" s="49" t="s">
        <v>9</v>
      </c>
      <c r="K3197" s="7"/>
    </row>
    <row r="3198" spans="1:11" ht="15" customHeight="1">
      <c r="A3198" s="47">
        <v>3194</v>
      </c>
      <c r="B3198" s="49" t="s">
        <v>3030</v>
      </c>
      <c r="C3198" s="52">
        <v>7729009197</v>
      </c>
      <c r="D3198" s="69">
        <v>7731246570</v>
      </c>
      <c r="E3198" s="53">
        <v>45492</v>
      </c>
      <c r="F3198" s="50">
        <v>0.58680555555555558</v>
      </c>
      <c r="G3198" s="53">
        <v>45503</v>
      </c>
      <c r="H3198" s="49" t="s">
        <v>8</v>
      </c>
      <c r="K3198" s="7"/>
    </row>
    <row r="3199" spans="1:11" ht="15" customHeight="1">
      <c r="A3199" s="47">
        <v>3195</v>
      </c>
      <c r="B3199" s="73" t="s">
        <v>3017</v>
      </c>
      <c r="C3199" s="73">
        <v>7729018464</v>
      </c>
      <c r="D3199" s="76">
        <v>7705039240</v>
      </c>
      <c r="E3199" s="53">
        <v>45490</v>
      </c>
      <c r="F3199" s="50">
        <v>0.6166666666666667</v>
      </c>
      <c r="G3199" s="53">
        <v>45502</v>
      </c>
      <c r="H3199" s="49" t="s">
        <v>8</v>
      </c>
      <c r="K3199" s="7"/>
    </row>
    <row r="3200" spans="1:11" ht="15" customHeight="1">
      <c r="A3200" s="47">
        <v>3196</v>
      </c>
      <c r="B3200" s="67" t="s">
        <v>2877</v>
      </c>
      <c r="C3200" s="52">
        <v>7729020242</v>
      </c>
      <c r="D3200" s="69">
        <v>7701004101</v>
      </c>
      <c r="E3200" s="53">
        <v>45441</v>
      </c>
      <c r="F3200" s="50">
        <v>0.5395833333333333</v>
      </c>
      <c r="G3200" s="53">
        <v>45448</v>
      </c>
      <c r="H3200" s="49" t="s">
        <v>8</v>
      </c>
      <c r="K3200" s="7"/>
    </row>
    <row r="3201" spans="1:11" ht="15" customHeight="1">
      <c r="A3201" s="47">
        <v>3197</v>
      </c>
      <c r="B3201" s="73" t="s">
        <v>2939</v>
      </c>
      <c r="C3201" s="73">
        <v>7729020246</v>
      </c>
      <c r="D3201" s="76">
        <v>7714046437</v>
      </c>
      <c r="E3201" s="53">
        <v>45474</v>
      </c>
      <c r="F3201" s="50">
        <v>0.68194444444444446</v>
      </c>
      <c r="G3201" s="53">
        <v>45488</v>
      </c>
      <c r="H3201" s="49" t="s">
        <v>8</v>
      </c>
      <c r="K3201" s="7"/>
    </row>
    <row r="3202" spans="1:11" ht="15" customHeight="1">
      <c r="A3202" s="47">
        <v>3198</v>
      </c>
      <c r="B3202" s="49" t="s">
        <v>3091</v>
      </c>
      <c r="C3202" s="52">
        <v>7729025914</v>
      </c>
      <c r="D3202" s="69">
        <v>7716511464</v>
      </c>
      <c r="E3202" s="53">
        <v>45498</v>
      </c>
      <c r="F3202" s="50">
        <v>0.63263888888888886</v>
      </c>
      <c r="G3202" s="53">
        <v>45511</v>
      </c>
      <c r="H3202" s="49" t="s">
        <v>8</v>
      </c>
      <c r="K3202" s="7"/>
    </row>
    <row r="3203" spans="1:11" ht="15" customHeight="1">
      <c r="A3203" s="47">
        <v>3199</v>
      </c>
      <c r="B3203" s="73" t="s">
        <v>3120</v>
      </c>
      <c r="C3203" s="73">
        <v>7729026641</v>
      </c>
      <c r="D3203" s="76">
        <v>7716570170</v>
      </c>
      <c r="E3203" s="53">
        <v>45502</v>
      </c>
      <c r="F3203" s="50">
        <v>0.60625000000000007</v>
      </c>
      <c r="G3203" s="53">
        <v>45512</v>
      </c>
      <c r="H3203" s="49" t="s">
        <v>8</v>
      </c>
      <c r="K3203" s="7"/>
    </row>
    <row r="3204" spans="1:11" ht="15" customHeight="1">
      <c r="A3204" s="47">
        <v>3200</v>
      </c>
      <c r="B3204" s="49" t="s">
        <v>3004</v>
      </c>
      <c r="C3204" s="52">
        <v>7729031370</v>
      </c>
      <c r="D3204" s="69">
        <v>7715719854</v>
      </c>
      <c r="E3204" s="53">
        <v>45489</v>
      </c>
      <c r="F3204" s="50">
        <v>0.66249999999999998</v>
      </c>
      <c r="G3204" s="53">
        <v>45499</v>
      </c>
      <c r="H3204" s="49" t="s">
        <v>8</v>
      </c>
      <c r="K3204" s="7"/>
    </row>
    <row r="3205" spans="1:11" ht="15" customHeight="1">
      <c r="A3205" s="47">
        <v>3201</v>
      </c>
      <c r="B3205" s="49" t="s">
        <v>3000</v>
      </c>
      <c r="C3205" s="52">
        <v>7729032586</v>
      </c>
      <c r="D3205" s="69">
        <v>7708697977</v>
      </c>
      <c r="E3205" s="53">
        <v>45489</v>
      </c>
      <c r="F3205" s="50">
        <v>0.66319444444444442</v>
      </c>
      <c r="G3205" s="53">
        <v>45497</v>
      </c>
      <c r="H3205" s="49" t="s">
        <v>8</v>
      </c>
      <c r="K3205" s="7"/>
    </row>
    <row r="3206" spans="1:11" ht="15" customHeight="1">
      <c r="A3206" s="47">
        <v>3202</v>
      </c>
      <c r="B3206" s="62" t="s">
        <v>2901</v>
      </c>
      <c r="C3206" s="73">
        <v>7729044887</v>
      </c>
      <c r="D3206" s="76">
        <v>7715867370</v>
      </c>
      <c r="E3206" s="53">
        <v>45461</v>
      </c>
      <c r="F3206" s="50">
        <v>0.7368055555555556</v>
      </c>
      <c r="G3206" s="53">
        <v>45475</v>
      </c>
      <c r="H3206" s="49" t="s">
        <v>8</v>
      </c>
      <c r="K3206" s="7"/>
    </row>
    <row r="3207" spans="1:11" ht="15" customHeight="1">
      <c r="A3207" s="47">
        <v>3203</v>
      </c>
      <c r="B3207" s="49" t="s">
        <v>3085</v>
      </c>
      <c r="C3207" s="52">
        <v>7729049230</v>
      </c>
      <c r="D3207" s="69">
        <v>7715894574</v>
      </c>
      <c r="E3207" s="53">
        <v>45497</v>
      </c>
      <c r="F3207" s="50">
        <v>0.63402777777777775</v>
      </c>
      <c r="G3207" s="53">
        <v>45509</v>
      </c>
      <c r="H3207" s="49" t="s">
        <v>8</v>
      </c>
      <c r="K3207" s="7"/>
    </row>
    <row r="3208" spans="1:11" ht="15" customHeight="1">
      <c r="A3208" s="47">
        <v>3204</v>
      </c>
      <c r="B3208" s="73" t="s">
        <v>3097</v>
      </c>
      <c r="C3208" s="73">
        <v>7729050124</v>
      </c>
      <c r="D3208" s="76">
        <v>7715900066</v>
      </c>
      <c r="E3208" s="53">
        <v>45498</v>
      </c>
      <c r="F3208" s="50">
        <v>0.52708333333333335</v>
      </c>
      <c r="G3208" s="53">
        <v>45525</v>
      </c>
      <c r="H3208" s="49" t="s">
        <v>8</v>
      </c>
      <c r="K3208" s="7"/>
    </row>
    <row r="3209" spans="1:11" ht="15" customHeight="1">
      <c r="A3209" s="47">
        <v>3205</v>
      </c>
      <c r="B3209" s="73" t="s">
        <v>3184</v>
      </c>
      <c r="C3209" s="73">
        <v>7729050472</v>
      </c>
      <c r="D3209" s="76">
        <v>7715901870</v>
      </c>
      <c r="E3209" s="53">
        <v>45504</v>
      </c>
      <c r="F3209" s="50">
        <v>0.80208333333333337</v>
      </c>
      <c r="G3209" s="53">
        <v>45517</v>
      </c>
      <c r="H3209" s="49" t="s">
        <v>9</v>
      </c>
      <c r="K3209" s="7"/>
    </row>
    <row r="3210" spans="1:11" ht="15" customHeight="1">
      <c r="A3210" s="47">
        <v>3206</v>
      </c>
      <c r="B3210" s="73" t="s">
        <v>3110</v>
      </c>
      <c r="C3210" s="73">
        <v>7729054426</v>
      </c>
      <c r="D3210" s="76">
        <v>7726700943</v>
      </c>
      <c r="E3210" s="53">
        <v>45499</v>
      </c>
      <c r="F3210" s="50">
        <v>0.71527777777777779</v>
      </c>
      <c r="G3210" s="53">
        <v>45511</v>
      </c>
      <c r="H3210" s="49" t="s">
        <v>8</v>
      </c>
      <c r="K3210" s="7"/>
    </row>
    <row r="3211" spans="1:11" ht="15" customHeight="1">
      <c r="A3211" s="47">
        <v>3207</v>
      </c>
      <c r="B3211" s="49" t="s">
        <v>3173</v>
      </c>
      <c r="C3211" s="52">
        <v>7729058736</v>
      </c>
      <c r="D3211" s="69">
        <v>7716752389</v>
      </c>
      <c r="E3211" s="53">
        <v>45504</v>
      </c>
      <c r="F3211" s="50">
        <v>0.62986111111111109</v>
      </c>
      <c r="G3211" s="53">
        <v>45517</v>
      </c>
      <c r="H3211" s="49" t="s">
        <v>9</v>
      </c>
      <c r="K3211" s="7"/>
    </row>
    <row r="3212" spans="1:11" ht="15" customHeight="1">
      <c r="A3212" s="47">
        <v>3208</v>
      </c>
      <c r="B3212" s="73" t="s">
        <v>3114</v>
      </c>
      <c r="C3212" s="73">
        <v>7729077375</v>
      </c>
      <c r="D3212" s="76">
        <v>7716880782</v>
      </c>
      <c r="E3212" s="53">
        <v>45499</v>
      </c>
      <c r="F3212" s="50">
        <v>0.49027777777777781</v>
      </c>
      <c r="G3212" s="53">
        <v>45511</v>
      </c>
      <c r="H3212" s="49" t="s">
        <v>8</v>
      </c>
      <c r="K3212" s="7"/>
    </row>
    <row r="3213" spans="1:11" ht="15" customHeight="1">
      <c r="A3213" s="47">
        <v>3209</v>
      </c>
      <c r="B3213" s="73" t="s">
        <v>3035</v>
      </c>
      <c r="C3213" s="73">
        <v>7729083035</v>
      </c>
      <c r="D3213" s="76">
        <v>7716918034</v>
      </c>
      <c r="E3213" s="53">
        <v>45492</v>
      </c>
      <c r="F3213" s="50">
        <v>0.50763888888888886</v>
      </c>
      <c r="G3213" s="53">
        <v>45505</v>
      </c>
      <c r="H3213" s="49" t="s">
        <v>9</v>
      </c>
      <c r="K3213" s="7"/>
    </row>
    <row r="3214" spans="1:11" ht="15" customHeight="1">
      <c r="A3214" s="47">
        <v>3210</v>
      </c>
      <c r="B3214" s="73" t="s">
        <v>3035</v>
      </c>
      <c r="C3214" s="52">
        <v>7729083035</v>
      </c>
      <c r="D3214" s="76">
        <v>7716918034</v>
      </c>
      <c r="E3214" s="53">
        <v>45504</v>
      </c>
      <c r="F3214" s="50">
        <v>0.63263888888888886</v>
      </c>
      <c r="G3214" s="53">
        <v>45517</v>
      </c>
      <c r="H3214" s="49" t="s">
        <v>8</v>
      </c>
      <c r="K3214" s="7"/>
    </row>
    <row r="3215" spans="1:11" ht="15" customHeight="1">
      <c r="A3215" s="47">
        <v>3211</v>
      </c>
      <c r="B3215" s="49" t="s">
        <v>3048</v>
      </c>
      <c r="C3215" s="52">
        <v>7730001412</v>
      </c>
      <c r="D3215" s="69">
        <v>7708503727</v>
      </c>
      <c r="E3215" s="53">
        <v>45495</v>
      </c>
      <c r="F3215" s="50">
        <v>0.46666666666666662</v>
      </c>
      <c r="G3215" s="53">
        <v>45509</v>
      </c>
      <c r="H3215" s="49" t="s">
        <v>8</v>
      </c>
      <c r="K3215" s="7"/>
    </row>
    <row r="3216" spans="1:11" ht="15" customHeight="1">
      <c r="A3216" s="47">
        <v>3212</v>
      </c>
      <c r="B3216" s="73" t="s">
        <v>3208</v>
      </c>
      <c r="C3216" s="73">
        <v>7730028721</v>
      </c>
      <c r="D3216" s="79">
        <v>7708709686</v>
      </c>
      <c r="E3216" s="53">
        <v>45489</v>
      </c>
      <c r="F3216" s="50">
        <v>0.51041666666666663</v>
      </c>
      <c r="G3216" s="78">
        <v>45495</v>
      </c>
      <c r="H3216" s="49" t="s">
        <v>8</v>
      </c>
      <c r="K3216" s="7"/>
    </row>
    <row r="3217" spans="1:11" ht="15" customHeight="1">
      <c r="A3217" s="47">
        <v>3213</v>
      </c>
      <c r="B3217" s="73" t="s">
        <v>3209</v>
      </c>
      <c r="C3217" s="73">
        <v>7730033193</v>
      </c>
      <c r="D3217" s="79">
        <v>7708737500</v>
      </c>
      <c r="E3217" s="53">
        <v>45492</v>
      </c>
      <c r="F3217" s="50">
        <v>0.71527777777777779</v>
      </c>
      <c r="G3217" s="78">
        <v>45499</v>
      </c>
      <c r="H3217" s="49" t="s">
        <v>8</v>
      </c>
      <c r="K3217" s="7"/>
    </row>
    <row r="3218" spans="1:11" ht="15" customHeight="1">
      <c r="A3218" s="47">
        <v>3214</v>
      </c>
      <c r="B3218" s="49" t="s">
        <v>3142</v>
      </c>
      <c r="C3218" s="52">
        <v>164000</v>
      </c>
      <c r="D3218" s="69">
        <v>7708737490</v>
      </c>
      <c r="E3218" s="53">
        <v>45503</v>
      </c>
      <c r="F3218" s="50">
        <v>0.46319444444444446</v>
      </c>
      <c r="G3218" s="53">
        <v>45512</v>
      </c>
      <c r="H3218" s="49" t="s">
        <v>8</v>
      </c>
      <c r="K3218" s="7"/>
    </row>
    <row r="3219" spans="1:11" ht="15" customHeight="1">
      <c r="A3219" s="47">
        <v>3215</v>
      </c>
      <c r="B3219" s="49" t="s">
        <v>2977</v>
      </c>
      <c r="C3219" s="52">
        <v>7731108180</v>
      </c>
      <c r="D3219" s="69">
        <v>7713076301</v>
      </c>
      <c r="E3219" s="53">
        <v>45482</v>
      </c>
      <c r="F3219" s="50">
        <v>0.63263888888888886</v>
      </c>
      <c r="G3219" s="53">
        <v>45509</v>
      </c>
      <c r="H3219" s="49" t="s">
        <v>8</v>
      </c>
      <c r="K3219" s="7"/>
    </row>
    <row r="3220" spans="1:11" ht="15" customHeight="1">
      <c r="A3220" s="47">
        <v>3216</v>
      </c>
      <c r="B3220" s="67" t="s">
        <v>2889</v>
      </c>
      <c r="C3220" s="52">
        <v>7731135866</v>
      </c>
      <c r="D3220" s="69">
        <v>7728201548</v>
      </c>
      <c r="E3220" s="53">
        <v>45453</v>
      </c>
      <c r="F3220" s="50">
        <v>0.51874999999999993</v>
      </c>
      <c r="G3220" s="53">
        <v>45462</v>
      </c>
      <c r="H3220" s="49" t="s">
        <v>8</v>
      </c>
      <c r="K3220" s="7"/>
    </row>
    <row r="3221" spans="1:11" ht="15" customHeight="1">
      <c r="A3221" s="47">
        <v>3217</v>
      </c>
      <c r="B3221" s="49" t="s">
        <v>2919</v>
      </c>
      <c r="C3221" s="52">
        <v>7731145004</v>
      </c>
      <c r="D3221" s="69">
        <v>7710404473</v>
      </c>
      <c r="E3221" s="53">
        <v>45469</v>
      </c>
      <c r="F3221" s="50">
        <v>0.50763888888888886</v>
      </c>
      <c r="G3221" s="53">
        <v>45483</v>
      </c>
      <c r="H3221" s="49" t="s">
        <v>8</v>
      </c>
      <c r="K3221" s="7"/>
    </row>
    <row r="3222" spans="1:11" ht="15" customHeight="1">
      <c r="A3222" s="47">
        <v>3218</v>
      </c>
      <c r="B3222" s="49" t="s">
        <v>2957</v>
      </c>
      <c r="C3222" s="52">
        <v>7731148227</v>
      </c>
      <c r="D3222" s="69">
        <v>7710431565</v>
      </c>
      <c r="E3222" s="53">
        <v>45478</v>
      </c>
      <c r="F3222" s="50">
        <v>0.62986111111111109</v>
      </c>
      <c r="G3222" s="53">
        <v>45490</v>
      </c>
      <c r="H3222" s="49" t="s">
        <v>8</v>
      </c>
      <c r="K3222" s="7"/>
    </row>
    <row r="3223" spans="1:11" ht="15" customHeight="1">
      <c r="A3223" s="47">
        <v>3219</v>
      </c>
      <c r="B3223" s="49" t="s">
        <v>3066</v>
      </c>
      <c r="C3223" s="52">
        <v>7731148563</v>
      </c>
      <c r="D3223" s="69">
        <v>7710434904</v>
      </c>
      <c r="E3223" s="53">
        <v>45496</v>
      </c>
      <c r="F3223" s="50" t="s">
        <v>3044</v>
      </c>
      <c r="G3223" s="53">
        <v>45509</v>
      </c>
      <c r="H3223" s="49" t="s">
        <v>8</v>
      </c>
      <c r="K3223" s="7"/>
    </row>
    <row r="3224" spans="1:11" ht="15" customHeight="1">
      <c r="A3224" s="47">
        <v>3220</v>
      </c>
      <c r="B3224" s="49" t="s">
        <v>3181</v>
      </c>
      <c r="C3224" s="52">
        <v>7731149194</v>
      </c>
      <c r="D3224" s="69">
        <v>7710439910</v>
      </c>
      <c r="E3224" s="53">
        <v>45504</v>
      </c>
      <c r="F3224" s="50">
        <v>0.63194444444444442</v>
      </c>
      <c r="G3224" s="53">
        <v>45517</v>
      </c>
      <c r="H3224" s="49" t="s">
        <v>8</v>
      </c>
      <c r="K3224" s="7"/>
    </row>
    <row r="3225" spans="1:11" ht="15" customHeight="1">
      <c r="A3225" s="47">
        <v>3221</v>
      </c>
      <c r="B3225" s="73" t="s">
        <v>3113</v>
      </c>
      <c r="C3225" s="73">
        <v>7731154779</v>
      </c>
      <c r="D3225" s="76">
        <v>7710513627</v>
      </c>
      <c r="E3225" s="53">
        <v>45499</v>
      </c>
      <c r="F3225" s="50">
        <v>0.625</v>
      </c>
      <c r="G3225" s="53">
        <v>45511</v>
      </c>
      <c r="H3225" s="49" t="s">
        <v>8</v>
      </c>
      <c r="K3225" s="7"/>
    </row>
    <row r="3226" spans="1:11" ht="15" customHeight="1">
      <c r="A3226" s="47">
        <v>3222</v>
      </c>
      <c r="B3226" s="49" t="s">
        <v>3009</v>
      </c>
      <c r="C3226" s="52">
        <v>7731155929</v>
      </c>
      <c r="D3226" s="69">
        <v>7710525421</v>
      </c>
      <c r="E3226" s="53">
        <v>45489</v>
      </c>
      <c r="F3226" s="50">
        <v>0.46666666666666662</v>
      </c>
      <c r="G3226" s="53">
        <v>45497</v>
      </c>
      <c r="H3226" s="49" t="s">
        <v>8</v>
      </c>
      <c r="K3226" s="7"/>
    </row>
    <row r="3227" spans="1:11" ht="15" customHeight="1">
      <c r="A3227" s="47">
        <v>3223</v>
      </c>
      <c r="B3227" s="49" t="s">
        <v>3086</v>
      </c>
      <c r="C3227" s="52">
        <v>7731157313</v>
      </c>
      <c r="D3227" s="69">
        <v>7743524568</v>
      </c>
      <c r="E3227" s="53">
        <v>45497</v>
      </c>
      <c r="F3227" s="50">
        <v>0.54375000000000007</v>
      </c>
      <c r="G3227" s="53">
        <v>45509</v>
      </c>
      <c r="H3227" s="49" t="s">
        <v>9</v>
      </c>
      <c r="K3227" s="7"/>
    </row>
    <row r="3228" spans="1:11" ht="15" customHeight="1">
      <c r="A3228" s="47">
        <v>3224</v>
      </c>
      <c r="B3228" s="49" t="s">
        <v>3006</v>
      </c>
      <c r="C3228" s="52">
        <v>7731159095</v>
      </c>
      <c r="D3228" s="69">
        <v>7708235034</v>
      </c>
      <c r="E3228" s="53">
        <v>45489</v>
      </c>
      <c r="F3228" s="50">
        <v>0.73402777777777783</v>
      </c>
      <c r="G3228" s="53">
        <v>45497</v>
      </c>
      <c r="H3228" s="49" t="s">
        <v>8</v>
      </c>
      <c r="K3228" s="7"/>
    </row>
    <row r="3229" spans="1:11" ht="15" customHeight="1">
      <c r="A3229" s="47">
        <v>3225</v>
      </c>
      <c r="B3229" s="49" t="s">
        <v>3042</v>
      </c>
      <c r="C3229" s="52">
        <v>7731163594</v>
      </c>
      <c r="D3229" s="69">
        <v>7705813914</v>
      </c>
      <c r="E3229" s="53">
        <v>45495</v>
      </c>
      <c r="F3229" s="50">
        <v>0.63263888888888886</v>
      </c>
      <c r="G3229" s="53">
        <v>45499</v>
      </c>
      <c r="H3229" s="49" t="s">
        <v>9</v>
      </c>
      <c r="K3229" s="7"/>
    </row>
    <row r="3230" spans="1:11" ht="15" customHeight="1">
      <c r="A3230" s="47">
        <v>3226</v>
      </c>
      <c r="B3230" s="49" t="s">
        <v>3042</v>
      </c>
      <c r="C3230" s="52">
        <v>7731163594</v>
      </c>
      <c r="D3230" s="69">
        <v>7705813914</v>
      </c>
      <c r="E3230" s="53">
        <v>45499</v>
      </c>
      <c r="F3230" s="50">
        <v>0.68333333333333324</v>
      </c>
      <c r="G3230" s="53">
        <v>45511</v>
      </c>
      <c r="H3230" s="49" t="s">
        <v>8</v>
      </c>
      <c r="K3230" s="7"/>
    </row>
    <row r="3231" spans="1:11" ht="15" customHeight="1">
      <c r="A3231" s="47">
        <v>3227</v>
      </c>
      <c r="B3231" s="49" t="s">
        <v>2890</v>
      </c>
      <c r="C3231" s="52">
        <v>7731163723</v>
      </c>
      <c r="D3231" s="69">
        <v>7705814643</v>
      </c>
      <c r="E3231" s="53">
        <v>45453</v>
      </c>
      <c r="F3231" s="50">
        <v>0.64930555555555558</v>
      </c>
      <c r="G3231" s="53">
        <v>45461</v>
      </c>
      <c r="H3231" s="49" t="s">
        <v>8</v>
      </c>
      <c r="K3231" s="7"/>
    </row>
    <row r="3232" spans="1:11" ht="15" customHeight="1">
      <c r="A3232" s="47">
        <v>3228</v>
      </c>
      <c r="B3232" s="49" t="s">
        <v>3021</v>
      </c>
      <c r="C3232" s="52">
        <v>7731167244</v>
      </c>
      <c r="D3232" s="69">
        <v>7707654970</v>
      </c>
      <c r="E3232" s="53">
        <v>45490</v>
      </c>
      <c r="F3232" s="50">
        <v>0.58402777777777781</v>
      </c>
      <c r="G3232" s="53">
        <v>45499</v>
      </c>
      <c r="H3232" s="49" t="s">
        <v>8</v>
      </c>
      <c r="K3232" s="7"/>
    </row>
    <row r="3233" spans="1:11" ht="15" customHeight="1">
      <c r="A3233" s="47">
        <v>3229</v>
      </c>
      <c r="B3233" s="49" t="s">
        <v>3007</v>
      </c>
      <c r="C3233" s="52">
        <v>7731167410</v>
      </c>
      <c r="D3233" s="69">
        <v>7707655396</v>
      </c>
      <c r="E3233" s="53">
        <v>45489</v>
      </c>
      <c r="F3233" s="50">
        <v>0.75069444444444444</v>
      </c>
      <c r="G3233" s="53">
        <v>45498</v>
      </c>
      <c r="H3233" s="49" t="s">
        <v>8</v>
      </c>
      <c r="K3233" s="7"/>
    </row>
    <row r="3234" spans="1:11" ht="15" customHeight="1">
      <c r="A3234" s="47">
        <v>3230</v>
      </c>
      <c r="B3234" s="73" t="s">
        <v>3154</v>
      </c>
      <c r="C3234" s="73">
        <v>7731168170</v>
      </c>
      <c r="D3234" s="76">
        <v>7707657629</v>
      </c>
      <c r="E3234" s="53">
        <v>45503</v>
      </c>
      <c r="F3234" s="50">
        <v>0.50555555555555554</v>
      </c>
      <c r="G3234" s="53">
        <v>45516</v>
      </c>
      <c r="H3234" s="49" t="s">
        <v>8</v>
      </c>
      <c r="K3234" s="7"/>
    </row>
    <row r="3235" spans="1:11" ht="15" customHeight="1">
      <c r="A3235" s="47">
        <v>3231</v>
      </c>
      <c r="B3235" s="67" t="s">
        <v>2874</v>
      </c>
      <c r="C3235" s="52">
        <v>7731168832</v>
      </c>
      <c r="D3235" s="69">
        <v>7715693797</v>
      </c>
      <c r="E3235" s="53">
        <v>45436</v>
      </c>
      <c r="F3235" s="50">
        <v>0.68819444444444444</v>
      </c>
      <c r="G3235" s="53">
        <v>45448</v>
      </c>
      <c r="H3235" s="49" t="s">
        <v>8</v>
      </c>
      <c r="K3235" s="7"/>
    </row>
    <row r="3236" spans="1:11" ht="15" customHeight="1">
      <c r="A3236" s="47">
        <v>3232</v>
      </c>
      <c r="B3236" s="49" t="s">
        <v>3022</v>
      </c>
      <c r="C3236" s="52">
        <v>7731171023</v>
      </c>
      <c r="D3236" s="69">
        <v>7715702032</v>
      </c>
      <c r="E3236" s="53">
        <v>45490</v>
      </c>
      <c r="F3236" s="50">
        <v>0.70277777777777783</v>
      </c>
      <c r="G3236" s="53">
        <v>45499</v>
      </c>
      <c r="H3236" s="49" t="s">
        <v>8</v>
      </c>
      <c r="K3236" s="7"/>
    </row>
    <row r="3237" spans="1:11" ht="15" customHeight="1">
      <c r="A3237" s="47">
        <v>3233</v>
      </c>
      <c r="B3237" s="49" t="s">
        <v>2980</v>
      </c>
      <c r="C3237" s="52">
        <v>7731171507</v>
      </c>
      <c r="D3237" s="69">
        <v>7707766430</v>
      </c>
      <c r="E3237" s="53">
        <v>45483</v>
      </c>
      <c r="F3237" s="50">
        <v>0.5083333333333333</v>
      </c>
      <c r="G3237" s="53">
        <v>45495</v>
      </c>
      <c r="H3237" s="49" t="s">
        <v>8</v>
      </c>
      <c r="K3237" s="7"/>
    </row>
    <row r="3238" spans="1:11" ht="15" customHeight="1">
      <c r="A3238" s="47">
        <v>3234</v>
      </c>
      <c r="B3238" s="49" t="s">
        <v>3150</v>
      </c>
      <c r="C3238" s="52">
        <v>7731175668</v>
      </c>
      <c r="D3238" s="69">
        <v>7715719244</v>
      </c>
      <c r="E3238" s="53">
        <v>45503</v>
      </c>
      <c r="F3238" s="50">
        <v>0.71458333333333324</v>
      </c>
      <c r="G3238" s="53">
        <v>45516</v>
      </c>
      <c r="H3238" s="49" t="s">
        <v>8</v>
      </c>
      <c r="K3238" s="7"/>
    </row>
    <row r="3239" spans="1:11" ht="15" customHeight="1">
      <c r="A3239" s="47">
        <v>3235</v>
      </c>
      <c r="B3239" s="73" t="s">
        <v>3079</v>
      </c>
      <c r="C3239" s="73">
        <v>7731176578</v>
      </c>
      <c r="D3239" s="76">
        <v>7705861636</v>
      </c>
      <c r="E3239" s="53">
        <v>45497</v>
      </c>
      <c r="F3239" s="50">
        <v>0.7319444444444444</v>
      </c>
      <c r="G3239" s="53">
        <v>45511</v>
      </c>
      <c r="H3239" s="49" t="s">
        <v>8</v>
      </c>
      <c r="K3239" s="7"/>
    </row>
    <row r="3240" spans="1:11" ht="15" customHeight="1">
      <c r="A3240" s="47">
        <v>3236</v>
      </c>
      <c r="B3240" s="49" t="s">
        <v>3157</v>
      </c>
      <c r="C3240" s="52">
        <v>7731176629</v>
      </c>
      <c r="D3240" s="69">
        <v>7715723321</v>
      </c>
      <c r="E3240" s="53">
        <v>45503</v>
      </c>
      <c r="F3240" s="50">
        <v>0.4513888888888889</v>
      </c>
      <c r="G3240" s="53">
        <v>45516</v>
      </c>
      <c r="H3240" s="49" t="s">
        <v>8</v>
      </c>
      <c r="K3240" s="7"/>
    </row>
    <row r="3241" spans="1:11" ht="15" customHeight="1">
      <c r="A3241" s="47">
        <v>3237</v>
      </c>
      <c r="B3241" s="49" t="s">
        <v>2938</v>
      </c>
      <c r="C3241" s="52">
        <v>7731181858</v>
      </c>
      <c r="D3241" s="69">
        <v>7707702649</v>
      </c>
      <c r="E3241" s="53">
        <v>45474</v>
      </c>
      <c r="F3241" s="50">
        <v>0.70000000000000007</v>
      </c>
      <c r="G3241" s="53">
        <v>45485</v>
      </c>
      <c r="H3241" s="49" t="s">
        <v>9</v>
      </c>
      <c r="K3241" s="7"/>
    </row>
    <row r="3242" spans="1:11" ht="15" customHeight="1">
      <c r="A3242" s="47">
        <v>3238</v>
      </c>
      <c r="B3242" s="49" t="s">
        <v>2938</v>
      </c>
      <c r="C3242" s="52">
        <v>7731181858</v>
      </c>
      <c r="D3242" s="69">
        <v>7707702649</v>
      </c>
      <c r="E3242" s="53">
        <v>45490</v>
      </c>
      <c r="F3242" s="50">
        <v>0.46597222222222223</v>
      </c>
      <c r="G3242" s="53">
        <v>45502</v>
      </c>
      <c r="H3242" s="49" t="s">
        <v>8</v>
      </c>
      <c r="K3242" s="7"/>
    </row>
    <row r="3243" spans="1:11" ht="15" customHeight="1">
      <c r="A3243" s="47">
        <v>3239</v>
      </c>
      <c r="B3243" s="67" t="s">
        <v>2892</v>
      </c>
      <c r="C3243" s="52">
        <v>7731183224</v>
      </c>
      <c r="D3243" s="69">
        <v>7715761542</v>
      </c>
      <c r="E3243" s="53">
        <v>45456</v>
      </c>
      <c r="F3243" s="50">
        <v>0.69444444444444453</v>
      </c>
      <c r="G3243" s="53">
        <v>45464</v>
      </c>
      <c r="H3243" s="49" t="s">
        <v>8</v>
      </c>
      <c r="K3243" s="7"/>
    </row>
    <row r="3244" spans="1:11" ht="15" customHeight="1">
      <c r="A3244" s="47">
        <v>3240</v>
      </c>
      <c r="B3244" s="49" t="s">
        <v>3016</v>
      </c>
      <c r="C3244" s="52">
        <v>7731185805</v>
      </c>
      <c r="D3244" s="69">
        <v>7715773890</v>
      </c>
      <c r="E3244" s="53">
        <v>45490</v>
      </c>
      <c r="F3244" s="50">
        <v>0.68333333333333324</v>
      </c>
      <c r="G3244" s="53">
        <v>45499</v>
      </c>
      <c r="H3244" s="49" t="s">
        <v>9</v>
      </c>
      <c r="K3244" s="7"/>
    </row>
    <row r="3245" spans="1:11" ht="15" customHeight="1">
      <c r="A3245" s="47">
        <v>3241</v>
      </c>
      <c r="B3245" s="73" t="s">
        <v>3016</v>
      </c>
      <c r="C3245" s="73">
        <v>7731185805</v>
      </c>
      <c r="D3245" s="83">
        <v>7715773890</v>
      </c>
      <c r="E3245" s="53">
        <v>45503</v>
      </c>
      <c r="F3245" s="50">
        <v>0.63888888888888895</v>
      </c>
      <c r="G3245" s="53">
        <v>45516</v>
      </c>
      <c r="H3245" s="49" t="s">
        <v>8</v>
      </c>
      <c r="K3245" s="7"/>
    </row>
    <row r="3246" spans="1:11" ht="15" customHeight="1">
      <c r="A3246" s="47">
        <v>3242</v>
      </c>
      <c r="B3246" s="73" t="s">
        <v>3210</v>
      </c>
      <c r="C3246" s="73">
        <v>7731189293</v>
      </c>
      <c r="D3246" s="79">
        <v>7707717910</v>
      </c>
      <c r="E3246" s="53">
        <v>45495</v>
      </c>
      <c r="F3246" s="50">
        <v>0.62847222222222221</v>
      </c>
      <c r="G3246" s="78">
        <v>45504</v>
      </c>
      <c r="H3246" s="49" t="s">
        <v>8</v>
      </c>
      <c r="K3246" s="7"/>
    </row>
    <row r="3247" spans="1:11" ht="15" customHeight="1">
      <c r="A3247" s="47">
        <v>3243</v>
      </c>
      <c r="B3247" s="49" t="s">
        <v>3104</v>
      </c>
      <c r="C3247" s="52">
        <v>7731190038</v>
      </c>
      <c r="D3247" s="69">
        <v>7715794890</v>
      </c>
      <c r="E3247" s="53">
        <v>45498</v>
      </c>
      <c r="F3247" s="50">
        <v>0.6166666666666667</v>
      </c>
      <c r="G3247" s="53">
        <v>45511</v>
      </c>
      <c r="H3247" s="49" t="s">
        <v>8</v>
      </c>
      <c r="K3247" s="7"/>
    </row>
    <row r="3248" spans="1:11" ht="15" customHeight="1">
      <c r="A3248" s="47">
        <v>3244</v>
      </c>
      <c r="B3248" s="49" t="s">
        <v>2896</v>
      </c>
      <c r="C3248" s="52">
        <v>7731191788</v>
      </c>
      <c r="D3248" s="69">
        <v>7705098541</v>
      </c>
      <c r="E3248" s="53">
        <v>45457</v>
      </c>
      <c r="F3248" s="50">
        <v>0.51874999999999993</v>
      </c>
      <c r="G3248" s="53">
        <v>45467</v>
      </c>
      <c r="H3248" s="49" t="s">
        <v>8</v>
      </c>
      <c r="K3248" s="7"/>
    </row>
    <row r="3249" spans="1:11" ht="15" customHeight="1">
      <c r="A3249" s="47">
        <v>3245</v>
      </c>
      <c r="B3249" s="49" t="s">
        <v>2838</v>
      </c>
      <c r="C3249" s="52">
        <v>7731192581</v>
      </c>
      <c r="D3249" s="69">
        <v>7733745568</v>
      </c>
      <c r="E3249" s="53">
        <v>45373</v>
      </c>
      <c r="F3249" s="50">
        <v>0.53472222222222221</v>
      </c>
      <c r="G3249" s="53">
        <v>45383</v>
      </c>
      <c r="H3249" s="49" t="s">
        <v>8</v>
      </c>
      <c r="K3249" s="7"/>
    </row>
    <row r="3250" spans="1:11" ht="15" customHeight="1">
      <c r="A3250" s="47">
        <v>3246</v>
      </c>
      <c r="B3250" s="49" t="s">
        <v>3163</v>
      </c>
      <c r="C3250" s="52">
        <v>7731193397</v>
      </c>
      <c r="D3250" s="69">
        <v>7705935687</v>
      </c>
      <c r="E3250" s="53">
        <v>45504</v>
      </c>
      <c r="F3250" s="50">
        <v>0.45902777777777781</v>
      </c>
      <c r="G3250" s="53">
        <v>45517</v>
      </c>
      <c r="H3250" s="49" t="s">
        <v>8</v>
      </c>
      <c r="K3250" s="7"/>
    </row>
    <row r="3251" spans="1:11" ht="15" customHeight="1">
      <c r="A3251" s="47">
        <v>3247</v>
      </c>
      <c r="B3251" s="73" t="s">
        <v>3099</v>
      </c>
      <c r="C3251" s="73">
        <v>7731193402</v>
      </c>
      <c r="D3251" s="76">
        <v>7705935736</v>
      </c>
      <c r="E3251" s="53">
        <v>45498</v>
      </c>
      <c r="F3251" s="50">
        <v>0.66875000000000007</v>
      </c>
      <c r="G3251" s="53">
        <v>45509</v>
      </c>
      <c r="H3251" s="49" t="s">
        <v>8</v>
      </c>
      <c r="K3251" s="7"/>
    </row>
    <row r="3252" spans="1:11" ht="15" customHeight="1">
      <c r="A3252" s="47">
        <v>3248</v>
      </c>
      <c r="B3252" s="49" t="s">
        <v>3062</v>
      </c>
      <c r="C3252" s="52">
        <v>7731194472</v>
      </c>
      <c r="D3252" s="69">
        <v>7701913481</v>
      </c>
      <c r="E3252" s="53">
        <v>45496</v>
      </c>
      <c r="F3252" s="50" t="s">
        <v>3063</v>
      </c>
      <c r="G3252" s="53">
        <v>45509</v>
      </c>
      <c r="H3252" s="49" t="s">
        <v>9</v>
      </c>
      <c r="K3252" s="7"/>
    </row>
    <row r="3253" spans="1:11" ht="15" customHeight="1">
      <c r="A3253" s="47">
        <v>3249</v>
      </c>
      <c r="B3253" s="59" t="s">
        <v>3202</v>
      </c>
      <c r="C3253" s="57">
        <v>7731196480</v>
      </c>
      <c r="D3253" s="69">
        <v>7705965530</v>
      </c>
      <c r="E3253" s="53">
        <v>45504</v>
      </c>
      <c r="F3253" s="50">
        <v>0.7090277777777777</v>
      </c>
      <c r="G3253" s="53">
        <v>45517</v>
      </c>
      <c r="H3253" s="49" t="s">
        <v>9</v>
      </c>
      <c r="K3253" s="7"/>
    </row>
    <row r="3254" spans="1:11" ht="15" customHeight="1">
      <c r="A3254" s="47">
        <v>3250</v>
      </c>
      <c r="B3254" s="49" t="s">
        <v>2894</v>
      </c>
      <c r="C3254" s="52">
        <v>7731197010</v>
      </c>
      <c r="D3254" s="69">
        <v>7726687555</v>
      </c>
      <c r="E3254" s="53">
        <v>45457</v>
      </c>
      <c r="F3254" s="50">
        <v>0.69444444444444453</v>
      </c>
      <c r="G3254" s="53">
        <v>45463</v>
      </c>
      <c r="H3254" s="49" t="s">
        <v>8</v>
      </c>
      <c r="K3254" s="7"/>
    </row>
    <row r="3255" spans="1:11" ht="15" customHeight="1">
      <c r="A3255" s="47">
        <v>3251</v>
      </c>
      <c r="B3255" s="49" t="s">
        <v>3084</v>
      </c>
      <c r="C3255" s="52">
        <v>7731197517</v>
      </c>
      <c r="D3255" s="69">
        <v>7705975665</v>
      </c>
      <c r="E3255" s="53">
        <v>45497</v>
      </c>
      <c r="F3255" s="50">
        <v>0.71458333333333324</v>
      </c>
      <c r="G3255" s="53">
        <v>45509</v>
      </c>
      <c r="H3255" s="49" t="s">
        <v>8</v>
      </c>
      <c r="K3255" s="7"/>
    </row>
    <row r="3256" spans="1:11" ht="15" customHeight="1">
      <c r="A3256" s="47">
        <v>3252</v>
      </c>
      <c r="B3256" s="49" t="s">
        <v>4934</v>
      </c>
      <c r="C3256" s="52">
        <v>7731199316</v>
      </c>
      <c r="D3256" s="69">
        <v>7705993103</v>
      </c>
      <c r="E3256" s="53">
        <v>45504</v>
      </c>
      <c r="F3256" s="50">
        <v>0.50555555555555554</v>
      </c>
      <c r="G3256" s="53">
        <v>45517</v>
      </c>
      <c r="H3256" s="49" t="s">
        <v>8</v>
      </c>
      <c r="K3256" s="7"/>
    </row>
    <row r="3257" spans="1:11" ht="15" customHeight="1">
      <c r="A3257" s="47">
        <v>3253</v>
      </c>
      <c r="B3257" s="49" t="s">
        <v>3135</v>
      </c>
      <c r="C3257" s="52">
        <v>7731201860</v>
      </c>
      <c r="D3257" s="69">
        <v>7705540343</v>
      </c>
      <c r="E3257" s="53">
        <v>45502</v>
      </c>
      <c r="F3257" s="50">
        <v>0.43541666666666662</v>
      </c>
      <c r="G3257" s="53">
        <v>45511</v>
      </c>
      <c r="H3257" s="49" t="s">
        <v>8</v>
      </c>
      <c r="K3257" s="7"/>
    </row>
    <row r="3258" spans="1:11" ht="15" customHeight="1">
      <c r="A3258" s="47">
        <v>3254</v>
      </c>
      <c r="B3258" s="67" t="s">
        <v>2883</v>
      </c>
      <c r="C3258" s="52">
        <v>7731203942</v>
      </c>
      <c r="D3258" s="69">
        <v>7724905423</v>
      </c>
      <c r="E3258" s="53">
        <v>45443</v>
      </c>
      <c r="F3258" s="50">
        <v>0.42638888888888887</v>
      </c>
      <c r="G3258" s="53">
        <v>45453</v>
      </c>
      <c r="H3258" s="49" t="s">
        <v>9</v>
      </c>
      <c r="K3258" s="7"/>
    </row>
    <row r="3259" spans="1:11" ht="15" customHeight="1">
      <c r="A3259" s="47">
        <v>3255</v>
      </c>
      <c r="B3259" s="49" t="s">
        <v>2883</v>
      </c>
      <c r="C3259" s="52">
        <v>7731203942</v>
      </c>
      <c r="D3259" s="69">
        <v>7724905423</v>
      </c>
      <c r="E3259" s="53">
        <v>45470</v>
      </c>
      <c r="F3259" s="50">
        <v>0.67638888888888893</v>
      </c>
      <c r="G3259" s="53">
        <v>45483</v>
      </c>
      <c r="H3259" s="49" t="s">
        <v>8</v>
      </c>
      <c r="K3259" s="7"/>
    </row>
    <row r="3260" spans="1:11" ht="15" customHeight="1">
      <c r="A3260" s="47">
        <v>3256</v>
      </c>
      <c r="B3260" s="49" t="s">
        <v>3175</v>
      </c>
      <c r="C3260" s="52">
        <v>7731206033</v>
      </c>
      <c r="D3260" s="69">
        <v>9705001313</v>
      </c>
      <c r="E3260" s="53">
        <v>45504</v>
      </c>
      <c r="F3260" s="50">
        <v>0.53125</v>
      </c>
      <c r="G3260" s="53">
        <v>45534</v>
      </c>
      <c r="H3260" s="49" t="s">
        <v>8</v>
      </c>
      <c r="K3260" s="7"/>
    </row>
    <row r="3261" spans="1:11" ht="15" customHeight="1">
      <c r="A3261" s="47">
        <v>3257</v>
      </c>
      <c r="B3261" s="49" t="s">
        <v>3115</v>
      </c>
      <c r="C3261" s="52">
        <v>7731206313</v>
      </c>
      <c r="D3261" s="69">
        <v>7714947625</v>
      </c>
      <c r="E3261" s="53">
        <v>45499</v>
      </c>
      <c r="F3261" s="50">
        <v>0.71527777777777779</v>
      </c>
      <c r="G3261" s="53">
        <v>45511</v>
      </c>
      <c r="H3261" s="49" t="s">
        <v>8</v>
      </c>
      <c r="K3261" s="7"/>
    </row>
    <row r="3262" spans="1:11" ht="15" customHeight="1">
      <c r="A3262" s="47">
        <v>3258</v>
      </c>
      <c r="B3262" s="49" t="s">
        <v>3174</v>
      </c>
      <c r="C3262" s="52">
        <v>7731211142</v>
      </c>
      <c r="D3262" s="69">
        <v>7706428016</v>
      </c>
      <c r="E3262" s="53">
        <v>45504</v>
      </c>
      <c r="F3262" s="50">
        <v>0.52708333333333335</v>
      </c>
      <c r="G3262" s="53">
        <v>45517</v>
      </c>
      <c r="H3262" s="49" t="s">
        <v>8</v>
      </c>
      <c r="K3262" s="7"/>
    </row>
    <row r="3263" spans="1:11" ht="15" customHeight="1">
      <c r="A3263" s="47">
        <v>3259</v>
      </c>
      <c r="B3263" s="49" t="s">
        <v>2849</v>
      </c>
      <c r="C3263" s="52">
        <v>7731212460</v>
      </c>
      <c r="D3263" s="69">
        <v>7733260098</v>
      </c>
      <c r="E3263" s="53">
        <v>45406</v>
      </c>
      <c r="F3263" s="50">
        <v>0.46180555555555558</v>
      </c>
      <c r="G3263" s="53">
        <v>45420</v>
      </c>
      <c r="H3263" s="49" t="s">
        <v>8</v>
      </c>
      <c r="K3263" s="7"/>
    </row>
    <row r="3264" spans="1:11" ht="15" customHeight="1">
      <c r="A3264" s="47">
        <v>3260</v>
      </c>
      <c r="B3264" s="49" t="s">
        <v>2922</v>
      </c>
      <c r="C3264" s="73">
        <v>7731214013</v>
      </c>
      <c r="D3264" s="76">
        <v>7733268185</v>
      </c>
      <c r="E3264" s="53">
        <v>45469</v>
      </c>
      <c r="F3264" s="50">
        <v>0.68819444444444444</v>
      </c>
      <c r="G3264" s="53">
        <v>45484</v>
      </c>
      <c r="H3264" s="49" t="s">
        <v>8</v>
      </c>
      <c r="K3264" s="7"/>
    </row>
    <row r="3265" spans="1:11" ht="15" customHeight="1">
      <c r="A3265" s="47">
        <v>3261</v>
      </c>
      <c r="B3265" s="49" t="s">
        <v>2837</v>
      </c>
      <c r="C3265" s="52">
        <v>7731214123</v>
      </c>
      <c r="D3265" s="69">
        <v>7733264818</v>
      </c>
      <c r="E3265" s="53">
        <v>45335</v>
      </c>
      <c r="F3265" s="75">
        <v>0.56178240740740737</v>
      </c>
      <c r="G3265" s="53">
        <v>45343</v>
      </c>
      <c r="H3265" s="49" t="s">
        <v>8</v>
      </c>
      <c r="K3265" s="7"/>
    </row>
    <row r="3266" spans="1:11" ht="15" customHeight="1">
      <c r="A3266" s="47">
        <v>3262</v>
      </c>
      <c r="B3266" s="73" t="s">
        <v>2933</v>
      </c>
      <c r="C3266" s="73">
        <v>7731214268</v>
      </c>
      <c r="D3266" s="76">
        <v>7733269196</v>
      </c>
      <c r="E3266" s="53">
        <v>45471</v>
      </c>
      <c r="F3266" s="50">
        <v>0.69097222222222221</v>
      </c>
      <c r="G3266" s="53">
        <v>45488</v>
      </c>
      <c r="H3266" s="49" t="s">
        <v>8</v>
      </c>
      <c r="K3266" s="7"/>
    </row>
    <row r="3267" spans="1:11" ht="15" customHeight="1">
      <c r="A3267" s="47">
        <v>3263</v>
      </c>
      <c r="B3267" s="67" t="s">
        <v>2871</v>
      </c>
      <c r="C3267" s="52">
        <v>7735005202</v>
      </c>
      <c r="D3267" s="69">
        <v>7712110750</v>
      </c>
      <c r="E3267" s="53">
        <v>45434</v>
      </c>
      <c r="F3267" s="50">
        <v>0.67083333333333339</v>
      </c>
      <c r="G3267" s="53">
        <v>45439</v>
      </c>
      <c r="H3267" s="49" t="s">
        <v>9</v>
      </c>
      <c r="K3267" s="7"/>
    </row>
    <row r="3268" spans="1:11" ht="15" customHeight="1">
      <c r="A3268" s="47">
        <v>3264</v>
      </c>
      <c r="B3268" s="49" t="s">
        <v>2895</v>
      </c>
      <c r="C3268" s="52">
        <v>7735005202</v>
      </c>
      <c r="D3268" s="69">
        <v>7712110750</v>
      </c>
      <c r="E3268" s="53">
        <v>45457</v>
      </c>
      <c r="F3268" s="50">
        <v>0.64930555555555558</v>
      </c>
      <c r="G3268" s="53">
        <v>45469</v>
      </c>
      <c r="H3268" s="49" t="s">
        <v>8</v>
      </c>
      <c r="K3268" s="7"/>
    </row>
    <row r="3269" spans="1:11" ht="15" customHeight="1">
      <c r="A3269" s="47">
        <v>3265</v>
      </c>
      <c r="B3269" s="73" t="s">
        <v>3080</v>
      </c>
      <c r="C3269" s="73">
        <v>7735017485</v>
      </c>
      <c r="D3269" s="76">
        <v>7729503816</v>
      </c>
      <c r="E3269" s="53">
        <v>45497</v>
      </c>
      <c r="F3269" s="50">
        <v>0.49444444444444446</v>
      </c>
      <c r="G3269" s="53">
        <v>45509</v>
      </c>
      <c r="H3269" s="49" t="s">
        <v>9</v>
      </c>
      <c r="K3269" s="7"/>
    </row>
    <row r="3270" spans="1:11" ht="15" customHeight="1">
      <c r="A3270" s="47">
        <v>3266</v>
      </c>
      <c r="B3270" s="73" t="s">
        <v>3148</v>
      </c>
      <c r="C3270" s="52">
        <v>7735046696</v>
      </c>
      <c r="D3270" s="69">
        <v>7715784155</v>
      </c>
      <c r="E3270" s="53">
        <v>45503</v>
      </c>
      <c r="F3270" s="50">
        <v>0.64166666666666672</v>
      </c>
      <c r="G3270" s="53">
        <v>45516</v>
      </c>
      <c r="H3270" s="49" t="s">
        <v>8</v>
      </c>
      <c r="K3270" s="7"/>
    </row>
    <row r="3271" spans="1:11" ht="15" customHeight="1">
      <c r="A3271" s="47">
        <v>3267</v>
      </c>
      <c r="B3271" s="49" t="s">
        <v>2931</v>
      </c>
      <c r="C3271" s="52">
        <v>7738000001</v>
      </c>
      <c r="D3271" s="69">
        <v>7702038150</v>
      </c>
      <c r="E3271" s="53">
        <v>45471</v>
      </c>
      <c r="F3271" s="50">
        <v>0.71458333333333324</v>
      </c>
      <c r="G3271" s="53">
        <v>45484</v>
      </c>
      <c r="H3271" s="49" t="s">
        <v>8</v>
      </c>
      <c r="K3271" s="7"/>
    </row>
    <row r="3272" spans="1:11" ht="15" customHeight="1">
      <c r="A3272" s="47">
        <v>3268</v>
      </c>
      <c r="B3272" s="49" t="s">
        <v>2993</v>
      </c>
      <c r="C3272" s="52">
        <v>7738000002</v>
      </c>
      <c r="D3272" s="69">
        <v>7702038150</v>
      </c>
      <c r="E3272" s="53">
        <v>45485</v>
      </c>
      <c r="F3272" s="50">
        <v>0.4236111111111111</v>
      </c>
      <c r="G3272" s="53">
        <v>45496</v>
      </c>
      <c r="H3272" s="49" t="s">
        <v>9</v>
      </c>
      <c r="K3272" s="7"/>
    </row>
    <row r="3273" spans="1:11" ht="15" customHeight="1">
      <c r="A3273" s="47">
        <v>3269</v>
      </c>
      <c r="B3273" s="49" t="s">
        <v>2993</v>
      </c>
      <c r="C3273" s="52">
        <v>7738000002</v>
      </c>
      <c r="D3273" s="69">
        <v>7702038150</v>
      </c>
      <c r="E3273" s="53">
        <v>45503</v>
      </c>
      <c r="F3273" s="50">
        <v>0.72152777777777777</v>
      </c>
      <c r="G3273" s="53">
        <v>45513</v>
      </c>
      <c r="H3273" s="49" t="s">
        <v>8</v>
      </c>
      <c r="K3273" s="7"/>
    </row>
    <row r="3274" spans="1:11" ht="15" customHeight="1">
      <c r="A3274" s="47">
        <v>3270</v>
      </c>
      <c r="B3274" s="73" t="s">
        <v>2940</v>
      </c>
      <c r="C3274" s="73">
        <v>7738000003</v>
      </c>
      <c r="D3274" s="76">
        <v>7702038150</v>
      </c>
      <c r="E3274" s="53">
        <v>45474</v>
      </c>
      <c r="F3274" s="50">
        <v>0.60555555555555551</v>
      </c>
      <c r="G3274" s="53">
        <v>45488</v>
      </c>
      <c r="H3274" s="49" t="s">
        <v>8</v>
      </c>
      <c r="K3274" s="7"/>
    </row>
    <row r="3275" spans="1:11" ht="15" customHeight="1">
      <c r="A3275" s="47">
        <v>3271</v>
      </c>
      <c r="B3275" s="49" t="s">
        <v>2928</v>
      </c>
      <c r="C3275" s="52">
        <v>7738000004</v>
      </c>
      <c r="D3275" s="69">
        <v>7702038150</v>
      </c>
      <c r="E3275" s="53">
        <v>45471</v>
      </c>
      <c r="F3275" s="50">
        <v>0.6333333333333333</v>
      </c>
      <c r="G3275" s="53">
        <v>45484</v>
      </c>
      <c r="H3275" s="49" t="s">
        <v>8</v>
      </c>
      <c r="K3275" s="7"/>
    </row>
    <row r="3276" spans="1:11" ht="15" customHeight="1">
      <c r="A3276" s="47">
        <v>3272</v>
      </c>
      <c r="B3276" s="73" t="s">
        <v>2944</v>
      </c>
      <c r="C3276" s="52">
        <v>7738000005</v>
      </c>
      <c r="D3276" s="69">
        <v>7702038150</v>
      </c>
      <c r="E3276" s="53">
        <v>45474</v>
      </c>
      <c r="F3276" s="50">
        <v>0.65347222222222223</v>
      </c>
      <c r="G3276" s="53">
        <v>45485</v>
      </c>
      <c r="H3276" s="49" t="s">
        <v>8</v>
      </c>
      <c r="K3276" s="7"/>
    </row>
    <row r="3277" spans="1:11" ht="15" customHeight="1">
      <c r="A3277" s="47">
        <v>3273</v>
      </c>
      <c r="B3277" s="73" t="s">
        <v>2943</v>
      </c>
      <c r="C3277" s="52">
        <v>7738000006</v>
      </c>
      <c r="D3277" s="69">
        <v>7702038150</v>
      </c>
      <c r="E3277" s="53">
        <v>45474</v>
      </c>
      <c r="F3277" s="50">
        <v>0.52430555555555558</v>
      </c>
      <c r="G3277" s="53">
        <v>45485</v>
      </c>
      <c r="H3277" s="49" t="s">
        <v>8</v>
      </c>
      <c r="K3277" s="7"/>
    </row>
    <row r="3278" spans="1:11" ht="15" customHeight="1">
      <c r="A3278" s="47">
        <v>3274</v>
      </c>
      <c r="B3278" s="49" t="s">
        <v>2925</v>
      </c>
      <c r="C3278" s="52">
        <v>7738000007</v>
      </c>
      <c r="D3278" s="69">
        <v>7702038150</v>
      </c>
      <c r="E3278" s="53">
        <v>45470</v>
      </c>
      <c r="F3278" s="50">
        <v>0.64166666666666672</v>
      </c>
      <c r="G3278" s="53">
        <v>45483</v>
      </c>
      <c r="H3278" s="49" t="s">
        <v>8</v>
      </c>
      <c r="K3278" s="7"/>
    </row>
    <row r="3279" spans="1:11" ht="15" customHeight="1">
      <c r="A3279" s="47">
        <v>3275</v>
      </c>
      <c r="B3279" s="73" t="s">
        <v>2934</v>
      </c>
      <c r="C3279" s="73">
        <v>7738000008</v>
      </c>
      <c r="D3279" s="76">
        <v>7702038150</v>
      </c>
      <c r="E3279" s="53">
        <v>45471</v>
      </c>
      <c r="F3279" s="50">
        <v>0.71597222222222223</v>
      </c>
      <c r="G3279" s="53">
        <v>45488</v>
      </c>
      <c r="H3279" s="49" t="s">
        <v>8</v>
      </c>
      <c r="K3279" s="7"/>
    </row>
    <row r="3280" spans="1:11" ht="15" customHeight="1">
      <c r="A3280" s="47">
        <v>3276</v>
      </c>
      <c r="B3280" s="73" t="s">
        <v>2936</v>
      </c>
      <c r="C3280" s="73">
        <v>7738000009</v>
      </c>
      <c r="D3280" s="76">
        <v>7702038150</v>
      </c>
      <c r="E3280" s="53">
        <v>45471</v>
      </c>
      <c r="F3280" s="50">
        <v>0.7319444444444444</v>
      </c>
      <c r="G3280" s="53">
        <v>45488</v>
      </c>
      <c r="H3280" s="49" t="s">
        <v>8</v>
      </c>
      <c r="K3280" s="7"/>
    </row>
    <row r="3281" spans="1:11" ht="15" customHeight="1">
      <c r="A3281" s="47">
        <v>3277</v>
      </c>
      <c r="B3281" s="73" t="s">
        <v>2994</v>
      </c>
      <c r="C3281" s="73">
        <v>7738000010</v>
      </c>
      <c r="D3281" s="76">
        <v>7702038150</v>
      </c>
      <c r="E3281" s="53">
        <v>45485</v>
      </c>
      <c r="F3281" s="50">
        <v>0.46319444444444446</v>
      </c>
      <c r="G3281" s="53">
        <v>45502</v>
      </c>
      <c r="H3281" s="49" t="s">
        <v>8</v>
      </c>
      <c r="K3281" s="7"/>
    </row>
    <row r="3282" spans="1:11" ht="15" customHeight="1">
      <c r="A3282" s="47">
        <v>3278</v>
      </c>
      <c r="B3282" s="49" t="s">
        <v>2920</v>
      </c>
      <c r="C3282" s="52">
        <v>7738000011</v>
      </c>
      <c r="D3282" s="69">
        <v>7702038150</v>
      </c>
      <c r="E3282" s="53">
        <v>45469</v>
      </c>
      <c r="F3282" s="50">
        <v>0.67638888888888893</v>
      </c>
      <c r="G3282" s="53">
        <v>45482</v>
      </c>
      <c r="H3282" s="49" t="s">
        <v>8</v>
      </c>
      <c r="K3282" s="7"/>
    </row>
    <row r="3283" spans="1:11" ht="15" customHeight="1">
      <c r="A3283" s="47">
        <v>3279</v>
      </c>
      <c r="B3283" s="49" t="s">
        <v>2941</v>
      </c>
      <c r="C3283" s="52">
        <v>7738000012</v>
      </c>
      <c r="D3283" s="69">
        <v>7702038150</v>
      </c>
      <c r="E3283" s="53">
        <v>45474</v>
      </c>
      <c r="F3283" s="50">
        <v>0.53263888888888888</v>
      </c>
      <c r="G3283" s="53">
        <v>45485</v>
      </c>
      <c r="H3283" s="49" t="s">
        <v>8</v>
      </c>
      <c r="K3283" s="7"/>
    </row>
    <row r="3284" spans="1:11" ht="15" customHeight="1">
      <c r="A3284" s="47">
        <v>3280</v>
      </c>
      <c r="B3284" s="49" t="s">
        <v>2973</v>
      </c>
      <c r="C3284" s="52">
        <v>7738000013</v>
      </c>
      <c r="D3284" s="69">
        <v>7702038150</v>
      </c>
      <c r="E3284" s="53">
        <v>45482</v>
      </c>
      <c r="F3284" s="50">
        <v>0.43124999999999997</v>
      </c>
      <c r="G3284" s="53">
        <v>45495</v>
      </c>
      <c r="H3284" s="49" t="s">
        <v>8</v>
      </c>
      <c r="K3284" s="7"/>
    </row>
    <row r="3285" spans="1:11" ht="15" customHeight="1">
      <c r="A3285" s="47">
        <v>3281</v>
      </c>
      <c r="B3285" s="73" t="s">
        <v>2935</v>
      </c>
      <c r="C3285" s="73">
        <v>7738000014</v>
      </c>
      <c r="D3285" s="76">
        <v>7702038150</v>
      </c>
      <c r="E3285" s="53">
        <v>45471</v>
      </c>
      <c r="F3285" s="50">
        <v>0.61388888888888882</v>
      </c>
      <c r="G3285" s="53">
        <v>45488</v>
      </c>
      <c r="H3285" s="49" t="s">
        <v>8</v>
      </c>
      <c r="K3285" s="7"/>
    </row>
    <row r="3286" spans="1:11" ht="15" customHeight="1">
      <c r="A3286" s="47">
        <v>3282</v>
      </c>
      <c r="B3286" s="49" t="s">
        <v>3040</v>
      </c>
      <c r="C3286" s="52">
        <v>7738000015</v>
      </c>
      <c r="D3286" s="69">
        <v>7702038150</v>
      </c>
      <c r="E3286" s="53">
        <v>45492</v>
      </c>
      <c r="F3286" s="50">
        <v>0.51041666666666663</v>
      </c>
      <c r="G3286" s="53">
        <v>45504</v>
      </c>
      <c r="H3286" s="49" t="s">
        <v>8</v>
      </c>
      <c r="K3286" s="7"/>
    </row>
    <row r="3287" spans="1:11" ht="15" customHeight="1">
      <c r="A3287" s="47">
        <v>3283</v>
      </c>
      <c r="B3287" s="49" t="s">
        <v>2982</v>
      </c>
      <c r="C3287" s="52">
        <v>7738000016</v>
      </c>
      <c r="D3287" s="69">
        <v>7702038150</v>
      </c>
      <c r="E3287" s="53">
        <v>45483</v>
      </c>
      <c r="F3287" s="50">
        <v>0.69305555555555554</v>
      </c>
      <c r="G3287" s="53">
        <v>45495</v>
      </c>
      <c r="H3287" s="49" t="s">
        <v>8</v>
      </c>
      <c r="K3287" s="7"/>
    </row>
    <row r="3288" spans="1:11" ht="15" customHeight="1">
      <c r="A3288" s="47">
        <v>3284</v>
      </c>
      <c r="B3288" s="67" t="s">
        <v>2853</v>
      </c>
      <c r="C3288" s="52">
        <v>7738000017</v>
      </c>
      <c r="D3288" s="69">
        <v>7702038150</v>
      </c>
      <c r="E3288" s="53">
        <v>45414</v>
      </c>
      <c r="F3288" s="50">
        <v>0.65833333333333333</v>
      </c>
      <c r="G3288" s="53">
        <v>45420</v>
      </c>
      <c r="H3288" s="49" t="s">
        <v>9</v>
      </c>
      <c r="K3288" s="7"/>
    </row>
    <row r="3289" spans="1:11" ht="15" customHeight="1">
      <c r="A3289" s="47">
        <v>3285</v>
      </c>
      <c r="B3289" s="73" t="s">
        <v>3211</v>
      </c>
      <c r="C3289" s="73">
        <v>7738000017</v>
      </c>
      <c r="D3289" s="79">
        <v>7702038150</v>
      </c>
      <c r="E3289" s="53">
        <v>45464</v>
      </c>
      <c r="F3289" s="50">
        <v>0.55555555555555558</v>
      </c>
      <c r="G3289" s="78">
        <v>45477</v>
      </c>
      <c r="H3289" s="49" t="s">
        <v>8</v>
      </c>
      <c r="K3289" s="7"/>
    </row>
    <row r="3290" spans="1:11" ht="15" customHeight="1">
      <c r="A3290" s="47">
        <v>3286</v>
      </c>
      <c r="B3290" s="49" t="s">
        <v>2958</v>
      </c>
      <c r="C3290" s="52">
        <v>7738000024</v>
      </c>
      <c r="D3290" s="69">
        <v>7702038150</v>
      </c>
      <c r="E3290" s="53">
        <v>45478</v>
      </c>
      <c r="F3290" s="50">
        <v>0.55555555555555558</v>
      </c>
      <c r="G3290" s="53">
        <v>45491</v>
      </c>
      <c r="H3290" s="49" t="s">
        <v>8</v>
      </c>
      <c r="K3290" s="7"/>
    </row>
    <row r="3291" spans="1:11" ht="15" customHeight="1">
      <c r="A3291" s="47">
        <v>3287</v>
      </c>
      <c r="B3291" s="49" t="s">
        <v>2981</v>
      </c>
      <c r="C3291" s="52">
        <v>7738000027</v>
      </c>
      <c r="D3291" s="69">
        <v>7702038150</v>
      </c>
      <c r="E3291" s="53">
        <v>45483</v>
      </c>
      <c r="F3291" s="50">
        <v>0.64374999999999993</v>
      </c>
      <c r="G3291" s="53">
        <v>45495</v>
      </c>
      <c r="H3291" s="49" t="s">
        <v>8</v>
      </c>
      <c r="K3291" s="7"/>
    </row>
    <row r="3292" spans="1:11" ht="15" customHeight="1">
      <c r="A3292" s="47">
        <v>3288</v>
      </c>
      <c r="B3292" s="62" t="s">
        <v>2913</v>
      </c>
      <c r="C3292" s="73">
        <v>7738000028</v>
      </c>
      <c r="D3292" s="76">
        <v>7702038150</v>
      </c>
      <c r="E3292" s="53">
        <v>45468</v>
      </c>
      <c r="F3292" s="50">
        <v>0.72152777777777777</v>
      </c>
      <c r="G3292" s="53">
        <v>45482</v>
      </c>
      <c r="H3292" s="49" t="s">
        <v>8</v>
      </c>
      <c r="K3292" s="7"/>
    </row>
    <row r="3293" spans="1:11" ht="15" customHeight="1">
      <c r="A3293" s="47">
        <v>3289</v>
      </c>
      <c r="B3293" s="73" t="s">
        <v>4953</v>
      </c>
      <c r="C3293" s="73">
        <v>7738000029</v>
      </c>
      <c r="D3293" s="76">
        <v>7702038150</v>
      </c>
      <c r="E3293" s="53">
        <v>45488</v>
      </c>
      <c r="F3293" s="50">
        <v>0.72430555555555554</v>
      </c>
      <c r="G3293" s="53">
        <v>45502</v>
      </c>
      <c r="H3293" s="49" t="s">
        <v>8</v>
      </c>
      <c r="K3293" s="7"/>
    </row>
    <row r="3294" spans="1:11" ht="15" customHeight="1">
      <c r="A3294" s="47">
        <v>3290</v>
      </c>
      <c r="B3294" s="49" t="s">
        <v>2924</v>
      </c>
      <c r="C3294" s="52">
        <v>7738000030</v>
      </c>
      <c r="D3294" s="69">
        <v>7702038150</v>
      </c>
      <c r="E3294" s="53">
        <v>45470</v>
      </c>
      <c r="F3294" s="50">
        <v>0.68611111111111101</v>
      </c>
      <c r="G3294" s="53">
        <v>45483</v>
      </c>
      <c r="H3294" s="49" t="s">
        <v>8</v>
      </c>
      <c r="K3294" s="7"/>
    </row>
    <row r="3295" spans="1:11" ht="15" customHeight="1">
      <c r="A3295" s="47">
        <v>3291</v>
      </c>
      <c r="B3295" s="49" t="s">
        <v>2932</v>
      </c>
      <c r="C3295" s="52">
        <v>7738000031</v>
      </c>
      <c r="D3295" s="69">
        <v>7702038150</v>
      </c>
      <c r="E3295" s="53">
        <v>45471</v>
      </c>
      <c r="F3295" s="50">
        <v>0.62708333333333333</v>
      </c>
      <c r="G3295" s="53">
        <v>45484</v>
      </c>
      <c r="H3295" s="49" t="s">
        <v>8</v>
      </c>
      <c r="K3295" s="7"/>
    </row>
    <row r="3296" spans="1:11" ht="15" customHeight="1">
      <c r="A3296" s="47">
        <v>3292</v>
      </c>
      <c r="B3296" s="49" t="s">
        <v>2932</v>
      </c>
      <c r="C3296" s="52">
        <v>7738000031</v>
      </c>
      <c r="D3296" s="69">
        <v>7702038150</v>
      </c>
      <c r="E3296" s="53">
        <v>45492</v>
      </c>
      <c r="F3296" s="50">
        <v>0.54305555555555551</v>
      </c>
      <c r="G3296" s="53">
        <v>45505</v>
      </c>
      <c r="H3296" s="49" t="s">
        <v>8</v>
      </c>
      <c r="K3296" s="7"/>
    </row>
    <row r="3297" spans="1:11" ht="15" customHeight="1">
      <c r="A3297" s="47">
        <v>3293</v>
      </c>
      <c r="B3297" s="49" t="s">
        <v>2991</v>
      </c>
      <c r="C3297" s="52">
        <v>7738000032</v>
      </c>
      <c r="D3297" s="69">
        <v>7702038150</v>
      </c>
      <c r="E3297" s="53">
        <v>45484</v>
      </c>
      <c r="F3297" s="50">
        <v>0.67013888888888884</v>
      </c>
      <c r="G3297" s="53">
        <v>45495</v>
      </c>
      <c r="H3297" s="49" t="s">
        <v>8</v>
      </c>
      <c r="K3297" s="7"/>
    </row>
    <row r="3298" spans="1:11" ht="15" customHeight="1">
      <c r="A3298" s="47">
        <v>3294</v>
      </c>
      <c r="B3298" s="49" t="s">
        <v>3094</v>
      </c>
      <c r="C3298" s="52">
        <v>7738000355</v>
      </c>
      <c r="D3298" s="69">
        <v>7701024958</v>
      </c>
      <c r="E3298" s="53">
        <v>45498</v>
      </c>
      <c r="F3298" s="50" t="s">
        <v>3046</v>
      </c>
      <c r="G3298" s="53">
        <v>45510</v>
      </c>
      <c r="H3298" s="49" t="s">
        <v>8</v>
      </c>
      <c r="K3298" s="7"/>
    </row>
    <row r="3299" spans="1:11" ht="15" customHeight="1">
      <c r="A3299" s="47">
        <v>3295</v>
      </c>
      <c r="B3299" s="73" t="s">
        <v>3011</v>
      </c>
      <c r="C3299" s="73">
        <v>7738000840</v>
      </c>
      <c r="D3299" s="76">
        <v>7715027733</v>
      </c>
      <c r="E3299" s="53">
        <v>45490</v>
      </c>
      <c r="F3299" s="50">
        <v>0.73541666666666661</v>
      </c>
      <c r="G3299" s="53">
        <v>45502</v>
      </c>
      <c r="H3299" s="49" t="s">
        <v>8</v>
      </c>
      <c r="K3299" s="7"/>
    </row>
    <row r="3300" spans="1:11" ht="15" customHeight="1">
      <c r="A3300" s="47">
        <v>3296</v>
      </c>
      <c r="B3300" s="67" t="s">
        <v>2863</v>
      </c>
      <c r="C3300" s="52">
        <v>7738001036</v>
      </c>
      <c r="D3300" s="69">
        <v>7714024842</v>
      </c>
      <c r="E3300" s="53">
        <v>45429</v>
      </c>
      <c r="F3300" s="50">
        <v>0.4604166666666667</v>
      </c>
      <c r="G3300" s="53">
        <v>45436</v>
      </c>
      <c r="H3300" s="49" t="s">
        <v>8</v>
      </c>
      <c r="K3300" s="7"/>
    </row>
    <row r="3301" spans="1:11" ht="15" customHeight="1">
      <c r="A3301" s="47">
        <v>3297</v>
      </c>
      <c r="B3301" s="67" t="s">
        <v>2873</v>
      </c>
      <c r="C3301" s="52">
        <v>7738001076</v>
      </c>
      <c r="D3301" s="69">
        <v>7711078582</v>
      </c>
      <c r="E3301" s="53">
        <v>45436</v>
      </c>
      <c r="F3301" s="50">
        <v>0.72152777777777777</v>
      </c>
      <c r="G3301" s="53">
        <v>45436</v>
      </c>
      <c r="H3301" s="49" t="s">
        <v>8</v>
      </c>
      <c r="K3301" s="7"/>
    </row>
    <row r="3302" spans="1:11" ht="15" customHeight="1">
      <c r="A3302" s="47">
        <v>3298</v>
      </c>
      <c r="B3302" s="49" t="s">
        <v>3132</v>
      </c>
      <c r="C3302" s="52">
        <v>7738001579</v>
      </c>
      <c r="D3302" s="69">
        <v>7714167174</v>
      </c>
      <c r="E3302" s="53">
        <v>45504</v>
      </c>
      <c r="F3302" s="50">
        <v>0.64930555555555558</v>
      </c>
      <c r="G3302" s="53">
        <v>45517</v>
      </c>
      <c r="H3302" s="49" t="s">
        <v>8</v>
      </c>
      <c r="K3302" s="7"/>
    </row>
    <row r="3303" spans="1:11" ht="15" customHeight="1">
      <c r="A3303" s="47">
        <v>3299</v>
      </c>
      <c r="B3303" s="49" t="s">
        <v>3103</v>
      </c>
      <c r="C3303" s="52">
        <v>7738001639</v>
      </c>
      <c r="D3303" s="69">
        <v>7714102360</v>
      </c>
      <c r="E3303" s="53">
        <v>45498</v>
      </c>
      <c r="F3303" s="50">
        <v>0.7319444444444444</v>
      </c>
      <c r="G3303" s="53">
        <v>45510</v>
      </c>
      <c r="H3303" s="49" t="s">
        <v>8</v>
      </c>
      <c r="K3303" s="7"/>
    </row>
    <row r="3304" spans="1:11" ht="15" customHeight="1">
      <c r="A3304" s="47">
        <v>3300</v>
      </c>
      <c r="B3304" s="49" t="s">
        <v>3065</v>
      </c>
      <c r="C3304" s="52">
        <v>7738002008</v>
      </c>
      <c r="D3304" s="69">
        <v>7715211034</v>
      </c>
      <c r="E3304" s="53">
        <v>45496</v>
      </c>
      <c r="F3304" s="50">
        <v>0.50763888888888886</v>
      </c>
      <c r="G3304" s="53">
        <v>45509</v>
      </c>
      <c r="H3304" s="49" t="s">
        <v>8</v>
      </c>
      <c r="K3304" s="7"/>
    </row>
    <row r="3305" spans="1:11" ht="15" customHeight="1">
      <c r="A3305" s="47">
        <v>3301</v>
      </c>
      <c r="B3305" s="49" t="s">
        <v>3199</v>
      </c>
      <c r="C3305" s="52">
        <v>7738002490</v>
      </c>
      <c r="D3305" s="69">
        <v>7712098260</v>
      </c>
      <c r="E3305" s="53">
        <v>45504</v>
      </c>
      <c r="F3305" s="50">
        <v>0.72430555555555554</v>
      </c>
      <c r="G3305" s="53">
        <v>45517</v>
      </c>
      <c r="H3305" s="49" t="s">
        <v>8</v>
      </c>
      <c r="K3305" s="7"/>
    </row>
    <row r="3306" spans="1:11" ht="15" customHeight="1">
      <c r="A3306" s="47">
        <v>3302</v>
      </c>
      <c r="B3306" s="49" t="s">
        <v>3047</v>
      </c>
      <c r="C3306" s="52">
        <v>7738003372</v>
      </c>
      <c r="D3306" s="69">
        <v>7743027051</v>
      </c>
      <c r="E3306" s="53">
        <v>45495</v>
      </c>
      <c r="F3306" s="50">
        <v>0.60486111111111118</v>
      </c>
      <c r="G3306" s="53">
        <v>45509</v>
      </c>
      <c r="H3306" s="49" t="s">
        <v>8</v>
      </c>
      <c r="K3306" s="7"/>
    </row>
    <row r="3307" spans="1:11" ht="15" customHeight="1">
      <c r="A3307" s="47">
        <v>3303</v>
      </c>
      <c r="B3307" s="49" t="s">
        <v>3176</v>
      </c>
      <c r="C3307" s="52">
        <v>7738004184</v>
      </c>
      <c r="D3307" s="69">
        <v>7702038150</v>
      </c>
      <c r="E3307" s="53">
        <v>45504</v>
      </c>
      <c r="F3307" s="50">
        <v>0.71597222222222223</v>
      </c>
      <c r="G3307" s="53">
        <v>45534</v>
      </c>
      <c r="H3307" s="49" t="s">
        <v>8</v>
      </c>
      <c r="K3307" s="7"/>
    </row>
    <row r="3308" spans="1:11" ht="15" customHeight="1">
      <c r="A3308" s="47">
        <v>3304</v>
      </c>
      <c r="B3308" s="49" t="s">
        <v>3023</v>
      </c>
      <c r="C3308" s="52">
        <v>7738004185</v>
      </c>
      <c r="D3308" s="69">
        <v>7708503727</v>
      </c>
      <c r="E3308" s="53">
        <v>45490</v>
      </c>
      <c r="F3308" s="50">
        <v>0.61805555555555558</v>
      </c>
      <c r="G3308" s="53">
        <v>45503</v>
      </c>
      <c r="H3308" s="49" t="s">
        <v>8</v>
      </c>
      <c r="K3308" s="7"/>
    </row>
    <row r="3309" spans="1:11" ht="15" customHeight="1">
      <c r="A3309" s="47">
        <v>3305</v>
      </c>
      <c r="B3309" s="73" t="s">
        <v>2945</v>
      </c>
      <c r="C3309" s="52">
        <v>7738004188</v>
      </c>
      <c r="D3309" s="69">
        <v>7708503727</v>
      </c>
      <c r="E3309" s="53">
        <v>45474</v>
      </c>
      <c r="F3309" s="50">
        <v>0.60486111111111118</v>
      </c>
      <c r="G3309" s="53">
        <v>45485</v>
      </c>
      <c r="H3309" s="49" t="s">
        <v>9</v>
      </c>
      <c r="K3309" s="7"/>
    </row>
    <row r="3310" spans="1:11" ht="15" customHeight="1">
      <c r="A3310" s="47">
        <v>3306</v>
      </c>
      <c r="B3310" s="73" t="s">
        <v>3180</v>
      </c>
      <c r="C3310" s="52">
        <v>7738004188</v>
      </c>
      <c r="D3310" s="69">
        <v>7708503727</v>
      </c>
      <c r="E3310" s="53">
        <v>45504</v>
      </c>
      <c r="F3310" s="50">
        <v>0.62638888888888888</v>
      </c>
      <c r="G3310" s="53">
        <v>45516</v>
      </c>
      <c r="H3310" s="49" t="s">
        <v>8</v>
      </c>
      <c r="K3310" s="7"/>
    </row>
    <row r="3311" spans="1:11" ht="15" customHeight="1">
      <c r="A3311" s="47">
        <v>3307</v>
      </c>
      <c r="B3311" s="49" t="s">
        <v>3087</v>
      </c>
      <c r="C3311" s="52">
        <v>7738004189</v>
      </c>
      <c r="D3311" s="69">
        <v>7708503727</v>
      </c>
      <c r="E3311" s="53">
        <v>45498</v>
      </c>
      <c r="F3311" s="50">
        <v>0.65347222222222223</v>
      </c>
      <c r="G3311" s="53">
        <v>45511</v>
      </c>
      <c r="H3311" s="49" t="s">
        <v>8</v>
      </c>
      <c r="K3311" s="7"/>
    </row>
    <row r="3312" spans="1:11" ht="15" customHeight="1">
      <c r="A3312" s="47">
        <v>3308</v>
      </c>
      <c r="B3312" s="49" t="s">
        <v>3028</v>
      </c>
      <c r="C3312" s="52">
        <v>7738004191</v>
      </c>
      <c r="D3312" s="69">
        <v>7702038150</v>
      </c>
      <c r="E3312" s="53">
        <v>45492</v>
      </c>
      <c r="F3312" s="50">
        <v>0.46666666666666662</v>
      </c>
      <c r="G3312" s="53">
        <v>45504</v>
      </c>
      <c r="H3312" s="49" t="s">
        <v>8</v>
      </c>
      <c r="K3312" s="7"/>
    </row>
    <row r="3313" spans="1:11" ht="15" customHeight="1">
      <c r="A3313" s="47">
        <v>3309</v>
      </c>
      <c r="B3313" s="49" t="s">
        <v>2911</v>
      </c>
      <c r="C3313" s="52">
        <v>7738004196</v>
      </c>
      <c r="D3313" s="69">
        <v>7702038150</v>
      </c>
      <c r="E3313" s="53">
        <v>45468</v>
      </c>
      <c r="F3313" s="50">
        <v>0.42638888888888887</v>
      </c>
      <c r="G3313" s="53">
        <v>45482</v>
      </c>
      <c r="H3313" s="49" t="s">
        <v>8</v>
      </c>
      <c r="K3313" s="7"/>
    </row>
    <row r="3314" spans="1:11" ht="15" customHeight="1">
      <c r="A3314" s="47">
        <v>3310</v>
      </c>
      <c r="B3314" s="67" t="s">
        <v>2851</v>
      </c>
      <c r="C3314" s="52">
        <v>7738006066</v>
      </c>
      <c r="D3314" s="69">
        <v>7715364168</v>
      </c>
      <c r="E3314" s="53">
        <v>45407</v>
      </c>
      <c r="F3314" s="50">
        <v>0.61319444444444449</v>
      </c>
      <c r="G3314" s="53">
        <v>45420</v>
      </c>
      <c r="H3314" s="49" t="s">
        <v>8</v>
      </c>
      <c r="K3314" s="7"/>
    </row>
    <row r="3315" spans="1:11" ht="15" customHeight="1">
      <c r="A3315" s="47">
        <v>3311</v>
      </c>
      <c r="B3315" s="49" t="s">
        <v>4935</v>
      </c>
      <c r="C3315" s="52">
        <v>7738008451</v>
      </c>
      <c r="D3315" s="69">
        <v>7715373885</v>
      </c>
      <c r="E3315" s="53">
        <v>45462</v>
      </c>
      <c r="F3315" s="50">
        <v>0.53333333333333333</v>
      </c>
      <c r="G3315" s="53">
        <v>45476</v>
      </c>
      <c r="H3315" s="49" t="s">
        <v>8</v>
      </c>
      <c r="K3315" s="7"/>
    </row>
    <row r="3316" spans="1:11" ht="15" customHeight="1">
      <c r="A3316" s="47">
        <v>3312</v>
      </c>
      <c r="B3316" s="49" t="s">
        <v>3052</v>
      </c>
      <c r="C3316" s="52">
        <v>7738008451</v>
      </c>
      <c r="D3316" s="69">
        <v>7715373885</v>
      </c>
      <c r="E3316" s="53">
        <v>45495</v>
      </c>
      <c r="F3316" s="50">
        <v>0.52708333333333335</v>
      </c>
      <c r="G3316" s="53">
        <v>45509</v>
      </c>
      <c r="H3316" s="49" t="s">
        <v>8</v>
      </c>
      <c r="K3316" s="7"/>
    </row>
    <row r="3317" spans="1:11" ht="15" customHeight="1">
      <c r="A3317" s="47">
        <v>3313</v>
      </c>
      <c r="B3317" s="49" t="s">
        <v>2839</v>
      </c>
      <c r="C3317" s="52">
        <v>7738009358</v>
      </c>
      <c r="D3317" s="69">
        <v>7719284918</v>
      </c>
      <c r="E3317" s="53">
        <v>45376</v>
      </c>
      <c r="F3317" s="50">
        <v>0.63888888888888895</v>
      </c>
      <c r="G3317" s="53">
        <v>45379</v>
      </c>
      <c r="H3317" s="49" t="s">
        <v>9</v>
      </c>
      <c r="K3317" s="7"/>
    </row>
    <row r="3318" spans="1:11" ht="15" customHeight="1">
      <c r="A3318" s="47">
        <v>3314</v>
      </c>
      <c r="B3318" s="49" t="s">
        <v>2839</v>
      </c>
      <c r="C3318" s="52">
        <v>7738009358</v>
      </c>
      <c r="D3318" s="69">
        <v>7719284918</v>
      </c>
      <c r="E3318" s="53">
        <v>45394</v>
      </c>
      <c r="F3318" s="50">
        <v>0.6958333333333333</v>
      </c>
      <c r="G3318" s="53">
        <v>45405</v>
      </c>
      <c r="H3318" s="49" t="s">
        <v>9</v>
      </c>
      <c r="K3318" s="7"/>
    </row>
    <row r="3319" spans="1:11" ht="15" customHeight="1">
      <c r="A3319" s="47">
        <v>3315</v>
      </c>
      <c r="B3319" s="67" t="s">
        <v>2864</v>
      </c>
      <c r="C3319" s="52">
        <v>7738009358</v>
      </c>
      <c r="D3319" s="69">
        <v>7719284918</v>
      </c>
      <c r="E3319" s="53">
        <v>45429</v>
      </c>
      <c r="F3319" s="50">
        <v>0.67083333333333339</v>
      </c>
      <c r="G3319" s="53">
        <v>45436</v>
      </c>
      <c r="H3319" s="49" t="s">
        <v>8</v>
      </c>
      <c r="K3319" s="7"/>
    </row>
    <row r="3320" spans="1:11" ht="15" customHeight="1">
      <c r="A3320" s="47">
        <v>3316</v>
      </c>
      <c r="B3320" s="49" t="s">
        <v>2942</v>
      </c>
      <c r="C3320" s="52">
        <v>7738010355</v>
      </c>
      <c r="D3320" s="69">
        <v>7719274596</v>
      </c>
      <c r="E3320" s="53">
        <v>45474</v>
      </c>
      <c r="F3320" s="50">
        <v>0.60555555555555551</v>
      </c>
      <c r="G3320" s="53">
        <v>45485</v>
      </c>
      <c r="H3320" s="49" t="s">
        <v>8</v>
      </c>
      <c r="K3320" s="7"/>
    </row>
    <row r="3321" spans="1:11" ht="15" customHeight="1">
      <c r="A3321" s="47">
        <v>3317</v>
      </c>
      <c r="B3321" s="49" t="s">
        <v>3083</v>
      </c>
      <c r="C3321" s="52">
        <v>7738010508</v>
      </c>
      <c r="D3321" s="69">
        <v>7715383058</v>
      </c>
      <c r="E3321" s="53">
        <v>45497</v>
      </c>
      <c r="F3321" s="50">
        <v>0.60486111111111118</v>
      </c>
      <c r="G3321" s="53">
        <v>45509</v>
      </c>
      <c r="H3321" s="49" t="s">
        <v>8</v>
      </c>
      <c r="K3321" s="7"/>
    </row>
    <row r="3322" spans="1:11" ht="15" customHeight="1">
      <c r="A3322" s="47">
        <v>3318</v>
      </c>
      <c r="B3322" s="67" t="s">
        <v>2875</v>
      </c>
      <c r="C3322" s="52">
        <v>7738011645</v>
      </c>
      <c r="D3322" s="69">
        <v>7719277565</v>
      </c>
      <c r="E3322" s="53">
        <v>45441</v>
      </c>
      <c r="F3322" s="50">
        <v>0.52430555555555558</v>
      </c>
      <c r="G3322" s="53">
        <v>45442</v>
      </c>
      <c r="H3322" s="49" t="s">
        <v>8</v>
      </c>
      <c r="K3322" s="7"/>
    </row>
    <row r="3323" spans="1:11" ht="15" customHeight="1">
      <c r="A3323" s="47">
        <v>3319</v>
      </c>
      <c r="B3323" s="49" t="s">
        <v>2898</v>
      </c>
      <c r="C3323" s="52">
        <v>7738013587</v>
      </c>
      <c r="D3323" s="69">
        <v>7719284001</v>
      </c>
      <c r="E3323" s="53">
        <v>45460</v>
      </c>
      <c r="F3323" s="50">
        <v>0.4375</v>
      </c>
      <c r="G3323" s="53">
        <v>45469</v>
      </c>
      <c r="H3323" s="49" t="s">
        <v>8</v>
      </c>
      <c r="K3323" s="7"/>
    </row>
    <row r="3324" spans="1:11" ht="15" customHeight="1">
      <c r="A3324" s="47">
        <v>3320</v>
      </c>
      <c r="B3324" s="49" t="s">
        <v>2970</v>
      </c>
      <c r="C3324" s="52">
        <v>7738014003</v>
      </c>
      <c r="D3324" s="69">
        <v>7708503727</v>
      </c>
      <c r="E3324" s="53">
        <v>45482</v>
      </c>
      <c r="F3324" s="50">
        <v>0.69791666666666663</v>
      </c>
      <c r="G3324" s="53">
        <v>45491</v>
      </c>
      <c r="H3324" s="49" t="s">
        <v>8</v>
      </c>
      <c r="K3324" s="7"/>
    </row>
    <row r="3325" spans="1:11" ht="15" customHeight="1">
      <c r="A3325" s="47">
        <v>3321</v>
      </c>
      <c r="B3325" s="67" t="s">
        <v>2887</v>
      </c>
      <c r="C3325" s="52">
        <v>7738014017</v>
      </c>
      <c r="D3325" s="69">
        <v>7708503727</v>
      </c>
      <c r="E3325" s="53">
        <v>45453</v>
      </c>
      <c r="F3325" s="50">
        <v>0.69374999999999998</v>
      </c>
      <c r="G3325" s="53">
        <v>45462</v>
      </c>
      <c r="H3325" s="49" t="s">
        <v>9</v>
      </c>
      <c r="K3325" s="7"/>
    </row>
    <row r="3326" spans="1:11" ht="15" customHeight="1">
      <c r="A3326" s="47">
        <v>3322</v>
      </c>
      <c r="B3326" s="67" t="s">
        <v>2887</v>
      </c>
      <c r="C3326" s="52">
        <v>7738014017</v>
      </c>
      <c r="D3326" s="69">
        <v>7708503727</v>
      </c>
      <c r="E3326" s="53">
        <v>45475</v>
      </c>
      <c r="F3326" s="50">
        <v>0.66319444444444442</v>
      </c>
      <c r="G3326" s="53">
        <v>45488</v>
      </c>
      <c r="H3326" s="49" t="s">
        <v>8</v>
      </c>
      <c r="K3326" s="7"/>
    </row>
    <row r="3327" spans="1:11" ht="15" customHeight="1">
      <c r="A3327" s="47">
        <v>3323</v>
      </c>
      <c r="B3327" s="49" t="s">
        <v>3139</v>
      </c>
      <c r="C3327" s="52">
        <v>7738014018</v>
      </c>
      <c r="D3327" s="69">
        <v>7708503727</v>
      </c>
      <c r="E3327" s="53">
        <v>45503</v>
      </c>
      <c r="F3327" s="50">
        <v>0.68611111111111101</v>
      </c>
      <c r="G3327" s="53">
        <v>45512</v>
      </c>
      <c r="H3327" s="49" t="s">
        <v>8</v>
      </c>
      <c r="K3327" s="7"/>
    </row>
    <row r="3328" spans="1:11" ht="15" customHeight="1">
      <c r="A3328" s="47">
        <v>3324</v>
      </c>
      <c r="B3328" s="49" t="s">
        <v>3033</v>
      </c>
      <c r="C3328" s="52">
        <v>7738014027</v>
      </c>
      <c r="D3328" s="69">
        <v>7708503727</v>
      </c>
      <c r="E3328" s="53">
        <v>45492</v>
      </c>
      <c r="F3328" s="50">
        <v>0.59930555555555554</v>
      </c>
      <c r="G3328" s="53">
        <v>45518</v>
      </c>
      <c r="H3328" s="49" t="s">
        <v>8</v>
      </c>
      <c r="K3328" s="7"/>
    </row>
    <row r="3329" spans="1:11" ht="15" customHeight="1">
      <c r="A3329" s="47">
        <v>3325</v>
      </c>
      <c r="B3329" s="49" t="s">
        <v>3149</v>
      </c>
      <c r="C3329" s="52">
        <v>7738014032</v>
      </c>
      <c r="D3329" s="69">
        <v>7708503727</v>
      </c>
      <c r="E3329" s="53">
        <v>45503</v>
      </c>
      <c r="F3329" s="50">
        <v>0.6166666666666667</v>
      </c>
      <c r="G3329" s="53">
        <v>45516</v>
      </c>
      <c r="H3329" s="49" t="s">
        <v>8</v>
      </c>
      <c r="K3329" s="7"/>
    </row>
    <row r="3330" spans="1:11" ht="15" customHeight="1">
      <c r="A3330" s="47">
        <v>3326</v>
      </c>
      <c r="B3330" s="49" t="s">
        <v>2929</v>
      </c>
      <c r="C3330" s="52">
        <v>7738014033</v>
      </c>
      <c r="D3330" s="69">
        <v>7708503727</v>
      </c>
      <c r="E3330" s="53">
        <v>45471</v>
      </c>
      <c r="F3330" s="50">
        <v>0.65277777777777779</v>
      </c>
      <c r="G3330" s="53">
        <v>45484</v>
      </c>
      <c r="H3330" s="49" t="s">
        <v>8</v>
      </c>
      <c r="K3330" s="7"/>
    </row>
    <row r="3331" spans="1:11" ht="15" customHeight="1">
      <c r="A3331" s="47">
        <v>3327</v>
      </c>
      <c r="B3331" s="67" t="s">
        <v>2867</v>
      </c>
      <c r="C3331" s="52">
        <v>7738014034</v>
      </c>
      <c r="D3331" s="69">
        <v>7708503727</v>
      </c>
      <c r="E3331" s="53">
        <v>45432</v>
      </c>
      <c r="F3331" s="50">
        <v>0.6479166666666667</v>
      </c>
      <c r="G3331" s="53">
        <v>45440</v>
      </c>
      <c r="H3331" s="49" t="s">
        <v>8</v>
      </c>
      <c r="K3331" s="7"/>
    </row>
    <row r="3332" spans="1:11" ht="15" customHeight="1">
      <c r="A3332" s="47">
        <v>3328</v>
      </c>
      <c r="B3332" s="49" t="s">
        <v>3013</v>
      </c>
      <c r="C3332" s="52">
        <v>7738014052</v>
      </c>
      <c r="D3332" s="69">
        <v>7708503727</v>
      </c>
      <c r="E3332" s="53">
        <v>45490</v>
      </c>
      <c r="F3332" s="50">
        <v>0.66736111111111107</v>
      </c>
      <c r="G3332" s="53">
        <v>45497</v>
      </c>
      <c r="H3332" s="49" t="s">
        <v>8</v>
      </c>
      <c r="K3332" s="7"/>
    </row>
    <row r="3333" spans="1:11" ht="15" customHeight="1">
      <c r="A3333" s="47">
        <v>3329</v>
      </c>
      <c r="B3333" s="49" t="s">
        <v>3013</v>
      </c>
      <c r="C3333" s="52">
        <v>7738014052</v>
      </c>
      <c r="D3333" s="69">
        <v>7708503727</v>
      </c>
      <c r="E3333" s="53">
        <v>45572</v>
      </c>
      <c r="F3333" s="50">
        <v>0.39583333333333331</v>
      </c>
      <c r="G3333" s="53">
        <v>45581</v>
      </c>
      <c r="H3333" s="49" t="s">
        <v>8</v>
      </c>
      <c r="K3333" s="7"/>
    </row>
    <row r="3334" spans="1:11" ht="15" customHeight="1">
      <c r="A3334" s="47">
        <v>3330</v>
      </c>
      <c r="B3334" s="49" t="s">
        <v>3139</v>
      </c>
      <c r="C3334" s="52">
        <v>7738014053</v>
      </c>
      <c r="D3334" s="69">
        <v>7708503727</v>
      </c>
      <c r="E3334" s="53">
        <v>45504</v>
      </c>
      <c r="F3334" s="50">
        <v>0.45902777777777781</v>
      </c>
      <c r="G3334" s="53">
        <v>45516</v>
      </c>
      <c r="H3334" s="49" t="s">
        <v>8</v>
      </c>
      <c r="K3334" s="7"/>
    </row>
    <row r="3335" spans="1:11" ht="15" customHeight="1">
      <c r="A3335" s="47">
        <v>3331</v>
      </c>
      <c r="B3335" s="67" t="s">
        <v>2854</v>
      </c>
      <c r="C3335" s="52">
        <v>7738014076</v>
      </c>
      <c r="D3335" s="69">
        <v>7708587205</v>
      </c>
      <c r="E3335" s="53">
        <v>45415</v>
      </c>
      <c r="F3335" s="50">
        <v>0.63680555555555551</v>
      </c>
      <c r="G3335" s="53">
        <v>45428</v>
      </c>
      <c r="H3335" s="49" t="s">
        <v>8</v>
      </c>
      <c r="K3335" s="7"/>
    </row>
    <row r="3336" spans="1:11" ht="15" customHeight="1">
      <c r="A3336" s="47">
        <v>3332</v>
      </c>
      <c r="B3336" s="73" t="s">
        <v>3188</v>
      </c>
      <c r="C3336" s="73">
        <v>7738014089</v>
      </c>
      <c r="D3336" s="76">
        <v>7708503727</v>
      </c>
      <c r="E3336" s="53">
        <v>45504</v>
      </c>
      <c r="F3336" s="50">
        <v>0.65972222222222221</v>
      </c>
      <c r="G3336" s="53">
        <v>45517</v>
      </c>
      <c r="H3336" s="49" t="s">
        <v>9</v>
      </c>
      <c r="K3336" s="7"/>
    </row>
    <row r="3337" spans="1:11" ht="15" customHeight="1">
      <c r="A3337" s="47">
        <v>3333</v>
      </c>
      <c r="B3337" s="49" t="s">
        <v>3124</v>
      </c>
      <c r="C3337" s="52">
        <v>7738014093</v>
      </c>
      <c r="D3337" s="69">
        <v>7708503727</v>
      </c>
      <c r="E3337" s="53">
        <v>45502</v>
      </c>
      <c r="F3337" s="50">
        <v>0.4236111111111111</v>
      </c>
      <c r="G3337" s="53">
        <v>45512</v>
      </c>
      <c r="H3337" s="49" t="s">
        <v>8</v>
      </c>
      <c r="K3337" s="7"/>
    </row>
    <row r="3338" spans="1:11" ht="15" customHeight="1">
      <c r="A3338" s="47">
        <v>3334</v>
      </c>
      <c r="B3338" s="49" t="s">
        <v>3095</v>
      </c>
      <c r="C3338" s="52">
        <v>7738014095</v>
      </c>
      <c r="D3338" s="69">
        <v>7708503727</v>
      </c>
      <c r="E3338" s="53">
        <v>45498</v>
      </c>
      <c r="F3338" s="50">
        <v>0.60486111111111118</v>
      </c>
      <c r="G3338" s="53">
        <v>45511</v>
      </c>
      <c r="H3338" s="49" t="s">
        <v>8</v>
      </c>
      <c r="K3338" s="7"/>
    </row>
    <row r="3339" spans="1:11" ht="15" customHeight="1">
      <c r="A3339" s="47">
        <v>3335</v>
      </c>
      <c r="B3339" s="49" t="s">
        <v>2921</v>
      </c>
      <c r="C3339" s="52">
        <v>7738014098</v>
      </c>
      <c r="D3339" s="69">
        <v>7708503727</v>
      </c>
      <c r="E3339" s="53">
        <v>45469</v>
      </c>
      <c r="F3339" s="50">
        <v>0.68541666666666667</v>
      </c>
      <c r="G3339" s="53">
        <v>45482</v>
      </c>
      <c r="H3339" s="49" t="s">
        <v>8</v>
      </c>
      <c r="K3339" s="7"/>
    </row>
    <row r="3340" spans="1:11" ht="15" customHeight="1">
      <c r="A3340" s="47">
        <v>3336</v>
      </c>
      <c r="B3340" s="49" t="s">
        <v>3082</v>
      </c>
      <c r="C3340" s="52">
        <v>7738015949</v>
      </c>
      <c r="D3340" s="69">
        <v>7716523950</v>
      </c>
      <c r="E3340" s="53">
        <v>45497</v>
      </c>
      <c r="F3340" s="50">
        <v>0.71597222222222223</v>
      </c>
      <c r="G3340" s="53">
        <v>45509</v>
      </c>
      <c r="H3340" s="49" t="s">
        <v>8</v>
      </c>
      <c r="K3340" s="7"/>
    </row>
    <row r="3341" spans="1:11" ht="15" customHeight="1">
      <c r="A3341" s="47">
        <v>3337</v>
      </c>
      <c r="B3341" s="49" t="s">
        <v>3001</v>
      </c>
      <c r="C3341" s="52">
        <v>7738016092</v>
      </c>
      <c r="D3341" s="69">
        <v>7708587910</v>
      </c>
      <c r="E3341" s="53">
        <v>45489</v>
      </c>
      <c r="F3341" s="50">
        <v>0.73541666666666661</v>
      </c>
      <c r="G3341" s="53">
        <v>45497</v>
      </c>
      <c r="H3341" s="49" t="s">
        <v>8</v>
      </c>
      <c r="K3341" s="7"/>
    </row>
    <row r="3342" spans="1:11" ht="15" customHeight="1">
      <c r="A3342" s="47">
        <v>3338</v>
      </c>
      <c r="B3342" s="49" t="s">
        <v>3019</v>
      </c>
      <c r="C3342" s="52">
        <v>7738016094</v>
      </c>
      <c r="D3342" s="69">
        <v>7708587910</v>
      </c>
      <c r="E3342" s="53">
        <v>45490</v>
      </c>
      <c r="F3342" s="50">
        <v>0.54375000000000007</v>
      </c>
      <c r="G3342" s="53">
        <v>45495</v>
      </c>
      <c r="H3342" s="49" t="s">
        <v>8</v>
      </c>
      <c r="K3342" s="7"/>
    </row>
    <row r="3343" spans="1:11" ht="15" customHeight="1">
      <c r="A3343" s="47">
        <v>3339</v>
      </c>
      <c r="B3343" s="49" t="s">
        <v>2897</v>
      </c>
      <c r="C3343" s="52">
        <v>7738016097</v>
      </c>
      <c r="D3343" s="69">
        <v>7708587205</v>
      </c>
      <c r="E3343" s="53">
        <v>45457</v>
      </c>
      <c r="F3343" s="50">
        <v>0.64930555555555558</v>
      </c>
      <c r="G3343" s="53">
        <v>45469</v>
      </c>
      <c r="H3343" s="49" t="s">
        <v>8</v>
      </c>
      <c r="K3343" s="7"/>
    </row>
    <row r="3344" spans="1:11" ht="15" customHeight="1">
      <c r="A3344" s="47">
        <v>3340</v>
      </c>
      <c r="B3344" s="49" t="s">
        <v>2860</v>
      </c>
      <c r="C3344" s="52">
        <v>7738016606</v>
      </c>
      <c r="D3344" s="69">
        <v>7718625072</v>
      </c>
      <c r="E3344" s="53">
        <v>45428</v>
      </c>
      <c r="F3344" s="50">
        <v>0.65277777777777779</v>
      </c>
      <c r="G3344" s="53">
        <v>45433</v>
      </c>
      <c r="H3344" s="49" t="s">
        <v>9</v>
      </c>
      <c r="K3344" s="7"/>
    </row>
    <row r="3345" spans="1:11" ht="15" customHeight="1">
      <c r="A3345" s="47">
        <v>3341</v>
      </c>
      <c r="B3345" s="73" t="s">
        <v>3212</v>
      </c>
      <c r="C3345" s="73">
        <v>7738017102</v>
      </c>
      <c r="D3345" s="79">
        <v>7708503727</v>
      </c>
      <c r="E3345" s="53">
        <v>45490</v>
      </c>
      <c r="F3345" s="50">
        <v>0.3888888888888889</v>
      </c>
      <c r="G3345" s="78">
        <v>45499</v>
      </c>
      <c r="H3345" s="49" t="s">
        <v>8</v>
      </c>
      <c r="K3345" s="7"/>
    </row>
    <row r="3346" spans="1:11" ht="15" customHeight="1">
      <c r="A3346" s="47">
        <v>3342</v>
      </c>
      <c r="B3346" s="67" t="s">
        <v>2866</v>
      </c>
      <c r="C3346" s="52">
        <v>7738017648</v>
      </c>
      <c r="D3346" s="69">
        <v>7718633588</v>
      </c>
      <c r="E3346" s="53">
        <v>45429</v>
      </c>
      <c r="F3346" s="50">
        <v>0.65694444444444444</v>
      </c>
      <c r="G3346" s="53">
        <v>45441</v>
      </c>
      <c r="H3346" s="49" t="s">
        <v>8</v>
      </c>
      <c r="K3346" s="7"/>
    </row>
    <row r="3347" spans="1:11" ht="15" customHeight="1">
      <c r="A3347" s="47">
        <v>3343</v>
      </c>
      <c r="B3347" s="49" t="s">
        <v>2847</v>
      </c>
      <c r="C3347" s="52">
        <v>7738018337</v>
      </c>
      <c r="D3347" s="69">
        <v>7718640521</v>
      </c>
      <c r="E3347" s="53">
        <v>45400</v>
      </c>
      <c r="F3347" s="50">
        <v>0.52986111111111112</v>
      </c>
      <c r="G3347" s="53">
        <v>45407</v>
      </c>
      <c r="H3347" s="49" t="s">
        <v>8</v>
      </c>
      <c r="K3347" s="7"/>
    </row>
    <row r="3348" spans="1:11" ht="15" customHeight="1">
      <c r="A3348" s="47">
        <v>3344</v>
      </c>
      <c r="B3348" s="49" t="s">
        <v>3075</v>
      </c>
      <c r="C3348" s="52">
        <v>7738021183</v>
      </c>
      <c r="D3348" s="69">
        <v>7718668887</v>
      </c>
      <c r="E3348" s="53">
        <v>45497</v>
      </c>
      <c r="F3348" s="50">
        <v>0.66319444444444442</v>
      </c>
      <c r="G3348" s="53">
        <v>45509</v>
      </c>
      <c r="H3348" s="49" t="s">
        <v>8</v>
      </c>
      <c r="K3348" s="7"/>
    </row>
    <row r="3349" spans="1:11" ht="15" customHeight="1">
      <c r="A3349" s="47">
        <v>3345</v>
      </c>
      <c r="B3349" s="49" t="s">
        <v>3125</v>
      </c>
      <c r="C3349" s="52">
        <v>7738021525</v>
      </c>
      <c r="D3349" s="69">
        <v>7703715816</v>
      </c>
      <c r="E3349" s="53">
        <v>45502</v>
      </c>
      <c r="F3349" s="50">
        <v>0.38055555555555554</v>
      </c>
      <c r="G3349" s="53">
        <v>45511</v>
      </c>
      <c r="H3349" s="49" t="s">
        <v>8</v>
      </c>
      <c r="K3349" s="7"/>
    </row>
    <row r="3350" spans="1:11" ht="15" customHeight="1">
      <c r="A3350" s="47">
        <v>3346</v>
      </c>
      <c r="B3350" s="49" t="s">
        <v>3025</v>
      </c>
      <c r="C3350" s="52">
        <v>7738025573</v>
      </c>
      <c r="D3350" s="69">
        <v>7708587205</v>
      </c>
      <c r="E3350" s="53">
        <v>45491</v>
      </c>
      <c r="F3350" s="50">
        <v>0.58472222222222225</v>
      </c>
      <c r="G3350" s="53">
        <v>45504</v>
      </c>
      <c r="H3350" s="49" t="s">
        <v>8</v>
      </c>
      <c r="K3350" s="7"/>
    </row>
    <row r="3351" spans="1:11" ht="15" customHeight="1">
      <c r="A3351" s="47">
        <v>3347</v>
      </c>
      <c r="B3351" s="49" t="s">
        <v>2912</v>
      </c>
      <c r="C3351" s="52">
        <v>7738026969</v>
      </c>
      <c r="D3351" s="69">
        <v>7718725461</v>
      </c>
      <c r="E3351" s="53">
        <v>45468</v>
      </c>
      <c r="F3351" s="50">
        <v>0.47152777777777777</v>
      </c>
      <c r="G3351" s="53">
        <v>45481</v>
      </c>
      <c r="H3351" s="49" t="s">
        <v>8</v>
      </c>
      <c r="K3351" s="7"/>
    </row>
    <row r="3352" spans="1:11" ht="15" customHeight="1">
      <c r="A3352" s="47">
        <v>3348</v>
      </c>
      <c r="B3352" s="49" t="s">
        <v>3191</v>
      </c>
      <c r="C3352" s="52">
        <v>7738029776</v>
      </c>
      <c r="D3352" s="69">
        <v>7708503727</v>
      </c>
      <c r="E3352" s="53">
        <v>45504</v>
      </c>
      <c r="F3352" s="50">
        <v>0.68819444444444444</v>
      </c>
      <c r="G3352" s="53">
        <v>45517</v>
      </c>
      <c r="H3352" s="49" t="s">
        <v>8</v>
      </c>
      <c r="K3352" s="7"/>
    </row>
    <row r="3353" spans="1:11" ht="15" customHeight="1">
      <c r="A3353" s="47">
        <v>3349</v>
      </c>
      <c r="B3353" s="73" t="s">
        <v>3143</v>
      </c>
      <c r="C3353" s="52">
        <v>7738029797</v>
      </c>
      <c r="D3353" s="69">
        <v>7708503727</v>
      </c>
      <c r="E3353" s="53">
        <v>45503</v>
      </c>
      <c r="F3353" s="50">
        <v>0.65416666666666667</v>
      </c>
      <c r="G3353" s="53">
        <v>45516</v>
      </c>
      <c r="H3353" s="49" t="s">
        <v>8</v>
      </c>
      <c r="K3353" s="7"/>
    </row>
    <row r="3354" spans="1:11" ht="15" customHeight="1">
      <c r="A3354" s="47">
        <v>3350</v>
      </c>
      <c r="B3354" s="49" t="s">
        <v>3201</v>
      </c>
      <c r="C3354" s="52">
        <v>7738029862</v>
      </c>
      <c r="D3354" s="69">
        <v>7708503727</v>
      </c>
      <c r="E3354" s="53">
        <v>45504</v>
      </c>
      <c r="F3354" s="50">
        <v>0.73958333333333337</v>
      </c>
      <c r="G3354" s="53">
        <v>45517</v>
      </c>
      <c r="H3354" s="49" t="s">
        <v>8</v>
      </c>
      <c r="K3354" s="7"/>
    </row>
    <row r="3355" spans="1:11" ht="15" customHeight="1">
      <c r="A3355" s="47">
        <v>3351</v>
      </c>
      <c r="B3355" s="49" t="s">
        <v>3195</v>
      </c>
      <c r="C3355" s="52">
        <v>7738029863</v>
      </c>
      <c r="D3355" s="69">
        <v>7708503727</v>
      </c>
      <c r="E3355" s="53">
        <v>45503</v>
      </c>
      <c r="F3355" s="50">
        <v>0.73055555555555562</v>
      </c>
      <c r="G3355" s="53">
        <v>45516</v>
      </c>
      <c r="H3355" s="49" t="s">
        <v>8</v>
      </c>
      <c r="K3355" s="7"/>
    </row>
    <row r="3356" spans="1:11" ht="15" customHeight="1">
      <c r="A3356" s="47">
        <v>3352</v>
      </c>
      <c r="B3356" s="49" t="s">
        <v>3010</v>
      </c>
      <c r="C3356" s="52">
        <v>7738029869</v>
      </c>
      <c r="D3356" s="69">
        <v>7708503727</v>
      </c>
      <c r="E3356" s="53">
        <v>45489</v>
      </c>
      <c r="F3356" s="50">
        <v>0.65625</v>
      </c>
      <c r="G3356" s="53">
        <v>45499</v>
      </c>
      <c r="H3356" s="49" t="s">
        <v>8</v>
      </c>
      <c r="K3356" s="7"/>
    </row>
    <row r="3357" spans="1:11" ht="15" customHeight="1">
      <c r="A3357" s="47">
        <v>3353</v>
      </c>
      <c r="B3357" s="49" t="s">
        <v>3159</v>
      </c>
      <c r="C3357" s="52">
        <v>7738029872</v>
      </c>
      <c r="D3357" s="69">
        <v>7708503727</v>
      </c>
      <c r="E3357" s="53">
        <v>45503</v>
      </c>
      <c r="F3357" s="50">
        <v>0.68819444444444444</v>
      </c>
      <c r="G3357" s="53">
        <v>45516</v>
      </c>
      <c r="H3357" s="49" t="s">
        <v>8</v>
      </c>
      <c r="K3357" s="7"/>
    </row>
    <row r="3358" spans="1:11" ht="15" customHeight="1">
      <c r="A3358" s="47">
        <v>3354</v>
      </c>
      <c r="B3358" s="49" t="s">
        <v>3179</v>
      </c>
      <c r="C3358" s="52">
        <v>7738029874</v>
      </c>
      <c r="D3358" s="69">
        <v>7708503727</v>
      </c>
      <c r="E3358" s="53">
        <v>45504</v>
      </c>
      <c r="F3358" s="50">
        <v>0.6166666666666667</v>
      </c>
      <c r="G3358" s="53">
        <v>45517</v>
      </c>
      <c r="H3358" s="49" t="s">
        <v>8</v>
      </c>
      <c r="K3358" s="7"/>
    </row>
    <row r="3359" spans="1:11" ht="15" customHeight="1">
      <c r="A3359" s="47">
        <v>3355</v>
      </c>
      <c r="B3359" s="49" t="s">
        <v>3178</v>
      </c>
      <c r="C3359" s="52">
        <v>7738029875</v>
      </c>
      <c r="D3359" s="69">
        <v>7708503727</v>
      </c>
      <c r="E3359" s="53">
        <v>45504</v>
      </c>
      <c r="F3359" s="50">
        <v>0.46319444444444446</v>
      </c>
      <c r="G3359" s="53">
        <v>45534</v>
      </c>
      <c r="H3359" s="49" t="s">
        <v>8</v>
      </c>
      <c r="K3359" s="7"/>
    </row>
    <row r="3360" spans="1:11" ht="15" customHeight="1">
      <c r="A3360" s="47">
        <v>3356</v>
      </c>
      <c r="B3360" s="49" t="s">
        <v>3049</v>
      </c>
      <c r="C3360" s="52">
        <v>7738029880</v>
      </c>
      <c r="D3360" s="69">
        <v>7708503727</v>
      </c>
      <c r="E3360" s="53">
        <v>45495</v>
      </c>
      <c r="F3360" s="50">
        <v>0.42152777777777778</v>
      </c>
      <c r="G3360" s="53">
        <v>45506</v>
      </c>
      <c r="H3360" s="49" t="s">
        <v>8</v>
      </c>
      <c r="K3360" s="7"/>
    </row>
    <row r="3361" spans="1:11" ht="15" customHeight="1">
      <c r="A3361" s="47">
        <v>3357</v>
      </c>
      <c r="B3361" s="49" t="s">
        <v>3170</v>
      </c>
      <c r="C3361" s="52">
        <v>7738031057</v>
      </c>
      <c r="D3361" s="69">
        <v>7734619260</v>
      </c>
      <c r="E3361" s="53">
        <v>45504</v>
      </c>
      <c r="F3361" s="50">
        <v>0.60486111111111118</v>
      </c>
      <c r="G3361" s="53">
        <v>45517</v>
      </c>
      <c r="H3361" s="49" t="s">
        <v>9</v>
      </c>
      <c r="K3361" s="7"/>
    </row>
    <row r="3362" spans="1:11" ht="15" customHeight="1">
      <c r="A3362" s="47">
        <v>3358</v>
      </c>
      <c r="B3362" s="73" t="s">
        <v>3186</v>
      </c>
      <c r="C3362" s="73">
        <v>7738031990</v>
      </c>
      <c r="D3362" s="76">
        <v>7708709686</v>
      </c>
      <c r="E3362" s="53">
        <v>45504</v>
      </c>
      <c r="F3362" s="50">
        <v>0.63194444444444442</v>
      </c>
      <c r="G3362" s="53">
        <v>45517</v>
      </c>
      <c r="H3362" s="49" t="s">
        <v>4936</v>
      </c>
      <c r="K3362" s="7"/>
    </row>
    <row r="3363" spans="1:11" ht="15" customHeight="1">
      <c r="A3363" s="47">
        <v>3359</v>
      </c>
      <c r="B3363" s="73" t="s">
        <v>3186</v>
      </c>
      <c r="C3363" s="52">
        <v>7738031990</v>
      </c>
      <c r="D3363" s="69">
        <v>7708709686</v>
      </c>
      <c r="E3363" s="53">
        <v>45618</v>
      </c>
      <c r="F3363" s="50">
        <v>0.59375</v>
      </c>
      <c r="G3363" s="53">
        <v>45541</v>
      </c>
      <c r="H3363" s="49" t="s">
        <v>8</v>
      </c>
      <c r="K3363" s="7"/>
    </row>
    <row r="3364" spans="1:11" ht="15" customHeight="1">
      <c r="A3364" s="47">
        <v>3360</v>
      </c>
      <c r="B3364" s="49" t="s">
        <v>4937</v>
      </c>
      <c r="C3364" s="52">
        <v>7738035059</v>
      </c>
      <c r="D3364" s="69">
        <v>7718813164</v>
      </c>
      <c r="E3364" s="53">
        <v>45498</v>
      </c>
      <c r="F3364" s="50">
        <v>0.45902777777777781</v>
      </c>
      <c r="G3364" s="53">
        <v>45511</v>
      </c>
      <c r="H3364" s="49" t="s">
        <v>8</v>
      </c>
      <c r="K3364" s="7"/>
    </row>
    <row r="3365" spans="1:11" ht="15" customHeight="1">
      <c r="A3365" s="47">
        <v>3361</v>
      </c>
      <c r="B3365" s="73" t="s">
        <v>3060</v>
      </c>
      <c r="C3365" s="73">
        <v>7738035992</v>
      </c>
      <c r="D3365" s="76">
        <v>7708503727</v>
      </c>
      <c r="E3365" s="53">
        <v>45496</v>
      </c>
      <c r="F3365" s="50">
        <v>0.67677083333333332</v>
      </c>
      <c r="G3365" s="53">
        <v>45509</v>
      </c>
      <c r="H3365" s="49" t="s">
        <v>8</v>
      </c>
      <c r="K3365" s="7"/>
    </row>
    <row r="3366" spans="1:11" ht="15" customHeight="1">
      <c r="A3366" s="47">
        <v>3362</v>
      </c>
      <c r="B3366" s="49" t="s">
        <v>3197</v>
      </c>
      <c r="C3366" s="52">
        <v>7738037303</v>
      </c>
      <c r="D3366" s="69">
        <v>7718834870</v>
      </c>
      <c r="E3366" s="53">
        <v>45504</v>
      </c>
      <c r="F3366" s="50">
        <v>0.64166666666666672</v>
      </c>
      <c r="G3366" s="49" t="s">
        <v>3198</v>
      </c>
      <c r="H3366" s="49" t="s">
        <v>8</v>
      </c>
      <c r="K3366" s="7"/>
    </row>
    <row r="3367" spans="1:11" ht="15" customHeight="1">
      <c r="A3367" s="47">
        <v>3363</v>
      </c>
      <c r="B3367" s="49" t="s">
        <v>3122</v>
      </c>
      <c r="C3367" s="52">
        <v>7738040612</v>
      </c>
      <c r="D3367" s="69">
        <v>7718866286</v>
      </c>
      <c r="E3367" s="53">
        <v>45502</v>
      </c>
      <c r="F3367" s="50">
        <v>0.72638888888888886</v>
      </c>
      <c r="G3367" s="53">
        <v>45512</v>
      </c>
      <c r="H3367" s="49" t="s">
        <v>8</v>
      </c>
      <c r="K3367" s="7"/>
    </row>
    <row r="3368" spans="1:11" ht="15" customHeight="1">
      <c r="A3368" s="47">
        <v>3364</v>
      </c>
      <c r="B3368" s="49" t="s">
        <v>3155</v>
      </c>
      <c r="C3368" s="52">
        <v>7738040919</v>
      </c>
      <c r="D3368" s="69">
        <v>7718869248</v>
      </c>
      <c r="E3368" s="53">
        <v>45503</v>
      </c>
      <c r="F3368" s="50">
        <v>0.55208333333333337</v>
      </c>
      <c r="G3368" s="53">
        <v>45516</v>
      </c>
      <c r="H3368" s="49" t="s">
        <v>8</v>
      </c>
      <c r="K3368" s="7"/>
    </row>
    <row r="3369" spans="1:11" ht="15" customHeight="1">
      <c r="A3369" s="47">
        <v>3365</v>
      </c>
      <c r="B3369" s="67" t="s">
        <v>2882</v>
      </c>
      <c r="C3369" s="52">
        <v>7738041857</v>
      </c>
      <c r="D3369" s="69">
        <v>7718877841</v>
      </c>
      <c r="E3369" s="53">
        <v>45443</v>
      </c>
      <c r="F3369" s="50">
        <v>0.53680555555555554</v>
      </c>
      <c r="G3369" s="53">
        <v>45448</v>
      </c>
      <c r="H3369" s="49" t="s">
        <v>8</v>
      </c>
      <c r="K3369" s="7"/>
    </row>
    <row r="3370" spans="1:11" ht="15" customHeight="1">
      <c r="A3370" s="47">
        <v>3366</v>
      </c>
      <c r="B3370" s="49" t="s">
        <v>3092</v>
      </c>
      <c r="C3370" s="52">
        <v>7738042138</v>
      </c>
      <c r="D3370" s="69">
        <v>7708503727</v>
      </c>
      <c r="E3370" s="53">
        <v>45498</v>
      </c>
      <c r="F3370" s="50" t="s">
        <v>3063</v>
      </c>
      <c r="G3370" s="53">
        <v>45511</v>
      </c>
      <c r="H3370" s="49" t="s">
        <v>8</v>
      </c>
      <c r="K3370" s="7"/>
    </row>
    <row r="3371" spans="1:11" ht="15" customHeight="1">
      <c r="A3371" s="47">
        <v>3367</v>
      </c>
      <c r="B3371" s="73" t="s">
        <v>3213</v>
      </c>
      <c r="C3371" s="73">
        <v>7738042139</v>
      </c>
      <c r="D3371" s="79">
        <v>7702038150</v>
      </c>
      <c r="E3371" s="53">
        <v>45492</v>
      </c>
      <c r="F3371" s="50">
        <v>0.47222222222222227</v>
      </c>
      <c r="G3371" s="78">
        <v>45502</v>
      </c>
      <c r="H3371" s="49" t="s">
        <v>8</v>
      </c>
      <c r="K3371" s="7"/>
    </row>
    <row r="3372" spans="1:11" ht="15" customHeight="1">
      <c r="A3372" s="47">
        <v>3368</v>
      </c>
      <c r="B3372" s="49" t="s">
        <v>2930</v>
      </c>
      <c r="C3372" s="52">
        <v>7738042140</v>
      </c>
      <c r="D3372" s="69">
        <v>7702038150</v>
      </c>
      <c r="E3372" s="53">
        <v>45471</v>
      </c>
      <c r="F3372" s="50">
        <v>0.65833333333333333</v>
      </c>
      <c r="G3372" s="53">
        <v>45484</v>
      </c>
      <c r="H3372" s="49" t="s">
        <v>8</v>
      </c>
      <c r="K3372" s="7"/>
    </row>
    <row r="3373" spans="1:11" ht="15" customHeight="1">
      <c r="A3373" s="47">
        <v>3369</v>
      </c>
      <c r="B3373" s="49" t="s">
        <v>3177</v>
      </c>
      <c r="C3373" s="52">
        <v>7738042142</v>
      </c>
      <c r="D3373" s="69">
        <v>7708503727</v>
      </c>
      <c r="E3373" s="53">
        <v>45504</v>
      </c>
      <c r="F3373" s="50">
        <v>0.60486111111111118</v>
      </c>
      <c r="G3373" s="53">
        <v>45534</v>
      </c>
      <c r="H3373" s="49" t="s">
        <v>8</v>
      </c>
      <c r="K3373" s="7"/>
    </row>
    <row r="3374" spans="1:11" ht="15" customHeight="1">
      <c r="A3374" s="47">
        <v>3370</v>
      </c>
      <c r="B3374" s="49" t="s">
        <v>2964</v>
      </c>
      <c r="C3374" s="52">
        <v>7738042144</v>
      </c>
      <c r="D3374" s="69">
        <v>7702038150</v>
      </c>
      <c r="E3374" s="53">
        <v>45481</v>
      </c>
      <c r="F3374" s="50">
        <v>0.63263888888888886</v>
      </c>
      <c r="G3374" s="53">
        <v>45491</v>
      </c>
      <c r="H3374" s="49" t="s">
        <v>8</v>
      </c>
      <c r="K3374" s="7"/>
    </row>
    <row r="3375" spans="1:11" ht="15" customHeight="1">
      <c r="A3375" s="47">
        <v>3371</v>
      </c>
      <c r="B3375" s="49" t="s">
        <v>2956</v>
      </c>
      <c r="C3375" s="52">
        <v>7738042146</v>
      </c>
      <c r="D3375" s="69">
        <v>7708503727</v>
      </c>
      <c r="E3375" s="53">
        <v>45477</v>
      </c>
      <c r="F3375" s="50">
        <v>0.51458333333333328</v>
      </c>
      <c r="G3375" s="53">
        <v>45489</v>
      </c>
      <c r="H3375" s="49" t="s">
        <v>8</v>
      </c>
      <c r="K3375" s="7"/>
    </row>
    <row r="3376" spans="1:11" ht="15" customHeight="1">
      <c r="A3376" s="47">
        <v>3372</v>
      </c>
      <c r="B3376" s="49" t="s">
        <v>3126</v>
      </c>
      <c r="C3376" s="52">
        <v>7738042147</v>
      </c>
      <c r="D3376" s="69">
        <v>7708503727</v>
      </c>
      <c r="E3376" s="53">
        <v>45502</v>
      </c>
      <c r="F3376" s="50">
        <v>0.72152777777777777</v>
      </c>
      <c r="G3376" s="53">
        <v>45512</v>
      </c>
      <c r="H3376" s="49" t="s">
        <v>8</v>
      </c>
      <c r="K3376" s="7"/>
    </row>
    <row r="3377" spans="1:11" ht="15" customHeight="1">
      <c r="A3377" s="47">
        <v>3373</v>
      </c>
      <c r="B3377" s="49" t="s">
        <v>2840</v>
      </c>
      <c r="C3377" s="52">
        <v>7738042149</v>
      </c>
      <c r="D3377" s="69">
        <v>7708503727</v>
      </c>
      <c r="E3377" s="53">
        <v>45383</v>
      </c>
      <c r="F3377" s="50">
        <v>0.67013888888888884</v>
      </c>
      <c r="G3377" s="53">
        <v>45394</v>
      </c>
      <c r="H3377" s="49" t="s">
        <v>9</v>
      </c>
      <c r="K3377" s="7"/>
    </row>
    <row r="3378" spans="1:11" ht="15" customHeight="1">
      <c r="A3378" s="47">
        <v>3374</v>
      </c>
      <c r="B3378" s="49" t="s">
        <v>2840</v>
      </c>
      <c r="C3378" s="52">
        <v>7738042149</v>
      </c>
      <c r="D3378" s="69">
        <v>7708503727</v>
      </c>
      <c r="E3378" s="53">
        <v>45398</v>
      </c>
      <c r="F3378" s="50">
        <v>0.63541666666666663</v>
      </c>
      <c r="G3378" s="53">
        <v>45401</v>
      </c>
      <c r="H3378" s="49" t="s">
        <v>8</v>
      </c>
      <c r="K3378" s="7"/>
    </row>
    <row r="3379" spans="1:11" ht="15" customHeight="1">
      <c r="A3379" s="47">
        <v>3375</v>
      </c>
      <c r="B3379" s="73" t="s">
        <v>2947</v>
      </c>
      <c r="C3379" s="52">
        <v>7738042156</v>
      </c>
      <c r="D3379" s="69">
        <v>7702038150</v>
      </c>
      <c r="E3379" s="53">
        <v>45475</v>
      </c>
      <c r="F3379" s="50">
        <v>0.71458333333333324</v>
      </c>
      <c r="G3379" s="53">
        <v>45488</v>
      </c>
      <c r="H3379" s="49" t="s">
        <v>8</v>
      </c>
      <c r="K3379" s="7"/>
    </row>
    <row r="3380" spans="1:11" ht="15" customHeight="1">
      <c r="A3380" s="47">
        <v>3376</v>
      </c>
      <c r="B3380" s="49" t="s">
        <v>2992</v>
      </c>
      <c r="C3380" s="52">
        <v>7738042157</v>
      </c>
      <c r="D3380" s="69">
        <v>7702038150</v>
      </c>
      <c r="E3380" s="53">
        <v>45485</v>
      </c>
      <c r="F3380" s="50">
        <v>0.58888888888888891</v>
      </c>
      <c r="G3380" s="53">
        <v>45497</v>
      </c>
      <c r="H3380" s="49" t="s">
        <v>8</v>
      </c>
      <c r="K3380" s="7"/>
    </row>
    <row r="3381" spans="1:11" ht="15" customHeight="1">
      <c r="A3381" s="47">
        <v>3377</v>
      </c>
      <c r="B3381" s="49" t="s">
        <v>3005</v>
      </c>
      <c r="C3381" s="52">
        <v>7738042820</v>
      </c>
      <c r="D3381" s="69">
        <v>7718887053</v>
      </c>
      <c r="E3381" s="53">
        <v>45489</v>
      </c>
      <c r="F3381" s="50">
        <v>0.79027777777777775</v>
      </c>
      <c r="G3381" s="53">
        <v>45499</v>
      </c>
      <c r="H3381" s="49" t="s">
        <v>8</v>
      </c>
      <c r="K3381" s="7"/>
    </row>
    <row r="3382" spans="1:11" ht="15" customHeight="1">
      <c r="A3382" s="47">
        <v>3378</v>
      </c>
      <c r="B3382" s="73" t="s">
        <v>3058</v>
      </c>
      <c r="C3382" s="73">
        <v>7738043148</v>
      </c>
      <c r="D3382" s="76">
        <v>7718890289</v>
      </c>
      <c r="E3382" s="53">
        <v>45496</v>
      </c>
      <c r="F3382" s="50">
        <v>0.45902777777777781</v>
      </c>
      <c r="G3382" s="53">
        <v>45509</v>
      </c>
      <c r="H3382" s="49" t="s">
        <v>8</v>
      </c>
      <c r="K3382" s="7"/>
    </row>
    <row r="3383" spans="1:11" ht="15" customHeight="1">
      <c r="A3383" s="47">
        <v>3379</v>
      </c>
      <c r="B3383" s="49" t="s">
        <v>3116</v>
      </c>
      <c r="C3383" s="52">
        <v>7738047673</v>
      </c>
      <c r="D3383" s="69">
        <v>7718933790</v>
      </c>
      <c r="E3383" s="53">
        <v>45499</v>
      </c>
      <c r="F3383" s="50">
        <v>0.75069444444444444</v>
      </c>
      <c r="G3383" s="53">
        <v>45511</v>
      </c>
      <c r="H3383" s="49" t="s">
        <v>8</v>
      </c>
      <c r="K3383" s="7"/>
    </row>
    <row r="3384" spans="1:11" ht="15" customHeight="1">
      <c r="A3384" s="47">
        <v>3380</v>
      </c>
      <c r="B3384" s="49" t="s">
        <v>4938</v>
      </c>
      <c r="C3384" s="52">
        <v>7738048370</v>
      </c>
      <c r="D3384" s="69">
        <v>7718940437</v>
      </c>
      <c r="E3384" s="53">
        <v>45503</v>
      </c>
      <c r="F3384" s="50">
        <v>0.55902777777777779</v>
      </c>
      <c r="G3384" s="53">
        <v>45516</v>
      </c>
      <c r="H3384" s="49" t="s">
        <v>9</v>
      </c>
      <c r="K3384" s="7"/>
    </row>
    <row r="3385" spans="1:11" ht="15" customHeight="1">
      <c r="A3385" s="47">
        <v>3381</v>
      </c>
      <c r="B3385" s="73" t="s">
        <v>3038</v>
      </c>
      <c r="C3385" s="73">
        <v>7738049747</v>
      </c>
      <c r="D3385" s="76">
        <v>7718953690</v>
      </c>
      <c r="E3385" s="53">
        <v>45492</v>
      </c>
      <c r="F3385" s="50">
        <v>0.72152777777777777</v>
      </c>
      <c r="G3385" s="53">
        <v>45503</v>
      </c>
      <c r="H3385" s="49" t="s">
        <v>8</v>
      </c>
      <c r="K3385" s="7"/>
    </row>
    <row r="3386" spans="1:11" ht="15" customHeight="1">
      <c r="A3386" s="47">
        <v>3382</v>
      </c>
      <c r="B3386" s="49" t="s">
        <v>2846</v>
      </c>
      <c r="C3386" s="52">
        <v>7738050783</v>
      </c>
      <c r="D3386" s="69">
        <v>7718963642</v>
      </c>
      <c r="E3386" s="53">
        <v>45397</v>
      </c>
      <c r="F3386" s="50">
        <v>0.66736111111111107</v>
      </c>
      <c r="G3386" s="53">
        <v>45407</v>
      </c>
      <c r="H3386" s="49" t="s">
        <v>9</v>
      </c>
      <c r="K3386" s="7"/>
    </row>
    <row r="3387" spans="1:11" ht="15" customHeight="1">
      <c r="A3387" s="47">
        <v>3383</v>
      </c>
      <c r="B3387" s="49" t="s">
        <v>2846</v>
      </c>
      <c r="C3387" s="52">
        <v>7738050783</v>
      </c>
      <c r="D3387" s="69">
        <v>7718963642</v>
      </c>
      <c r="E3387" s="53">
        <v>45463</v>
      </c>
      <c r="F3387" s="50">
        <v>0.69374999999999998</v>
      </c>
      <c r="G3387" s="53">
        <v>45476</v>
      </c>
      <c r="H3387" s="49" t="s">
        <v>8</v>
      </c>
      <c r="K3387" s="7"/>
    </row>
    <row r="3388" spans="1:11" ht="15" customHeight="1">
      <c r="A3388" s="47">
        <v>3384</v>
      </c>
      <c r="B3388" s="49" t="s">
        <v>3141</v>
      </c>
      <c r="C3388" s="52">
        <v>7738052516</v>
      </c>
      <c r="D3388" s="69">
        <v>7718979307</v>
      </c>
      <c r="E3388" s="53">
        <v>45503</v>
      </c>
      <c r="F3388" s="50">
        <v>0.72430555555555554</v>
      </c>
      <c r="G3388" s="53">
        <v>45516</v>
      </c>
      <c r="H3388" s="49" t="s">
        <v>8</v>
      </c>
      <c r="K3388" s="7"/>
    </row>
    <row r="3389" spans="1:11" ht="15" customHeight="1">
      <c r="A3389" s="47">
        <v>3385</v>
      </c>
      <c r="B3389" s="49" t="s">
        <v>3101</v>
      </c>
      <c r="C3389" s="52">
        <v>7738053400</v>
      </c>
      <c r="D3389" s="69">
        <v>7718988982</v>
      </c>
      <c r="E3389" s="53">
        <v>45498</v>
      </c>
      <c r="F3389" s="50">
        <v>0.67677083333333332</v>
      </c>
      <c r="G3389" s="53">
        <v>45510</v>
      </c>
      <c r="H3389" s="49" t="s">
        <v>8</v>
      </c>
      <c r="K3389" s="7"/>
    </row>
    <row r="3390" spans="1:11" ht="15" customHeight="1">
      <c r="A3390" s="47">
        <v>3386</v>
      </c>
      <c r="B3390" s="49" t="s">
        <v>2845</v>
      </c>
      <c r="C3390" s="52">
        <v>7738055226</v>
      </c>
      <c r="D3390" s="69">
        <v>7718306816</v>
      </c>
      <c r="E3390" s="53">
        <v>45397</v>
      </c>
      <c r="F3390" s="50">
        <v>0.65208333333333335</v>
      </c>
      <c r="G3390" s="53">
        <v>45407</v>
      </c>
      <c r="H3390" s="49" t="s">
        <v>8</v>
      </c>
      <c r="K3390" s="7"/>
    </row>
    <row r="3391" spans="1:11" ht="15" customHeight="1">
      <c r="A3391" s="47">
        <v>3387</v>
      </c>
      <c r="B3391" s="49" t="s">
        <v>3169</v>
      </c>
      <c r="C3391" s="52">
        <v>7738056850</v>
      </c>
      <c r="D3391" s="69">
        <v>7718067999</v>
      </c>
      <c r="E3391" s="53">
        <v>45504</v>
      </c>
      <c r="F3391" s="50" t="s">
        <v>3046</v>
      </c>
      <c r="G3391" s="53">
        <v>45517</v>
      </c>
      <c r="H3391" s="49" t="s">
        <v>8</v>
      </c>
      <c r="K3391" s="7"/>
    </row>
    <row r="3392" spans="1:11" ht="15" customHeight="1">
      <c r="A3392" s="47">
        <v>3388</v>
      </c>
      <c r="B3392" s="49" t="s">
        <v>2927</v>
      </c>
      <c r="C3392" s="73">
        <v>7738056969</v>
      </c>
      <c r="D3392" s="76">
        <v>7702038150</v>
      </c>
      <c r="E3392" s="53">
        <v>45470</v>
      </c>
      <c r="F3392" s="50">
        <v>0.68888888888888899</v>
      </c>
      <c r="G3392" s="53">
        <v>45483</v>
      </c>
      <c r="H3392" s="49" t="s">
        <v>8</v>
      </c>
      <c r="K3392" s="7"/>
    </row>
    <row r="3393" spans="1:11" ht="15" customHeight="1">
      <c r="A3393" s="47">
        <v>3389</v>
      </c>
      <c r="B3393" s="49" t="s">
        <v>2893</v>
      </c>
      <c r="C3393" s="52">
        <v>7738057258</v>
      </c>
      <c r="D3393" s="69">
        <v>7718099790</v>
      </c>
      <c r="E3393" s="53">
        <v>45456</v>
      </c>
      <c r="F3393" s="50">
        <v>0.51736111111111105</v>
      </c>
      <c r="G3393" s="53">
        <v>45469</v>
      </c>
      <c r="H3393" s="49" t="s">
        <v>8</v>
      </c>
      <c r="K3393" s="7"/>
    </row>
    <row r="3394" spans="1:11" ht="15" customHeight="1">
      <c r="A3394" s="47">
        <v>3390</v>
      </c>
      <c r="B3394" s="49" t="s">
        <v>2893</v>
      </c>
      <c r="C3394" s="52">
        <v>7738057258</v>
      </c>
      <c r="D3394" s="69">
        <v>7718099790</v>
      </c>
      <c r="E3394" s="53">
        <v>45477</v>
      </c>
      <c r="F3394" s="50">
        <v>0.52222222222222225</v>
      </c>
      <c r="G3394" s="53">
        <v>45490</v>
      </c>
      <c r="H3394" s="49" t="s">
        <v>8</v>
      </c>
      <c r="K3394" s="7"/>
    </row>
    <row r="3395" spans="1:11" ht="15" customHeight="1">
      <c r="A3395" s="47">
        <v>3391</v>
      </c>
      <c r="B3395" s="67" t="s">
        <v>2878</v>
      </c>
      <c r="C3395" s="52">
        <v>7738057931</v>
      </c>
      <c r="D3395" s="69">
        <v>7708503727</v>
      </c>
      <c r="E3395" s="53">
        <v>45441</v>
      </c>
      <c r="F3395" s="50">
        <v>0.54097222222222219</v>
      </c>
      <c r="G3395" s="53">
        <v>45453</v>
      </c>
      <c r="H3395" s="49" t="s">
        <v>8</v>
      </c>
      <c r="K3395" s="7"/>
    </row>
    <row r="3396" spans="1:11" ht="15" customHeight="1">
      <c r="A3396" s="47">
        <v>3392</v>
      </c>
      <c r="B3396" s="49" t="s">
        <v>2916</v>
      </c>
      <c r="C3396" s="52">
        <v>7738057937</v>
      </c>
      <c r="D3396" s="69">
        <v>7702038150</v>
      </c>
      <c r="E3396" s="53">
        <v>45468</v>
      </c>
      <c r="F3396" s="50">
        <v>0.68888888888888899</v>
      </c>
      <c r="G3396" s="53">
        <v>45481</v>
      </c>
      <c r="H3396" s="49" t="s">
        <v>8</v>
      </c>
      <c r="K3396" s="7"/>
    </row>
    <row r="3397" spans="1:11" ht="15" customHeight="1">
      <c r="A3397" s="47">
        <v>3393</v>
      </c>
      <c r="B3397" s="49" t="s">
        <v>2856</v>
      </c>
      <c r="C3397" s="52">
        <v>7738058008</v>
      </c>
      <c r="D3397" s="69">
        <v>7718148430</v>
      </c>
      <c r="E3397" s="53">
        <v>45418</v>
      </c>
      <c r="F3397" s="50">
        <v>0.42152777777777778</v>
      </c>
      <c r="G3397" s="53">
        <v>45425</v>
      </c>
      <c r="H3397" s="49" t="s">
        <v>8</v>
      </c>
      <c r="K3397" s="7"/>
    </row>
    <row r="3398" spans="1:11" ht="15" customHeight="1">
      <c r="A3398" s="47">
        <v>3394</v>
      </c>
      <c r="B3398" s="49" t="s">
        <v>2969</v>
      </c>
      <c r="C3398" s="52">
        <v>7738062682</v>
      </c>
      <c r="D3398" s="69">
        <v>9709042984</v>
      </c>
      <c r="E3398" s="53">
        <v>45482</v>
      </c>
      <c r="F3398" s="50">
        <v>0.75486111111111109</v>
      </c>
      <c r="G3398" s="53">
        <v>45491</v>
      </c>
      <c r="H3398" s="49" t="s">
        <v>8</v>
      </c>
      <c r="K3398" s="7"/>
    </row>
    <row r="3399" spans="1:11" ht="15" customHeight="1">
      <c r="A3399" s="47">
        <v>3395</v>
      </c>
      <c r="B3399" s="49" t="s">
        <v>3194</v>
      </c>
      <c r="C3399" s="52">
        <v>7738063086</v>
      </c>
      <c r="D3399" s="69">
        <v>9709044639</v>
      </c>
      <c r="E3399" s="53">
        <v>45506</v>
      </c>
      <c r="F3399" s="50">
        <v>0.74652777777777779</v>
      </c>
      <c r="G3399" s="53">
        <v>45517</v>
      </c>
      <c r="H3399" s="49" t="s">
        <v>8</v>
      </c>
      <c r="K3399" s="7"/>
    </row>
    <row r="3400" spans="1:11" ht="15" customHeight="1">
      <c r="A3400" s="47">
        <v>3396</v>
      </c>
      <c r="B3400" s="49" t="s">
        <v>3158</v>
      </c>
      <c r="C3400" s="52">
        <v>7738063491</v>
      </c>
      <c r="D3400" s="69">
        <v>7704480733</v>
      </c>
      <c r="E3400" s="53">
        <v>45503</v>
      </c>
      <c r="F3400" s="50">
        <v>0.65972222222222221</v>
      </c>
      <c r="G3400" s="53">
        <v>45516</v>
      </c>
      <c r="H3400" s="49" t="s">
        <v>8</v>
      </c>
      <c r="K3400" s="7"/>
    </row>
    <row r="3401" spans="1:11" ht="15" customHeight="1">
      <c r="A3401" s="47">
        <v>3397</v>
      </c>
      <c r="B3401" s="49" t="s">
        <v>2909</v>
      </c>
      <c r="C3401" s="52">
        <v>7738063882</v>
      </c>
      <c r="D3401" s="69">
        <v>7702038150</v>
      </c>
      <c r="E3401" s="53">
        <v>45467</v>
      </c>
      <c r="F3401" s="50">
        <v>0.7006944444444444</v>
      </c>
      <c r="G3401" s="53">
        <v>45478</v>
      </c>
      <c r="H3401" s="49" t="s">
        <v>8</v>
      </c>
      <c r="K3401" s="7"/>
    </row>
    <row r="3402" spans="1:11" ht="15" customHeight="1">
      <c r="A3402" s="47">
        <v>3398</v>
      </c>
      <c r="B3402" s="49" t="s">
        <v>2915</v>
      </c>
      <c r="C3402" s="52">
        <v>7738063897</v>
      </c>
      <c r="D3402" s="69">
        <v>7702038150</v>
      </c>
      <c r="E3402" s="53">
        <v>45468</v>
      </c>
      <c r="F3402" s="50">
        <v>0.69097222222222221</v>
      </c>
      <c r="G3402" s="53">
        <v>45478</v>
      </c>
      <c r="H3402" s="49" t="s">
        <v>8</v>
      </c>
      <c r="K3402" s="7"/>
    </row>
    <row r="3403" spans="1:11" ht="15" customHeight="1">
      <c r="A3403" s="47">
        <v>3399</v>
      </c>
      <c r="B3403" s="73" t="s">
        <v>3187</v>
      </c>
      <c r="C3403" s="73">
        <v>7738064634</v>
      </c>
      <c r="D3403" s="76">
        <v>9709048496</v>
      </c>
      <c r="E3403" s="53">
        <v>45504</v>
      </c>
      <c r="F3403" s="50">
        <v>0.63888888888888895</v>
      </c>
      <c r="G3403" s="53">
        <v>45517</v>
      </c>
      <c r="H3403" s="49" t="s">
        <v>8</v>
      </c>
      <c r="K3403" s="7"/>
    </row>
    <row r="3404" spans="1:11" ht="15" customHeight="1">
      <c r="A3404" s="47">
        <v>3400</v>
      </c>
      <c r="B3404" s="49" t="s">
        <v>2900</v>
      </c>
      <c r="C3404" s="52">
        <v>7738065564</v>
      </c>
      <c r="D3404" s="69">
        <v>7715729877</v>
      </c>
      <c r="E3404" s="53">
        <v>45461</v>
      </c>
      <c r="F3404" s="50">
        <v>0.69444444444444453</v>
      </c>
      <c r="G3404" s="53">
        <v>45474</v>
      </c>
      <c r="H3404" s="49" t="s">
        <v>8</v>
      </c>
      <c r="K3404" s="7"/>
    </row>
    <row r="3405" spans="1:11" ht="15" customHeight="1">
      <c r="A3405" s="47">
        <v>3401</v>
      </c>
      <c r="B3405" s="67" t="s">
        <v>2880</v>
      </c>
      <c r="C3405" s="52">
        <v>7738066517</v>
      </c>
      <c r="D3405" s="69">
        <v>9704003050</v>
      </c>
      <c r="E3405" s="53">
        <v>45442</v>
      </c>
      <c r="F3405" s="50">
        <v>0.66180555555555554</v>
      </c>
      <c r="G3405" s="53">
        <v>45450</v>
      </c>
      <c r="H3405" s="49" t="s">
        <v>8</v>
      </c>
      <c r="K3405" s="7"/>
    </row>
    <row r="3406" spans="1:11" ht="15" customHeight="1">
      <c r="A3406" s="47">
        <v>3402</v>
      </c>
      <c r="B3406" s="49" t="s">
        <v>2966</v>
      </c>
      <c r="C3406" s="52">
        <v>7738067100</v>
      </c>
      <c r="D3406" s="69">
        <v>7715729877</v>
      </c>
      <c r="E3406" s="53">
        <v>45481</v>
      </c>
      <c r="F3406" s="50">
        <v>0.63263888888888886</v>
      </c>
      <c r="G3406" s="53">
        <v>45490</v>
      </c>
      <c r="H3406" s="49" t="s">
        <v>9</v>
      </c>
      <c r="K3406" s="7"/>
    </row>
    <row r="3407" spans="1:11" ht="15" customHeight="1">
      <c r="A3407" s="47">
        <v>3403</v>
      </c>
      <c r="B3407" s="49" t="s">
        <v>2966</v>
      </c>
      <c r="C3407" s="52">
        <v>7738067100</v>
      </c>
      <c r="D3407" s="69">
        <v>7715729877</v>
      </c>
      <c r="E3407" s="53">
        <v>45502</v>
      </c>
      <c r="F3407" s="50">
        <v>0.73541666666666661</v>
      </c>
      <c r="G3407" s="53">
        <v>45513</v>
      </c>
      <c r="H3407" s="49" t="s">
        <v>8</v>
      </c>
      <c r="K3407" s="7"/>
    </row>
    <row r="3408" spans="1:11" ht="15" customHeight="1">
      <c r="A3408" s="47">
        <v>3404</v>
      </c>
      <c r="B3408" s="49" t="s">
        <v>2828</v>
      </c>
      <c r="C3408" s="52">
        <v>7738067554</v>
      </c>
      <c r="D3408" s="69">
        <v>9704009302</v>
      </c>
      <c r="E3408" s="53">
        <v>45491</v>
      </c>
      <c r="F3408" s="50">
        <v>0.66736111111111107</v>
      </c>
      <c r="G3408" s="53">
        <v>45503</v>
      </c>
      <c r="H3408" s="49" t="s">
        <v>8</v>
      </c>
      <c r="K3408" s="7"/>
    </row>
    <row r="3409" spans="1:11" ht="15" customHeight="1">
      <c r="A3409" s="47">
        <v>3405</v>
      </c>
      <c r="B3409" s="49" t="s">
        <v>3032</v>
      </c>
      <c r="C3409" s="52">
        <v>7738068649</v>
      </c>
      <c r="D3409" s="69">
        <v>9704016606</v>
      </c>
      <c r="E3409" s="53">
        <v>45492</v>
      </c>
      <c r="F3409" s="50">
        <v>0.42152777777777778</v>
      </c>
      <c r="G3409" s="53">
        <v>45517</v>
      </c>
      <c r="H3409" s="49" t="s">
        <v>8</v>
      </c>
      <c r="K3409" s="7"/>
    </row>
    <row r="3410" spans="1:11" ht="15" customHeight="1">
      <c r="A3410" s="47">
        <v>3406</v>
      </c>
      <c r="B3410" s="67" t="s">
        <v>2884</v>
      </c>
      <c r="C3410" s="52">
        <v>7738068759</v>
      </c>
      <c r="D3410" s="69">
        <v>9704017078</v>
      </c>
      <c r="E3410" s="53">
        <v>45446</v>
      </c>
      <c r="F3410" s="50">
        <v>0.5</v>
      </c>
      <c r="G3410" s="53">
        <v>45454</v>
      </c>
      <c r="H3410" s="49" t="s">
        <v>8</v>
      </c>
      <c r="K3410" s="7"/>
    </row>
    <row r="3411" spans="1:11" ht="15" customHeight="1">
      <c r="A3411" s="47">
        <v>3407</v>
      </c>
      <c r="B3411" s="49" t="s">
        <v>2990</v>
      </c>
      <c r="C3411" s="52">
        <v>7738071244</v>
      </c>
      <c r="D3411" s="69">
        <v>9704036610</v>
      </c>
      <c r="E3411" s="53">
        <v>45484</v>
      </c>
      <c r="F3411" s="50">
        <v>0.46597222222222223</v>
      </c>
      <c r="G3411" s="53">
        <v>45496</v>
      </c>
      <c r="H3411" s="49" t="s">
        <v>8</v>
      </c>
      <c r="K3411" s="7"/>
    </row>
    <row r="3412" spans="1:11" ht="15" customHeight="1">
      <c r="A3412" s="47">
        <v>3408</v>
      </c>
      <c r="B3412" s="73" t="s">
        <v>3098</v>
      </c>
      <c r="C3412" s="73">
        <v>7738074740</v>
      </c>
      <c r="D3412" s="76">
        <v>9709071431</v>
      </c>
      <c r="E3412" s="53">
        <v>45498</v>
      </c>
      <c r="F3412" s="50">
        <v>0.41666666666666669</v>
      </c>
      <c r="G3412" s="53">
        <v>45510</v>
      </c>
      <c r="H3412" s="49" t="s">
        <v>8</v>
      </c>
      <c r="K3412" s="7"/>
    </row>
    <row r="3413" spans="1:11" ht="15" customHeight="1">
      <c r="A3413" s="47">
        <v>3409</v>
      </c>
      <c r="B3413" s="49" t="s">
        <v>2946</v>
      </c>
      <c r="C3413" s="52">
        <v>7738075737</v>
      </c>
      <c r="D3413" s="69">
        <v>7451316641</v>
      </c>
      <c r="E3413" s="53">
        <v>45475</v>
      </c>
      <c r="F3413" s="50">
        <v>0.73333333333333339</v>
      </c>
      <c r="G3413" s="53">
        <v>45485</v>
      </c>
      <c r="H3413" s="49" t="s">
        <v>8</v>
      </c>
      <c r="K3413" s="7"/>
    </row>
    <row r="3414" spans="1:11" ht="15" customHeight="1">
      <c r="A3414" s="47">
        <v>3410</v>
      </c>
      <c r="B3414" s="49" t="s">
        <v>3093</v>
      </c>
      <c r="C3414" s="52">
        <v>7738076690</v>
      </c>
      <c r="D3414" s="69">
        <v>9704079701</v>
      </c>
      <c r="E3414" s="53">
        <v>45498</v>
      </c>
      <c r="F3414" s="50" t="s">
        <v>3044</v>
      </c>
      <c r="G3414" s="53">
        <v>45511</v>
      </c>
      <c r="H3414" s="49" t="s">
        <v>8</v>
      </c>
      <c r="K3414" s="7"/>
    </row>
    <row r="3415" spans="1:11" ht="15" customHeight="1">
      <c r="A3415" s="47">
        <v>3411</v>
      </c>
      <c r="B3415" s="49" t="s">
        <v>3053</v>
      </c>
      <c r="C3415" s="52">
        <v>7738077137</v>
      </c>
      <c r="D3415" s="69">
        <v>9704083264</v>
      </c>
      <c r="E3415" s="53">
        <v>45495</v>
      </c>
      <c r="F3415" s="50">
        <v>0.63263888888888886</v>
      </c>
      <c r="G3415" s="53">
        <v>45509</v>
      </c>
      <c r="H3415" s="49" t="s">
        <v>8</v>
      </c>
      <c r="K3415" s="7"/>
    </row>
    <row r="3416" spans="1:11" ht="15" customHeight="1">
      <c r="A3416" s="47">
        <v>3412</v>
      </c>
      <c r="B3416" s="67" t="s">
        <v>2885</v>
      </c>
      <c r="C3416" s="52">
        <v>7738077260</v>
      </c>
      <c r="D3416" s="69">
        <v>9710091457</v>
      </c>
      <c r="E3416" s="53">
        <v>45447</v>
      </c>
      <c r="F3416" s="50">
        <v>0.43611111111111112</v>
      </c>
      <c r="G3416" s="53">
        <v>45457</v>
      </c>
      <c r="H3416" s="49" t="s">
        <v>8</v>
      </c>
      <c r="K3416" s="7"/>
    </row>
    <row r="3417" spans="1:11" ht="15" customHeight="1">
      <c r="A3417" s="47">
        <v>3413</v>
      </c>
      <c r="B3417" s="49" t="s">
        <v>2899</v>
      </c>
      <c r="C3417" s="52">
        <v>7738077840</v>
      </c>
      <c r="D3417" s="69">
        <v>9709074432</v>
      </c>
      <c r="E3417" s="53">
        <v>45460</v>
      </c>
      <c r="F3417" s="50">
        <v>0.42638888888888887</v>
      </c>
      <c r="G3417" s="53">
        <v>45471</v>
      </c>
      <c r="H3417" s="49" t="s">
        <v>8</v>
      </c>
      <c r="K3417" s="7"/>
    </row>
    <row r="3418" spans="1:11" ht="15" customHeight="1">
      <c r="A3418" s="47">
        <v>3414</v>
      </c>
      <c r="B3418" s="49" t="s">
        <v>3090</v>
      </c>
      <c r="C3418" s="52">
        <v>7738078417</v>
      </c>
      <c r="D3418" s="69">
        <v>9704091064</v>
      </c>
      <c r="E3418" s="53">
        <v>45498</v>
      </c>
      <c r="F3418" s="50">
        <v>0.50763888888888886</v>
      </c>
      <c r="G3418" s="53">
        <v>45511</v>
      </c>
      <c r="H3418" s="49" t="s">
        <v>8</v>
      </c>
      <c r="K3418" s="7"/>
    </row>
    <row r="3419" spans="1:11" ht="15" customHeight="1">
      <c r="A3419" s="47">
        <v>3415</v>
      </c>
      <c r="B3419" s="49" t="s">
        <v>2997</v>
      </c>
      <c r="C3419" s="52">
        <v>7738078662</v>
      </c>
      <c r="D3419" s="69">
        <v>7708503727</v>
      </c>
      <c r="E3419" s="53">
        <v>45488</v>
      </c>
      <c r="F3419" s="50">
        <v>0.63263888888888886</v>
      </c>
      <c r="G3419" s="53">
        <v>45495</v>
      </c>
      <c r="H3419" s="49" t="s">
        <v>8</v>
      </c>
      <c r="K3419" s="7"/>
    </row>
    <row r="3420" spans="1:11" ht="15" customHeight="1">
      <c r="A3420" s="47">
        <v>3416</v>
      </c>
      <c r="B3420" s="49" t="s">
        <v>3153</v>
      </c>
      <c r="C3420" s="52">
        <v>7738078736</v>
      </c>
      <c r="D3420" s="69">
        <v>9704095196</v>
      </c>
      <c r="E3420" s="53">
        <v>45503</v>
      </c>
      <c r="F3420" s="50">
        <v>0.5708333333333333</v>
      </c>
      <c r="G3420" s="53">
        <v>45516</v>
      </c>
      <c r="H3420" s="49" t="s">
        <v>8</v>
      </c>
      <c r="K3420" s="7"/>
    </row>
    <row r="3421" spans="1:11" ht="15" customHeight="1">
      <c r="A3421" s="47">
        <v>3417</v>
      </c>
      <c r="B3421" s="73" t="s">
        <v>2987</v>
      </c>
      <c r="C3421" s="73">
        <v>7738080665</v>
      </c>
      <c r="D3421" s="76">
        <v>9704110341</v>
      </c>
      <c r="E3421" s="53">
        <v>45484</v>
      </c>
      <c r="F3421" s="50">
        <v>0.50763888888888886</v>
      </c>
      <c r="G3421" s="53">
        <v>45498</v>
      </c>
      <c r="H3421" s="49" t="s">
        <v>8</v>
      </c>
      <c r="K3421" s="7"/>
    </row>
    <row r="3422" spans="1:11" ht="15" customHeight="1">
      <c r="A3422" s="47">
        <v>3418</v>
      </c>
      <c r="B3422" s="49" t="s">
        <v>2976</v>
      </c>
      <c r="C3422" s="52">
        <v>7738080687</v>
      </c>
      <c r="D3422" s="69">
        <v>9704110662</v>
      </c>
      <c r="E3422" s="53">
        <v>45482</v>
      </c>
      <c r="F3422" s="50">
        <v>0.71458333333333324</v>
      </c>
      <c r="G3422" s="53">
        <v>45492</v>
      </c>
      <c r="H3422" s="49" t="s">
        <v>8</v>
      </c>
      <c r="K3422" s="7"/>
    </row>
    <row r="3423" spans="1:11" ht="15" customHeight="1">
      <c r="A3423" s="47">
        <v>3419</v>
      </c>
      <c r="B3423" s="49" t="s">
        <v>3064</v>
      </c>
      <c r="C3423" s="52">
        <v>7738081558</v>
      </c>
      <c r="D3423" s="69">
        <v>9704117428</v>
      </c>
      <c r="E3423" s="53">
        <v>45496</v>
      </c>
      <c r="F3423" s="50">
        <v>0.50763888888888886</v>
      </c>
      <c r="G3423" s="53">
        <v>45509</v>
      </c>
      <c r="H3423" s="49" t="s">
        <v>8</v>
      </c>
      <c r="K3423" s="7"/>
    </row>
    <row r="3424" spans="1:11" ht="15" customHeight="1">
      <c r="A3424" s="47">
        <v>3420</v>
      </c>
      <c r="B3424" s="49" t="s">
        <v>3050</v>
      </c>
      <c r="C3424" s="52">
        <v>7738083138</v>
      </c>
      <c r="D3424" s="69">
        <v>9709079399</v>
      </c>
      <c r="E3424" s="53">
        <v>45495</v>
      </c>
      <c r="F3424" s="50">
        <v>0.45902777777777781</v>
      </c>
      <c r="G3424" s="53">
        <v>45506</v>
      </c>
      <c r="H3424" s="49" t="s">
        <v>8</v>
      </c>
      <c r="K3424" s="7"/>
    </row>
    <row r="3425" spans="1:11" ht="15" customHeight="1">
      <c r="A3425" s="47">
        <v>3421</v>
      </c>
      <c r="B3425" s="49" t="s">
        <v>3009</v>
      </c>
      <c r="C3425" s="73">
        <v>7738083282</v>
      </c>
      <c r="D3425" s="76">
        <v>7702038150</v>
      </c>
      <c r="E3425" s="53">
        <v>45489</v>
      </c>
      <c r="F3425" s="50">
        <v>0.42152777777777778</v>
      </c>
      <c r="G3425" s="53">
        <v>45497</v>
      </c>
      <c r="H3425" s="49" t="s">
        <v>8</v>
      </c>
      <c r="K3425" s="7"/>
    </row>
    <row r="3426" spans="1:11" ht="15" customHeight="1">
      <c r="A3426" s="47">
        <v>3422</v>
      </c>
      <c r="B3426" s="49" t="s">
        <v>3134</v>
      </c>
      <c r="C3426" s="52">
        <v>7738084552</v>
      </c>
      <c r="D3426" s="69">
        <v>9704140723</v>
      </c>
      <c r="E3426" s="53">
        <v>45502</v>
      </c>
      <c r="F3426" s="50">
        <v>0.63263888888888886</v>
      </c>
      <c r="G3426" s="53">
        <v>45511</v>
      </c>
      <c r="H3426" s="49" t="s">
        <v>8</v>
      </c>
      <c r="K3426" s="7"/>
    </row>
    <row r="3427" spans="1:11" ht="15" customHeight="1">
      <c r="A3427" s="47">
        <v>3423</v>
      </c>
      <c r="B3427" s="49" t="s">
        <v>2962</v>
      </c>
      <c r="C3427" s="52">
        <v>7738084849</v>
      </c>
      <c r="D3427" s="69">
        <v>9709081398</v>
      </c>
      <c r="E3427" s="53">
        <v>45481</v>
      </c>
      <c r="F3427" s="50">
        <v>0.62986111111111109</v>
      </c>
      <c r="G3427" s="53">
        <v>45491</v>
      </c>
      <c r="H3427" s="49" t="s">
        <v>8</v>
      </c>
      <c r="K3427" s="7"/>
    </row>
    <row r="3428" spans="1:11" ht="15" customHeight="1">
      <c r="A3428" s="47">
        <v>3424</v>
      </c>
      <c r="B3428" s="49" t="s">
        <v>3138</v>
      </c>
      <c r="C3428" s="52">
        <v>7738085210</v>
      </c>
      <c r="D3428" s="69">
        <v>9710099216</v>
      </c>
      <c r="E3428" s="53">
        <v>45503</v>
      </c>
      <c r="F3428" s="50">
        <v>0.50763888888888886</v>
      </c>
      <c r="G3428" s="53">
        <v>45512</v>
      </c>
      <c r="H3428" s="49" t="s">
        <v>8</v>
      </c>
      <c r="K3428" s="7"/>
    </row>
    <row r="3429" spans="1:11" ht="15" customHeight="1">
      <c r="A3429" s="47">
        <v>3425</v>
      </c>
      <c r="B3429" s="49" t="s">
        <v>3137</v>
      </c>
      <c r="C3429" s="52">
        <v>7738085211</v>
      </c>
      <c r="D3429" s="69">
        <v>9710099223</v>
      </c>
      <c r="E3429" s="53">
        <v>45503</v>
      </c>
      <c r="F3429" s="50">
        <v>0.64513888888888882</v>
      </c>
      <c r="G3429" s="53">
        <v>45512</v>
      </c>
      <c r="H3429" s="49" t="s">
        <v>9</v>
      </c>
      <c r="K3429" s="7"/>
    </row>
    <row r="3430" spans="1:11" ht="15" customHeight="1">
      <c r="A3430" s="47">
        <v>3426</v>
      </c>
      <c r="B3430" s="49" t="s">
        <v>2950</v>
      </c>
      <c r="C3430" s="52">
        <v>7738085277</v>
      </c>
      <c r="D3430" s="69">
        <v>9704145425</v>
      </c>
      <c r="E3430" s="53">
        <v>45476</v>
      </c>
      <c r="F3430" s="50">
        <v>0.63263888888888886</v>
      </c>
      <c r="G3430" s="53">
        <v>45490</v>
      </c>
      <c r="H3430" s="49" t="s">
        <v>9</v>
      </c>
      <c r="K3430" s="7"/>
    </row>
    <row r="3431" spans="1:11" ht="15" customHeight="1">
      <c r="A3431" s="47">
        <v>3427</v>
      </c>
      <c r="B3431" s="49" t="s">
        <v>2950</v>
      </c>
      <c r="C3431" s="52">
        <v>7738085277</v>
      </c>
      <c r="D3431" s="69">
        <v>9700415425</v>
      </c>
      <c r="E3431" s="53">
        <v>45491</v>
      </c>
      <c r="F3431" s="50">
        <v>0.61249999999999993</v>
      </c>
      <c r="G3431" s="53">
        <v>45499</v>
      </c>
      <c r="H3431" s="49" t="s">
        <v>8</v>
      </c>
      <c r="K3431" s="7"/>
    </row>
    <row r="3432" spans="1:11" ht="15" customHeight="1">
      <c r="A3432" s="47">
        <v>3428</v>
      </c>
      <c r="B3432" s="49" t="s">
        <v>2852</v>
      </c>
      <c r="C3432" s="52">
        <v>7738085437</v>
      </c>
      <c r="D3432" s="69">
        <v>9709082458</v>
      </c>
      <c r="E3432" s="53">
        <v>45408</v>
      </c>
      <c r="F3432" s="50">
        <v>0.4548611111111111</v>
      </c>
      <c r="G3432" s="53">
        <v>45425</v>
      </c>
      <c r="H3432" s="49" t="s">
        <v>8</v>
      </c>
      <c r="K3432" s="7"/>
    </row>
    <row r="3433" spans="1:11" ht="15" customHeight="1">
      <c r="A3433" s="47">
        <v>3429</v>
      </c>
      <c r="B3433" s="49" t="s">
        <v>3200</v>
      </c>
      <c r="C3433" s="52">
        <v>7738090171</v>
      </c>
      <c r="D3433" s="69">
        <v>9704180557</v>
      </c>
      <c r="E3433" s="53">
        <v>45504</v>
      </c>
      <c r="F3433" s="50">
        <v>0.6791666666666667</v>
      </c>
      <c r="G3433" s="53">
        <v>45516</v>
      </c>
      <c r="H3433" s="49" t="s">
        <v>8</v>
      </c>
      <c r="K3433" s="7"/>
    </row>
    <row r="3434" spans="1:11" ht="15" customHeight="1">
      <c r="A3434" s="47">
        <v>3430</v>
      </c>
      <c r="B3434" s="49" t="s">
        <v>3133</v>
      </c>
      <c r="C3434" s="52">
        <v>7738092610</v>
      </c>
      <c r="D3434" s="69">
        <v>9704202962</v>
      </c>
      <c r="E3434" s="53">
        <v>45504</v>
      </c>
      <c r="F3434" s="50" t="s">
        <v>3063</v>
      </c>
      <c r="G3434" s="53">
        <v>45516</v>
      </c>
      <c r="H3434" s="49" t="s">
        <v>9</v>
      </c>
      <c r="K3434" s="7"/>
    </row>
    <row r="3435" spans="1:11" ht="15" customHeight="1">
      <c r="A3435" s="47">
        <v>3431</v>
      </c>
      <c r="B3435" s="49" t="s">
        <v>3076</v>
      </c>
      <c r="C3435" s="52">
        <v>7738092700</v>
      </c>
      <c r="D3435" s="69">
        <v>9710111181</v>
      </c>
      <c r="E3435" s="53">
        <v>45497</v>
      </c>
      <c r="F3435" s="50">
        <v>0.73541666666666661</v>
      </c>
      <c r="G3435" s="53">
        <v>45509</v>
      </c>
      <c r="H3435" s="49" t="s">
        <v>8</v>
      </c>
      <c r="K3435" s="7"/>
    </row>
    <row r="3436" spans="1:11" ht="15" customHeight="1">
      <c r="A3436" s="47">
        <v>3432</v>
      </c>
      <c r="B3436" s="49" t="s">
        <v>3056</v>
      </c>
      <c r="C3436" s="52">
        <v>7738093582</v>
      </c>
      <c r="D3436" s="69">
        <v>9710112989</v>
      </c>
      <c r="E3436" s="53">
        <v>45495</v>
      </c>
      <c r="F3436" s="50">
        <v>0.50694444444444442</v>
      </c>
      <c r="G3436" s="53">
        <v>45504</v>
      </c>
      <c r="H3436" s="49" t="s">
        <v>8</v>
      </c>
      <c r="K3436" s="7"/>
    </row>
    <row r="3437" spans="1:11" ht="15" customHeight="1">
      <c r="A3437" s="47">
        <v>3433</v>
      </c>
      <c r="B3437" s="67" t="s">
        <v>2865</v>
      </c>
      <c r="C3437" s="52">
        <v>7738138549</v>
      </c>
      <c r="D3437" s="69">
        <v>9709089037</v>
      </c>
      <c r="E3437" s="53">
        <v>45429</v>
      </c>
      <c r="F3437" s="50">
        <v>0.6479166666666667</v>
      </c>
      <c r="G3437" s="53">
        <v>45439</v>
      </c>
      <c r="H3437" s="49" t="s">
        <v>9</v>
      </c>
      <c r="K3437" s="7"/>
    </row>
    <row r="3438" spans="1:11" ht="15" customHeight="1">
      <c r="A3438" s="47">
        <v>3434</v>
      </c>
      <c r="B3438" s="49" t="s">
        <v>2989</v>
      </c>
      <c r="C3438" s="52">
        <v>7738138549</v>
      </c>
      <c r="D3438" s="69">
        <v>9709089037</v>
      </c>
      <c r="E3438" s="53">
        <v>45484</v>
      </c>
      <c r="F3438" s="50">
        <v>0.72638888888888886</v>
      </c>
      <c r="G3438" s="53">
        <v>45496</v>
      </c>
      <c r="H3438" s="49" t="s">
        <v>9</v>
      </c>
      <c r="K3438" s="7"/>
    </row>
    <row r="3439" spans="1:11" ht="15" customHeight="1">
      <c r="A3439" s="47">
        <v>3435</v>
      </c>
      <c r="B3439" s="49" t="s">
        <v>2989</v>
      </c>
      <c r="C3439" s="52">
        <v>7738138549</v>
      </c>
      <c r="D3439" s="69">
        <v>9709089037</v>
      </c>
      <c r="E3439" s="53">
        <v>45504</v>
      </c>
      <c r="F3439" s="50">
        <v>0.48055555555555557</v>
      </c>
      <c r="G3439" s="53">
        <v>45517</v>
      </c>
      <c r="H3439" s="49" t="s">
        <v>8</v>
      </c>
      <c r="K3439" s="7"/>
    </row>
    <row r="3440" spans="1:11" ht="27" customHeight="1">
      <c r="A3440" s="47">
        <v>3436</v>
      </c>
      <c r="B3440" s="67" t="s">
        <v>2881</v>
      </c>
      <c r="C3440" s="52">
        <v>7739024822</v>
      </c>
      <c r="D3440" s="69">
        <v>7720579828</v>
      </c>
      <c r="E3440" s="53">
        <v>45442</v>
      </c>
      <c r="F3440" s="50">
        <v>0.4375</v>
      </c>
      <c r="G3440" s="53">
        <v>45453</v>
      </c>
      <c r="H3440" s="49" t="s">
        <v>8</v>
      </c>
      <c r="K3440" s="7"/>
    </row>
    <row r="3441" spans="1:5431" ht="15" customHeight="1">
      <c r="A3441" s="47">
        <v>3437</v>
      </c>
      <c r="B3441" s="49" t="s">
        <v>2905</v>
      </c>
      <c r="C3441" s="52">
        <v>7739029194</v>
      </c>
      <c r="D3441" s="69">
        <v>7708503727</v>
      </c>
      <c r="E3441" s="53">
        <v>45464</v>
      </c>
      <c r="F3441" s="50">
        <v>0.46319444444444446</v>
      </c>
      <c r="G3441" s="53">
        <v>45476</v>
      </c>
      <c r="H3441" s="49" t="s">
        <v>8</v>
      </c>
      <c r="K3441" s="7"/>
    </row>
    <row r="3442" spans="1:5431" ht="15" customHeight="1">
      <c r="A3442" s="47">
        <v>3438</v>
      </c>
      <c r="B3442" s="49" t="s">
        <v>2891</v>
      </c>
      <c r="C3442" s="52">
        <v>7739031016</v>
      </c>
      <c r="D3442" s="69">
        <v>7720638777</v>
      </c>
      <c r="E3442" s="53">
        <v>45454</v>
      </c>
      <c r="F3442" s="50">
        <v>0.64930555555555558</v>
      </c>
      <c r="G3442" s="53">
        <v>45464</v>
      </c>
      <c r="H3442" s="49" t="s">
        <v>8</v>
      </c>
      <c r="K3442" s="7"/>
    </row>
    <row r="3443" spans="1:5431" ht="15" customHeight="1">
      <c r="A3443" s="47">
        <v>3439</v>
      </c>
      <c r="B3443" s="67" t="s">
        <v>2868</v>
      </c>
      <c r="C3443" s="52">
        <v>7739032415</v>
      </c>
      <c r="D3443" s="69">
        <v>7720661409</v>
      </c>
      <c r="E3443" s="53">
        <v>45433</v>
      </c>
      <c r="F3443" s="50">
        <v>0.64166666666666672</v>
      </c>
      <c r="G3443" s="53">
        <v>45440</v>
      </c>
      <c r="H3443" s="49" t="s">
        <v>8</v>
      </c>
      <c r="K3443" s="7"/>
    </row>
    <row r="3444" spans="1:5431" ht="15" customHeight="1">
      <c r="A3444" s="47">
        <v>3440</v>
      </c>
      <c r="B3444" s="49" t="s">
        <v>3045</v>
      </c>
      <c r="C3444" s="52">
        <v>7739057843</v>
      </c>
      <c r="D3444" s="69">
        <v>7720869132</v>
      </c>
      <c r="E3444" s="53">
        <v>45495</v>
      </c>
      <c r="F3444" s="50" t="s">
        <v>3046</v>
      </c>
      <c r="G3444" s="53">
        <v>45509</v>
      </c>
      <c r="H3444" s="49" t="s">
        <v>8</v>
      </c>
      <c r="K3444" s="7"/>
    </row>
    <row r="3445" spans="1:5431" ht="15" customHeight="1">
      <c r="A3445" s="47">
        <v>3441</v>
      </c>
      <c r="B3445" s="49" t="s">
        <v>3043</v>
      </c>
      <c r="C3445" s="52">
        <v>7739057850</v>
      </c>
      <c r="D3445" s="69">
        <v>7720869157</v>
      </c>
      <c r="E3445" s="53">
        <v>45495</v>
      </c>
      <c r="F3445" s="50" t="s">
        <v>3044</v>
      </c>
      <c r="G3445" s="53">
        <v>45509</v>
      </c>
      <c r="H3445" s="49" t="s">
        <v>8</v>
      </c>
      <c r="K3445" s="7"/>
    </row>
    <row r="3446" spans="1:5431" ht="15" customHeight="1">
      <c r="A3446" s="47">
        <v>3442</v>
      </c>
      <c r="B3446" s="49" t="s">
        <v>3196</v>
      </c>
      <c r="C3446" s="52">
        <v>7804076385</v>
      </c>
      <c r="D3446" s="69">
        <v>7842436640</v>
      </c>
      <c r="E3446" s="53">
        <v>45504</v>
      </c>
      <c r="F3446" s="50">
        <v>0.66875000000000007</v>
      </c>
      <c r="G3446" s="53">
        <v>45516</v>
      </c>
      <c r="H3446" s="49" t="s">
        <v>8</v>
      </c>
      <c r="K3446" s="7"/>
    </row>
    <row r="3447" spans="1:5431" ht="15" customHeight="1">
      <c r="A3447" s="47">
        <v>3443</v>
      </c>
      <c r="B3447" s="49" t="s">
        <v>2965</v>
      </c>
      <c r="C3447" s="52">
        <v>7810090134</v>
      </c>
      <c r="D3447" s="69">
        <v>7812014560</v>
      </c>
      <c r="E3447" s="53">
        <v>45481</v>
      </c>
      <c r="F3447" s="50">
        <v>0.69791666666666663</v>
      </c>
      <c r="G3447" s="53">
        <v>45491</v>
      </c>
      <c r="H3447" s="49" t="s">
        <v>8</v>
      </c>
      <c r="K3447" s="7"/>
    </row>
    <row r="3448" spans="1:5431" ht="16.5" customHeight="1">
      <c r="A3448" s="47">
        <v>3444</v>
      </c>
      <c r="B3448" s="49" t="s">
        <v>2960</v>
      </c>
      <c r="C3448" s="73">
        <v>8612021154</v>
      </c>
      <c r="D3448" s="69">
        <v>8603206084</v>
      </c>
      <c r="E3448" s="53">
        <v>45481</v>
      </c>
      <c r="F3448" s="50">
        <v>0.4861111111111111</v>
      </c>
      <c r="G3448" s="53">
        <v>45491</v>
      </c>
      <c r="H3448" s="49" t="s">
        <v>8</v>
      </c>
      <c r="K3448" s="7"/>
    </row>
    <row r="3449" spans="1:5431" ht="32.25" customHeight="1">
      <c r="A3449" s="47">
        <v>3445</v>
      </c>
      <c r="B3449" s="67" t="s">
        <v>5017</v>
      </c>
      <c r="C3449" s="54" t="s">
        <v>4939</v>
      </c>
      <c r="D3449" s="69">
        <v>7719555477</v>
      </c>
      <c r="E3449" s="53">
        <v>45436</v>
      </c>
      <c r="F3449" s="50">
        <v>0.5625</v>
      </c>
      <c r="G3449" s="103" t="s">
        <v>4940</v>
      </c>
      <c r="H3449" s="67" t="s">
        <v>4941</v>
      </c>
      <c r="K3449" s="7"/>
    </row>
    <row r="3450" spans="1:5431" s="9" customFormat="1" ht="46.5" customHeight="1">
      <c r="A3450" s="47">
        <v>3446</v>
      </c>
      <c r="B3450" s="108" t="s">
        <v>2904</v>
      </c>
      <c r="C3450" s="84" t="s">
        <v>5018</v>
      </c>
      <c r="D3450" s="85">
        <v>9704217743</v>
      </c>
      <c r="E3450" s="53">
        <v>45464</v>
      </c>
      <c r="F3450" s="50">
        <v>0.42638888888888887</v>
      </c>
      <c r="G3450" s="53">
        <v>45471</v>
      </c>
      <c r="H3450" s="74" t="s">
        <v>8</v>
      </c>
      <c r="I3450" s="6"/>
      <c r="J3450" s="6"/>
      <c r="K3450" s="7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  <c r="AM3450" s="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6"/>
      <c r="BC3450" s="6"/>
      <c r="BD3450" s="6"/>
      <c r="BE3450" s="6"/>
      <c r="BF3450" s="6"/>
      <c r="BG3450" s="6"/>
      <c r="BH3450" s="6"/>
      <c r="BI3450" s="6"/>
      <c r="BJ3450" s="6"/>
      <c r="BK3450" s="6"/>
      <c r="BL3450" s="6"/>
      <c r="BM3450" s="6"/>
      <c r="BN3450" s="6"/>
      <c r="BO3450" s="6"/>
      <c r="BP3450" s="6"/>
      <c r="BQ3450" s="6"/>
      <c r="BR3450" s="6"/>
      <c r="BS3450" s="6"/>
      <c r="BT3450" s="6"/>
      <c r="BU3450" s="6"/>
      <c r="BV3450" s="6"/>
      <c r="BW3450" s="6"/>
      <c r="BX3450" s="6"/>
      <c r="BY3450" s="6"/>
      <c r="BZ3450" s="6"/>
      <c r="CA3450" s="6"/>
      <c r="CB3450" s="6"/>
      <c r="CC3450" s="6"/>
      <c r="CD3450" s="6"/>
      <c r="CE3450" s="6"/>
      <c r="CF3450" s="6"/>
      <c r="CG3450" s="6"/>
      <c r="CH3450" s="6"/>
      <c r="CI3450" s="6"/>
      <c r="CJ3450" s="6"/>
      <c r="CK3450" s="6"/>
      <c r="CL3450" s="6"/>
      <c r="CM3450" s="6"/>
      <c r="CN3450" s="6"/>
      <c r="CO3450" s="6"/>
      <c r="CP3450" s="6"/>
      <c r="CQ3450" s="6"/>
      <c r="CR3450" s="6"/>
      <c r="CS3450" s="6"/>
      <c r="CT3450" s="6"/>
      <c r="CU3450" s="6"/>
      <c r="CV3450" s="6"/>
      <c r="CW3450" s="6"/>
      <c r="CX3450" s="6"/>
      <c r="CY3450" s="6"/>
      <c r="CZ3450" s="6"/>
      <c r="DA3450" s="6"/>
      <c r="DB3450" s="6"/>
      <c r="DC3450" s="6"/>
      <c r="DD3450" s="6"/>
      <c r="DE3450" s="6"/>
      <c r="DF3450" s="6"/>
      <c r="DG3450" s="6"/>
      <c r="DH3450" s="6"/>
      <c r="DI3450" s="6"/>
      <c r="DJ3450" s="6"/>
      <c r="DK3450" s="6"/>
      <c r="DL3450" s="6"/>
      <c r="DM3450" s="6"/>
      <c r="DN3450" s="6"/>
      <c r="DO3450" s="6"/>
      <c r="DP3450" s="6"/>
      <c r="DQ3450" s="6"/>
      <c r="DR3450" s="6"/>
      <c r="DS3450" s="6"/>
      <c r="DT3450" s="6"/>
      <c r="DU3450" s="6"/>
      <c r="DV3450" s="6"/>
      <c r="DW3450" s="6"/>
      <c r="DX3450" s="6"/>
      <c r="DY3450" s="6"/>
      <c r="DZ3450" s="6"/>
      <c r="EA3450" s="6"/>
      <c r="EB3450" s="6"/>
      <c r="EC3450" s="6"/>
      <c r="ED3450" s="6"/>
      <c r="EE3450" s="6"/>
      <c r="EF3450" s="6"/>
      <c r="EG3450" s="6"/>
      <c r="EH3450" s="6"/>
      <c r="EI3450" s="6"/>
      <c r="EJ3450" s="6"/>
      <c r="EK3450" s="6"/>
      <c r="EL3450" s="6"/>
      <c r="EM3450" s="6"/>
      <c r="EN3450" s="6"/>
      <c r="EO3450" s="6"/>
      <c r="EP3450" s="6"/>
      <c r="EQ3450" s="6"/>
      <c r="ER3450" s="6"/>
      <c r="ES3450" s="6"/>
      <c r="ET3450" s="6"/>
      <c r="EU3450" s="6"/>
      <c r="EV3450" s="6"/>
      <c r="EW3450" s="6"/>
      <c r="EX3450" s="6"/>
      <c r="EY3450" s="6"/>
      <c r="EZ3450" s="6"/>
      <c r="FA3450" s="6"/>
      <c r="FB3450" s="6"/>
      <c r="FC3450" s="6"/>
      <c r="FD3450" s="6"/>
      <c r="FE3450" s="6"/>
      <c r="FF3450" s="6"/>
      <c r="FG3450" s="6"/>
      <c r="FH3450" s="6"/>
      <c r="FI3450" s="6"/>
      <c r="FJ3450" s="6"/>
      <c r="FK3450" s="6"/>
      <c r="FL3450" s="6"/>
      <c r="FM3450" s="6"/>
      <c r="FN3450" s="6"/>
      <c r="FO3450" s="6"/>
      <c r="FP3450" s="6"/>
      <c r="FQ3450" s="6"/>
      <c r="FR3450" s="6"/>
      <c r="FS3450" s="6"/>
      <c r="FT3450" s="6"/>
      <c r="FU3450" s="6"/>
      <c r="FV3450" s="6"/>
      <c r="FW3450" s="6"/>
      <c r="FX3450" s="6"/>
      <c r="FY3450" s="6"/>
      <c r="FZ3450" s="6"/>
      <c r="GA3450" s="6"/>
      <c r="GB3450" s="6"/>
      <c r="GC3450" s="6"/>
      <c r="GD3450" s="6"/>
      <c r="GE3450" s="6"/>
      <c r="GF3450" s="6"/>
      <c r="GG3450" s="6"/>
      <c r="GH3450" s="6"/>
      <c r="GI3450" s="6"/>
      <c r="GJ3450" s="6"/>
      <c r="GK3450" s="6"/>
      <c r="GL3450" s="6"/>
      <c r="GM3450" s="6"/>
      <c r="GN3450" s="6"/>
      <c r="GO3450" s="6"/>
      <c r="GP3450" s="6"/>
      <c r="GQ3450" s="6"/>
      <c r="GR3450" s="6"/>
      <c r="GS3450" s="6"/>
      <c r="GT3450" s="6"/>
      <c r="GU3450" s="6"/>
      <c r="GV3450" s="6"/>
      <c r="GW3450" s="6"/>
      <c r="GX3450" s="6"/>
      <c r="GY3450" s="6"/>
      <c r="GZ3450" s="6"/>
      <c r="HA3450" s="6"/>
      <c r="HB3450" s="6"/>
      <c r="HC3450" s="6"/>
      <c r="HD3450" s="6"/>
      <c r="HE3450" s="6"/>
      <c r="HF3450" s="6"/>
      <c r="HG3450" s="6"/>
      <c r="HH3450" s="6"/>
      <c r="HI3450" s="6"/>
      <c r="HJ3450" s="6"/>
      <c r="HK3450" s="6"/>
      <c r="HL3450" s="6"/>
      <c r="HM3450" s="6"/>
      <c r="HN3450" s="6"/>
      <c r="HO3450" s="6"/>
      <c r="HP3450" s="6"/>
      <c r="HQ3450" s="6"/>
      <c r="HR3450" s="6"/>
      <c r="HS3450" s="6"/>
      <c r="HT3450" s="6"/>
      <c r="HU3450" s="6"/>
      <c r="HV3450" s="6"/>
      <c r="HW3450" s="6"/>
      <c r="HX3450" s="6"/>
      <c r="HY3450" s="6"/>
      <c r="HZ3450" s="6"/>
      <c r="IA3450" s="6"/>
      <c r="IB3450" s="6"/>
      <c r="IC3450" s="6"/>
      <c r="ID3450" s="6"/>
      <c r="IE3450" s="6"/>
      <c r="IF3450" s="6"/>
      <c r="IG3450" s="6"/>
      <c r="IH3450" s="6"/>
      <c r="II3450" s="6"/>
      <c r="IJ3450" s="6"/>
      <c r="IK3450" s="6"/>
      <c r="IL3450" s="6"/>
      <c r="IM3450" s="6"/>
      <c r="IN3450" s="6"/>
      <c r="IO3450" s="6"/>
      <c r="IP3450" s="6"/>
      <c r="IQ3450" s="6"/>
      <c r="IR3450" s="6"/>
      <c r="IS3450" s="6"/>
      <c r="IT3450" s="6"/>
      <c r="IU3450" s="6"/>
      <c r="IV3450" s="6"/>
      <c r="IW3450" s="6"/>
      <c r="IX3450" s="6"/>
      <c r="IY3450" s="6"/>
      <c r="IZ3450" s="6"/>
      <c r="JA3450" s="6"/>
      <c r="JB3450" s="6"/>
      <c r="JC3450" s="6"/>
      <c r="JD3450" s="6"/>
      <c r="JE3450" s="6"/>
      <c r="JF3450" s="6"/>
      <c r="JG3450" s="6"/>
      <c r="JH3450" s="6"/>
      <c r="JI3450" s="6"/>
      <c r="JJ3450" s="6"/>
      <c r="JK3450" s="6"/>
      <c r="JL3450" s="6"/>
      <c r="JM3450" s="6"/>
      <c r="JN3450" s="6"/>
      <c r="JO3450" s="6"/>
      <c r="JP3450" s="6"/>
      <c r="JQ3450" s="6"/>
      <c r="JR3450" s="6"/>
      <c r="JS3450" s="6"/>
      <c r="JT3450" s="6"/>
      <c r="JU3450" s="6"/>
      <c r="JV3450" s="6"/>
      <c r="JW3450" s="6"/>
      <c r="JX3450" s="6"/>
      <c r="JY3450" s="6"/>
      <c r="JZ3450" s="6"/>
      <c r="KA3450" s="6"/>
      <c r="KB3450" s="6"/>
      <c r="KC3450" s="6"/>
      <c r="KD3450" s="6"/>
      <c r="KE3450" s="6"/>
      <c r="KF3450" s="6"/>
      <c r="KG3450" s="6"/>
      <c r="KH3450" s="6"/>
      <c r="KI3450" s="6"/>
      <c r="KJ3450" s="6"/>
      <c r="KK3450" s="6"/>
      <c r="KL3450" s="6"/>
      <c r="KM3450" s="6"/>
      <c r="KN3450" s="6"/>
      <c r="KO3450" s="6"/>
      <c r="KP3450" s="6"/>
      <c r="KQ3450" s="6"/>
      <c r="KR3450" s="6"/>
      <c r="KS3450" s="6"/>
      <c r="KT3450" s="6"/>
      <c r="KU3450" s="6"/>
      <c r="KV3450" s="6"/>
      <c r="KW3450" s="6"/>
      <c r="KX3450" s="6"/>
      <c r="KY3450" s="6"/>
      <c r="KZ3450" s="6"/>
      <c r="LA3450" s="6"/>
      <c r="LB3450" s="6"/>
      <c r="LC3450" s="6"/>
      <c r="LD3450" s="6"/>
      <c r="LE3450" s="6"/>
      <c r="LF3450" s="6"/>
      <c r="LG3450" s="6"/>
      <c r="LH3450" s="6"/>
      <c r="LI3450" s="6"/>
      <c r="LJ3450" s="6"/>
      <c r="LK3450" s="6"/>
      <c r="LL3450" s="6"/>
      <c r="LM3450" s="6"/>
      <c r="LN3450" s="6"/>
      <c r="LO3450" s="6"/>
      <c r="LP3450" s="6"/>
      <c r="LQ3450" s="6"/>
      <c r="LR3450" s="6"/>
      <c r="LS3450" s="6"/>
      <c r="LT3450" s="6"/>
      <c r="LU3450" s="6"/>
      <c r="LV3450" s="6"/>
      <c r="LW3450" s="6"/>
      <c r="LX3450" s="6"/>
      <c r="LY3450" s="6"/>
      <c r="LZ3450" s="6"/>
      <c r="MA3450" s="6"/>
      <c r="MB3450" s="6"/>
      <c r="MC3450" s="6"/>
      <c r="MD3450" s="6"/>
      <c r="ME3450" s="6"/>
      <c r="MF3450" s="6"/>
      <c r="MG3450" s="6"/>
      <c r="MH3450" s="6"/>
      <c r="MI3450" s="6"/>
      <c r="MJ3450" s="6"/>
      <c r="MK3450" s="6"/>
      <c r="ML3450" s="6"/>
      <c r="MM3450" s="6"/>
      <c r="MN3450" s="6"/>
      <c r="MO3450" s="6"/>
      <c r="MP3450" s="6"/>
      <c r="MQ3450" s="6"/>
      <c r="MR3450" s="6"/>
      <c r="MS3450" s="6"/>
      <c r="MT3450" s="6"/>
      <c r="MU3450" s="6"/>
      <c r="MV3450" s="6"/>
      <c r="MW3450" s="6"/>
      <c r="MX3450" s="6"/>
      <c r="MY3450" s="6"/>
      <c r="MZ3450" s="6"/>
      <c r="NA3450" s="6"/>
      <c r="NB3450" s="6"/>
      <c r="NC3450" s="6"/>
      <c r="ND3450" s="6"/>
      <c r="NE3450" s="6"/>
      <c r="NF3450" s="6"/>
      <c r="NG3450" s="6"/>
      <c r="NH3450" s="6"/>
      <c r="NI3450" s="6"/>
      <c r="NJ3450" s="6"/>
      <c r="NK3450" s="6"/>
      <c r="NL3450" s="6"/>
      <c r="NM3450" s="6"/>
      <c r="NN3450" s="6"/>
      <c r="NO3450" s="6"/>
      <c r="NP3450" s="6"/>
      <c r="NQ3450" s="6"/>
      <c r="NR3450" s="6"/>
      <c r="NS3450" s="6"/>
      <c r="NT3450" s="6"/>
      <c r="NU3450" s="6"/>
      <c r="NV3450" s="6"/>
      <c r="NW3450" s="6"/>
      <c r="NX3450" s="6"/>
      <c r="NY3450" s="6"/>
      <c r="NZ3450" s="6"/>
      <c r="OA3450" s="6"/>
      <c r="OB3450" s="6"/>
      <c r="OC3450" s="6"/>
      <c r="OD3450" s="6"/>
      <c r="OE3450" s="6"/>
      <c r="OF3450" s="6"/>
      <c r="OG3450" s="6"/>
      <c r="OH3450" s="6"/>
      <c r="OI3450" s="6"/>
      <c r="OJ3450" s="6"/>
      <c r="OK3450" s="6"/>
      <c r="OL3450" s="6"/>
      <c r="OM3450" s="6"/>
      <c r="ON3450" s="6"/>
      <c r="OO3450" s="6"/>
      <c r="OP3450" s="6"/>
      <c r="OQ3450" s="6"/>
      <c r="OR3450" s="6"/>
      <c r="OS3450" s="6"/>
      <c r="OT3450" s="6"/>
      <c r="OU3450" s="6"/>
      <c r="OV3450" s="6"/>
      <c r="OW3450" s="6"/>
      <c r="OX3450" s="6"/>
      <c r="OY3450" s="6"/>
      <c r="OZ3450" s="6"/>
      <c r="PA3450" s="6"/>
      <c r="PB3450" s="6"/>
      <c r="PC3450" s="6"/>
      <c r="PD3450" s="6"/>
      <c r="PE3450" s="6"/>
      <c r="PF3450" s="6"/>
      <c r="PG3450" s="6"/>
      <c r="PH3450" s="6"/>
      <c r="PI3450" s="6"/>
      <c r="PJ3450" s="6"/>
      <c r="PK3450" s="6"/>
      <c r="PL3450" s="6"/>
      <c r="PM3450" s="6"/>
      <c r="PN3450" s="6"/>
      <c r="PO3450" s="6"/>
      <c r="PP3450" s="6"/>
      <c r="PQ3450" s="6"/>
      <c r="PR3450" s="6"/>
      <c r="PS3450" s="6"/>
      <c r="PT3450" s="6"/>
      <c r="PU3450" s="6"/>
      <c r="PV3450" s="6"/>
      <c r="PW3450" s="6"/>
      <c r="PX3450" s="6"/>
      <c r="PY3450" s="6"/>
      <c r="PZ3450" s="6"/>
      <c r="QA3450" s="6"/>
      <c r="QB3450" s="6"/>
      <c r="QC3450" s="6"/>
      <c r="QD3450" s="6"/>
      <c r="QE3450" s="6"/>
      <c r="QF3450" s="6"/>
      <c r="QG3450" s="6"/>
      <c r="QH3450" s="6"/>
      <c r="QI3450" s="6"/>
      <c r="QJ3450" s="6"/>
      <c r="QK3450" s="6"/>
      <c r="QL3450" s="6"/>
      <c r="QM3450" s="6"/>
      <c r="QN3450" s="6"/>
      <c r="QO3450" s="6"/>
      <c r="QP3450" s="6"/>
      <c r="QQ3450" s="6"/>
      <c r="QR3450" s="6"/>
      <c r="QS3450" s="6"/>
      <c r="QT3450" s="6"/>
      <c r="QU3450" s="6"/>
      <c r="QV3450" s="6"/>
      <c r="QW3450" s="6"/>
      <c r="QX3450" s="6"/>
      <c r="QY3450" s="6"/>
      <c r="QZ3450" s="6"/>
      <c r="RA3450" s="6"/>
      <c r="RB3450" s="6"/>
      <c r="RC3450" s="6"/>
      <c r="RD3450" s="6"/>
      <c r="RE3450" s="6"/>
      <c r="RF3450" s="6"/>
      <c r="RG3450" s="6"/>
      <c r="RH3450" s="6"/>
      <c r="RI3450" s="6"/>
      <c r="RJ3450" s="6"/>
      <c r="RK3450" s="6"/>
      <c r="RL3450" s="6"/>
      <c r="RM3450" s="6"/>
      <c r="RN3450" s="6"/>
      <c r="RO3450" s="6"/>
      <c r="RP3450" s="6"/>
      <c r="RQ3450" s="6"/>
      <c r="RR3450" s="6"/>
      <c r="RS3450" s="6"/>
      <c r="RT3450" s="6"/>
      <c r="RU3450" s="6"/>
      <c r="RV3450" s="6"/>
      <c r="RW3450" s="6"/>
      <c r="RX3450" s="6"/>
      <c r="RY3450" s="6"/>
      <c r="RZ3450" s="6"/>
      <c r="SA3450" s="6"/>
      <c r="SB3450" s="6"/>
      <c r="SC3450" s="6"/>
      <c r="SD3450" s="6"/>
      <c r="SE3450" s="6"/>
      <c r="SF3450" s="6"/>
      <c r="SG3450" s="6"/>
      <c r="SH3450" s="6"/>
      <c r="SI3450" s="6"/>
      <c r="SJ3450" s="6"/>
      <c r="SK3450" s="6"/>
      <c r="SL3450" s="6"/>
      <c r="SM3450" s="6"/>
      <c r="SN3450" s="6"/>
      <c r="SO3450" s="6"/>
      <c r="SP3450" s="6"/>
      <c r="SQ3450" s="6"/>
      <c r="SR3450" s="6"/>
      <c r="SS3450" s="6"/>
      <c r="ST3450" s="6"/>
      <c r="SU3450" s="6"/>
      <c r="SV3450" s="6"/>
      <c r="SW3450" s="6"/>
      <c r="SX3450" s="6"/>
      <c r="SY3450" s="6"/>
      <c r="SZ3450" s="6"/>
      <c r="TA3450" s="6"/>
      <c r="TB3450" s="6"/>
      <c r="TC3450" s="6"/>
      <c r="TD3450" s="6"/>
      <c r="TE3450" s="6"/>
      <c r="TF3450" s="6"/>
      <c r="TG3450" s="6"/>
      <c r="TH3450" s="6"/>
      <c r="TI3450" s="6"/>
      <c r="TJ3450" s="6"/>
      <c r="TK3450" s="6"/>
      <c r="TL3450" s="6"/>
      <c r="TM3450" s="6"/>
      <c r="TN3450" s="6"/>
      <c r="TO3450" s="6"/>
      <c r="TP3450" s="6"/>
      <c r="TQ3450" s="6"/>
      <c r="TR3450" s="6"/>
      <c r="TS3450" s="6"/>
      <c r="TT3450" s="6"/>
      <c r="TU3450" s="6"/>
      <c r="TV3450" s="6"/>
      <c r="TW3450" s="6"/>
      <c r="TX3450" s="6"/>
      <c r="TY3450" s="6"/>
      <c r="TZ3450" s="6"/>
      <c r="UA3450" s="6"/>
      <c r="UB3450" s="6"/>
      <c r="UC3450" s="6"/>
      <c r="UD3450" s="6"/>
      <c r="UE3450" s="6"/>
      <c r="UF3450" s="6"/>
      <c r="UG3450" s="6"/>
      <c r="UH3450" s="6"/>
      <c r="UI3450" s="6"/>
      <c r="UJ3450" s="6"/>
      <c r="UK3450" s="6"/>
      <c r="UL3450" s="6"/>
      <c r="UM3450" s="6"/>
      <c r="UN3450" s="6"/>
      <c r="UO3450" s="6"/>
      <c r="UP3450" s="6"/>
      <c r="UQ3450" s="6"/>
      <c r="UR3450" s="6"/>
      <c r="US3450" s="6"/>
      <c r="UT3450" s="6"/>
      <c r="UU3450" s="6"/>
      <c r="UV3450" s="6"/>
      <c r="UW3450" s="6"/>
      <c r="UX3450" s="6"/>
      <c r="UY3450" s="6"/>
      <c r="UZ3450" s="6"/>
      <c r="VA3450" s="6"/>
      <c r="VB3450" s="6"/>
      <c r="VC3450" s="6"/>
      <c r="VD3450" s="6"/>
      <c r="VE3450" s="6"/>
      <c r="VF3450" s="6"/>
      <c r="VG3450" s="6"/>
      <c r="VH3450" s="6"/>
      <c r="VI3450" s="6"/>
      <c r="VJ3450" s="6"/>
      <c r="VK3450" s="6"/>
      <c r="VL3450" s="6"/>
      <c r="VM3450" s="6"/>
      <c r="VN3450" s="6"/>
      <c r="VO3450" s="6"/>
      <c r="VP3450" s="6"/>
      <c r="VQ3450" s="6"/>
      <c r="VR3450" s="6"/>
      <c r="VS3450" s="6"/>
      <c r="VT3450" s="6"/>
      <c r="VU3450" s="6"/>
      <c r="VV3450" s="6"/>
      <c r="VW3450" s="6"/>
      <c r="VX3450" s="6"/>
      <c r="VY3450" s="6"/>
      <c r="VZ3450" s="6"/>
      <c r="WA3450" s="6"/>
      <c r="WB3450" s="6"/>
      <c r="WC3450" s="6"/>
      <c r="WD3450" s="6"/>
      <c r="WE3450" s="6"/>
      <c r="WF3450" s="6"/>
      <c r="WG3450" s="6"/>
      <c r="WH3450" s="6"/>
      <c r="WI3450" s="6"/>
      <c r="WJ3450" s="6"/>
      <c r="WK3450" s="6"/>
      <c r="WL3450" s="6"/>
      <c r="WM3450" s="6"/>
      <c r="WN3450" s="6"/>
      <c r="WO3450" s="6"/>
      <c r="WP3450" s="6"/>
      <c r="WQ3450" s="6"/>
      <c r="WR3450" s="6"/>
      <c r="WS3450" s="6"/>
      <c r="WT3450" s="6"/>
      <c r="WU3450" s="6"/>
      <c r="WV3450" s="6"/>
      <c r="WW3450" s="6"/>
      <c r="WX3450" s="6"/>
      <c r="WY3450" s="6"/>
      <c r="WZ3450" s="6"/>
      <c r="XA3450" s="6"/>
      <c r="XB3450" s="6"/>
      <c r="XC3450" s="6"/>
      <c r="XD3450" s="6"/>
      <c r="XE3450" s="6"/>
      <c r="XF3450" s="6"/>
      <c r="XG3450" s="6"/>
      <c r="XH3450" s="6"/>
      <c r="XI3450" s="6"/>
      <c r="XJ3450" s="6"/>
      <c r="XK3450" s="6"/>
      <c r="XL3450" s="6"/>
      <c r="XM3450" s="6"/>
      <c r="XN3450" s="6"/>
      <c r="XO3450" s="6"/>
      <c r="XP3450" s="6"/>
      <c r="XQ3450" s="6"/>
      <c r="XR3450" s="6"/>
      <c r="XS3450" s="6"/>
      <c r="XT3450" s="6"/>
      <c r="XU3450" s="6"/>
      <c r="XV3450" s="6"/>
      <c r="XW3450" s="6"/>
      <c r="XX3450" s="6"/>
      <c r="XY3450" s="6"/>
      <c r="XZ3450" s="6"/>
      <c r="YA3450" s="6"/>
      <c r="YB3450" s="6"/>
      <c r="YC3450" s="6"/>
      <c r="YD3450" s="6"/>
      <c r="YE3450" s="6"/>
      <c r="YF3450" s="6"/>
      <c r="YG3450" s="6"/>
      <c r="YH3450" s="6"/>
      <c r="YI3450" s="6"/>
      <c r="YJ3450" s="6"/>
      <c r="YK3450" s="6"/>
      <c r="YL3450" s="6"/>
      <c r="YM3450" s="6"/>
      <c r="YN3450" s="6"/>
      <c r="YO3450" s="6"/>
      <c r="YP3450" s="6"/>
      <c r="YQ3450" s="6"/>
      <c r="YR3450" s="6"/>
      <c r="YS3450" s="6"/>
      <c r="YT3450" s="6"/>
      <c r="YU3450" s="6"/>
      <c r="YV3450" s="6"/>
      <c r="YW3450" s="6"/>
      <c r="YX3450" s="6"/>
      <c r="YY3450" s="6"/>
      <c r="YZ3450" s="6"/>
      <c r="ZA3450" s="6"/>
      <c r="ZB3450" s="6"/>
      <c r="ZC3450" s="6"/>
      <c r="ZD3450" s="6"/>
      <c r="ZE3450" s="6"/>
      <c r="ZF3450" s="6"/>
      <c r="ZG3450" s="6"/>
      <c r="ZH3450" s="6"/>
      <c r="ZI3450" s="6"/>
      <c r="ZJ3450" s="6"/>
      <c r="ZK3450" s="6"/>
      <c r="ZL3450" s="6"/>
      <c r="ZM3450" s="6"/>
      <c r="ZN3450" s="6"/>
      <c r="ZO3450" s="6"/>
      <c r="ZP3450" s="6"/>
      <c r="ZQ3450" s="6"/>
      <c r="ZR3450" s="6"/>
      <c r="ZS3450" s="6"/>
      <c r="ZT3450" s="6"/>
      <c r="ZU3450" s="6"/>
      <c r="ZV3450" s="6"/>
      <c r="ZW3450" s="6"/>
      <c r="ZX3450" s="6"/>
      <c r="ZY3450" s="6"/>
      <c r="ZZ3450" s="6"/>
      <c r="AAA3450" s="6"/>
      <c r="AAB3450" s="6"/>
      <c r="AAC3450" s="6"/>
      <c r="AAD3450" s="6"/>
      <c r="AAE3450" s="6"/>
      <c r="AAF3450" s="6"/>
      <c r="AAG3450" s="6"/>
      <c r="AAH3450" s="6"/>
      <c r="AAI3450" s="6"/>
      <c r="AAJ3450" s="6"/>
      <c r="AAK3450" s="6"/>
      <c r="AAL3450" s="6"/>
      <c r="AAM3450" s="6"/>
      <c r="AAN3450" s="6"/>
      <c r="AAO3450" s="6"/>
      <c r="AAP3450" s="6"/>
      <c r="AAQ3450" s="6"/>
      <c r="AAR3450" s="6"/>
      <c r="AAS3450" s="6"/>
      <c r="AAT3450" s="6"/>
      <c r="AAU3450" s="6"/>
      <c r="AAV3450" s="6"/>
      <c r="AAW3450" s="6"/>
      <c r="AAX3450" s="6"/>
      <c r="AAY3450" s="6"/>
      <c r="AAZ3450" s="6"/>
      <c r="ABA3450" s="6"/>
      <c r="ABB3450" s="6"/>
      <c r="ABC3450" s="6"/>
      <c r="ABD3450" s="6"/>
      <c r="ABE3450" s="6"/>
      <c r="ABF3450" s="6"/>
      <c r="ABG3450" s="6"/>
      <c r="ABH3450" s="6"/>
      <c r="ABI3450" s="6"/>
      <c r="ABJ3450" s="6"/>
      <c r="ABK3450" s="6"/>
      <c r="ABL3450" s="6"/>
      <c r="ABM3450" s="6"/>
      <c r="ABN3450" s="6"/>
      <c r="ABO3450" s="6"/>
      <c r="ABP3450" s="6"/>
      <c r="ABQ3450" s="6"/>
      <c r="ABR3450" s="6"/>
      <c r="ABS3450" s="6"/>
      <c r="ABT3450" s="6"/>
      <c r="ABU3450" s="6"/>
      <c r="ABV3450" s="6"/>
      <c r="ABW3450" s="6"/>
      <c r="ABX3450" s="6"/>
      <c r="ABY3450" s="6"/>
      <c r="ABZ3450" s="6"/>
      <c r="ACA3450" s="6"/>
      <c r="ACB3450" s="6"/>
      <c r="ACC3450" s="6"/>
      <c r="ACD3450" s="6"/>
      <c r="ACE3450" s="6"/>
      <c r="ACF3450" s="6"/>
      <c r="ACG3450" s="6"/>
      <c r="ACH3450" s="6"/>
      <c r="ACI3450" s="6"/>
      <c r="ACJ3450" s="6"/>
      <c r="ACK3450" s="6"/>
      <c r="ACL3450" s="6"/>
      <c r="ACM3450" s="6"/>
      <c r="ACN3450" s="6"/>
      <c r="ACO3450" s="6"/>
      <c r="ACP3450" s="6"/>
      <c r="ACQ3450" s="6"/>
      <c r="ACR3450" s="6"/>
      <c r="ACS3450" s="6"/>
      <c r="ACT3450" s="6"/>
      <c r="ACU3450" s="6"/>
      <c r="ACV3450" s="6"/>
      <c r="ACW3450" s="6"/>
      <c r="ACX3450" s="6"/>
      <c r="ACY3450" s="6"/>
      <c r="ACZ3450" s="6"/>
      <c r="ADA3450" s="6"/>
      <c r="ADB3450" s="6"/>
      <c r="ADC3450" s="6"/>
      <c r="ADD3450" s="6"/>
      <c r="ADE3450" s="6"/>
      <c r="ADF3450" s="6"/>
      <c r="ADG3450" s="6"/>
      <c r="ADH3450" s="6"/>
      <c r="ADI3450" s="6"/>
      <c r="ADJ3450" s="6"/>
      <c r="ADK3450" s="6"/>
      <c r="ADL3450" s="6"/>
      <c r="ADM3450" s="6"/>
      <c r="ADN3450" s="6"/>
      <c r="ADO3450" s="6"/>
      <c r="ADP3450" s="6"/>
      <c r="ADQ3450" s="6"/>
      <c r="ADR3450" s="6"/>
      <c r="ADS3450" s="6"/>
      <c r="ADT3450" s="6"/>
      <c r="ADU3450" s="6"/>
      <c r="ADV3450" s="6"/>
      <c r="ADW3450" s="6"/>
      <c r="ADX3450" s="6"/>
      <c r="ADY3450" s="6"/>
      <c r="ADZ3450" s="6"/>
      <c r="AEA3450" s="6"/>
      <c r="AEB3450" s="6"/>
      <c r="AEC3450" s="6"/>
      <c r="AED3450" s="6"/>
      <c r="AEE3450" s="6"/>
      <c r="AEF3450" s="6"/>
      <c r="AEG3450" s="6"/>
      <c r="AEH3450" s="6"/>
      <c r="AEI3450" s="6"/>
      <c r="AEJ3450" s="6"/>
      <c r="AEK3450" s="6"/>
      <c r="AEL3450" s="6"/>
      <c r="AEM3450" s="6"/>
      <c r="AEN3450" s="6"/>
      <c r="AEO3450" s="6"/>
      <c r="AEP3450" s="6"/>
      <c r="AEQ3450" s="6"/>
      <c r="AER3450" s="6"/>
      <c r="AES3450" s="6"/>
      <c r="AET3450" s="6"/>
      <c r="AEU3450" s="6"/>
      <c r="AEV3450" s="6"/>
      <c r="AEW3450" s="6"/>
      <c r="AEX3450" s="6"/>
      <c r="AEY3450" s="6"/>
      <c r="AEZ3450" s="6"/>
      <c r="AFA3450" s="6"/>
      <c r="AFB3450" s="6"/>
      <c r="AFC3450" s="6"/>
      <c r="AFD3450" s="6"/>
      <c r="AFE3450" s="6"/>
      <c r="AFF3450" s="6"/>
      <c r="AFG3450" s="6"/>
      <c r="AFH3450" s="6"/>
      <c r="AFI3450" s="6"/>
      <c r="AFJ3450" s="6"/>
      <c r="AFK3450" s="6"/>
      <c r="AFL3450" s="6"/>
      <c r="AFM3450" s="6"/>
      <c r="AFN3450" s="6"/>
      <c r="AFO3450" s="6"/>
      <c r="AFP3450" s="6"/>
      <c r="AFQ3450" s="6"/>
      <c r="AFR3450" s="6"/>
      <c r="AFS3450" s="6"/>
      <c r="AFT3450" s="6"/>
      <c r="AFU3450" s="6"/>
      <c r="AFV3450" s="6"/>
      <c r="AFW3450" s="6"/>
      <c r="AFX3450" s="6"/>
      <c r="AFY3450" s="6"/>
      <c r="AFZ3450" s="6"/>
      <c r="AGA3450" s="6"/>
      <c r="AGB3450" s="6"/>
      <c r="AGC3450" s="6"/>
      <c r="AGD3450" s="6"/>
      <c r="AGE3450" s="6"/>
      <c r="AGF3450" s="6"/>
      <c r="AGG3450" s="6"/>
      <c r="AGH3450" s="6"/>
      <c r="AGI3450" s="6"/>
      <c r="AGJ3450" s="6"/>
      <c r="AGK3450" s="6"/>
      <c r="AGL3450" s="6"/>
      <c r="AGM3450" s="6"/>
      <c r="AGN3450" s="6"/>
      <c r="AGO3450" s="6"/>
      <c r="AGP3450" s="6"/>
      <c r="AGQ3450" s="6"/>
      <c r="AGR3450" s="6"/>
      <c r="AGS3450" s="6"/>
      <c r="AGT3450" s="6"/>
      <c r="AGU3450" s="6"/>
      <c r="AGV3450" s="6"/>
      <c r="AGW3450" s="6"/>
      <c r="AGX3450" s="6"/>
      <c r="AGY3450" s="6"/>
      <c r="AGZ3450" s="6"/>
      <c r="AHA3450" s="6"/>
      <c r="AHB3450" s="6"/>
      <c r="AHC3450" s="6"/>
      <c r="AHD3450" s="6"/>
      <c r="AHE3450" s="6"/>
      <c r="AHF3450" s="6"/>
      <c r="AHG3450" s="6"/>
      <c r="AHH3450" s="6"/>
      <c r="AHI3450" s="6"/>
      <c r="AHJ3450" s="6"/>
      <c r="AHK3450" s="6"/>
      <c r="AHL3450" s="6"/>
      <c r="AHM3450" s="6"/>
      <c r="AHN3450" s="6"/>
      <c r="AHO3450" s="6"/>
      <c r="AHP3450" s="6"/>
      <c r="AHQ3450" s="6"/>
      <c r="AHR3450" s="6"/>
      <c r="AHS3450" s="6"/>
      <c r="AHT3450" s="6"/>
      <c r="AHU3450" s="6"/>
      <c r="AHV3450" s="6"/>
      <c r="AHW3450" s="6"/>
      <c r="AHX3450" s="6"/>
      <c r="AHY3450" s="6"/>
      <c r="AHZ3450" s="6"/>
      <c r="AIA3450" s="6"/>
      <c r="AIB3450" s="6"/>
      <c r="AIC3450" s="6"/>
      <c r="AID3450" s="6"/>
      <c r="AIE3450" s="6"/>
      <c r="AIF3450" s="6"/>
      <c r="AIG3450" s="6"/>
      <c r="AIH3450" s="6"/>
      <c r="AII3450" s="6"/>
      <c r="AIJ3450" s="6"/>
      <c r="AIK3450" s="6"/>
      <c r="AIL3450" s="6"/>
      <c r="AIM3450" s="6"/>
      <c r="AIN3450" s="6"/>
      <c r="AIO3450" s="6"/>
      <c r="AIP3450" s="6"/>
      <c r="AIQ3450" s="6"/>
      <c r="AIR3450" s="6"/>
      <c r="AIS3450" s="6"/>
      <c r="AIT3450" s="6"/>
      <c r="AIU3450" s="6"/>
      <c r="AIV3450" s="6"/>
      <c r="AIW3450" s="6"/>
      <c r="AIX3450" s="6"/>
      <c r="AIY3450" s="6"/>
      <c r="AIZ3450" s="6"/>
      <c r="AJA3450" s="6"/>
      <c r="AJB3450" s="6"/>
      <c r="AJC3450" s="6"/>
      <c r="AJD3450" s="6"/>
      <c r="AJE3450" s="6"/>
      <c r="AJF3450" s="6"/>
      <c r="AJG3450" s="6"/>
      <c r="AJH3450" s="6"/>
      <c r="AJI3450" s="6"/>
      <c r="AJJ3450" s="6"/>
      <c r="AJK3450" s="6"/>
      <c r="AJL3450" s="6"/>
      <c r="AJM3450" s="6"/>
      <c r="AJN3450" s="6"/>
      <c r="AJO3450" s="6"/>
      <c r="AJP3450" s="6"/>
      <c r="AJQ3450" s="6"/>
      <c r="AJR3450" s="6"/>
      <c r="AJS3450" s="6"/>
      <c r="AJT3450" s="6"/>
      <c r="AJU3450" s="6"/>
      <c r="AJV3450" s="6"/>
      <c r="AJW3450" s="6"/>
      <c r="AJX3450" s="6"/>
      <c r="AJY3450" s="6"/>
      <c r="AJZ3450" s="6"/>
      <c r="AKA3450" s="6"/>
      <c r="AKB3450" s="6"/>
      <c r="AKC3450" s="6"/>
      <c r="AKD3450" s="6"/>
      <c r="AKE3450" s="6"/>
      <c r="AKF3450" s="6"/>
      <c r="AKG3450" s="6"/>
      <c r="AKH3450" s="6"/>
      <c r="AKI3450" s="6"/>
      <c r="AKJ3450" s="6"/>
      <c r="AKK3450" s="6"/>
      <c r="AKL3450" s="6"/>
      <c r="AKM3450" s="6"/>
      <c r="AKN3450" s="6"/>
      <c r="AKO3450" s="6"/>
      <c r="AKP3450" s="6"/>
      <c r="AKQ3450" s="6"/>
      <c r="AKR3450" s="6"/>
      <c r="AKS3450" s="6"/>
      <c r="AKT3450" s="6"/>
      <c r="AKU3450" s="6"/>
      <c r="AKV3450" s="6"/>
      <c r="AKW3450" s="6"/>
      <c r="AKX3450" s="6"/>
      <c r="AKY3450" s="6"/>
      <c r="AKZ3450" s="6"/>
      <c r="ALA3450" s="6"/>
      <c r="ALB3450" s="6"/>
      <c r="ALC3450" s="6"/>
      <c r="ALD3450" s="6"/>
      <c r="ALE3450" s="6"/>
      <c r="ALF3450" s="6"/>
      <c r="ALG3450" s="6"/>
      <c r="ALH3450" s="6"/>
      <c r="ALI3450" s="6"/>
      <c r="ALJ3450" s="6"/>
      <c r="ALK3450" s="6"/>
      <c r="ALL3450" s="6"/>
      <c r="ALM3450" s="6"/>
      <c r="ALN3450" s="6"/>
      <c r="ALO3450" s="6"/>
      <c r="ALP3450" s="6"/>
      <c r="ALQ3450" s="6"/>
      <c r="ALR3450" s="6"/>
      <c r="ALS3450" s="6"/>
      <c r="ALT3450" s="6"/>
      <c r="ALU3450" s="6"/>
      <c r="ALV3450" s="6"/>
      <c r="ALW3450" s="6"/>
      <c r="ALX3450" s="6"/>
      <c r="ALY3450" s="6"/>
      <c r="ALZ3450" s="6"/>
      <c r="AMA3450" s="6"/>
      <c r="AMB3450" s="6"/>
      <c r="AMC3450" s="6"/>
      <c r="AMD3450" s="6"/>
      <c r="AME3450" s="6"/>
      <c r="AMF3450" s="6"/>
      <c r="AMG3450" s="6"/>
      <c r="AMH3450" s="6"/>
      <c r="AMI3450" s="6"/>
      <c r="AMJ3450" s="6"/>
      <c r="AMK3450" s="6"/>
      <c r="AML3450" s="6"/>
      <c r="AMM3450" s="6"/>
      <c r="AMN3450" s="6"/>
      <c r="AMO3450" s="6"/>
      <c r="AMP3450" s="6"/>
      <c r="AMQ3450" s="6"/>
      <c r="AMR3450" s="6"/>
      <c r="AMS3450" s="6"/>
      <c r="AMT3450" s="6"/>
      <c r="AMU3450" s="6"/>
      <c r="AMV3450" s="6"/>
      <c r="AMW3450" s="6"/>
      <c r="AMX3450" s="6"/>
      <c r="AMY3450" s="6"/>
      <c r="AMZ3450" s="6"/>
      <c r="ANA3450" s="6"/>
      <c r="ANB3450" s="6"/>
      <c r="ANC3450" s="6"/>
      <c r="AND3450" s="6"/>
      <c r="ANE3450" s="6"/>
      <c r="ANF3450" s="6"/>
      <c r="ANG3450" s="6"/>
      <c r="ANH3450" s="6"/>
      <c r="ANI3450" s="6"/>
      <c r="ANJ3450" s="6"/>
      <c r="ANK3450" s="6"/>
      <c r="ANL3450" s="6"/>
      <c r="ANM3450" s="6"/>
      <c r="ANN3450" s="6"/>
      <c r="ANO3450" s="6"/>
      <c r="ANP3450" s="6"/>
      <c r="ANQ3450" s="6"/>
      <c r="ANR3450" s="6"/>
      <c r="ANS3450" s="6"/>
      <c r="ANT3450" s="6"/>
      <c r="ANU3450" s="6"/>
      <c r="ANV3450" s="6"/>
      <c r="ANW3450" s="6"/>
      <c r="ANX3450" s="6"/>
      <c r="ANY3450" s="6"/>
      <c r="ANZ3450" s="6"/>
      <c r="AOA3450" s="6"/>
      <c r="AOB3450" s="6"/>
      <c r="AOC3450" s="6"/>
      <c r="AOD3450" s="6"/>
      <c r="AOE3450" s="6"/>
      <c r="AOF3450" s="6"/>
      <c r="AOG3450" s="6"/>
      <c r="AOH3450" s="6"/>
      <c r="AOI3450" s="6"/>
      <c r="AOJ3450" s="6"/>
      <c r="AOK3450" s="6"/>
      <c r="AOL3450" s="6"/>
      <c r="AOM3450" s="6"/>
      <c r="AON3450" s="6"/>
      <c r="AOO3450" s="6"/>
      <c r="AOP3450" s="6"/>
      <c r="AOQ3450" s="6"/>
      <c r="AOR3450" s="6"/>
      <c r="AOS3450" s="6"/>
      <c r="AOT3450" s="6"/>
      <c r="AOU3450" s="6"/>
      <c r="AOV3450" s="6"/>
      <c r="AOW3450" s="6"/>
      <c r="AOX3450" s="6"/>
      <c r="AOY3450" s="6"/>
      <c r="AOZ3450" s="6"/>
      <c r="APA3450" s="6"/>
      <c r="APB3450" s="6"/>
      <c r="APC3450" s="6"/>
      <c r="APD3450" s="6"/>
      <c r="APE3450" s="6"/>
      <c r="APF3450" s="6"/>
      <c r="APG3450" s="6"/>
      <c r="APH3450" s="6"/>
      <c r="API3450" s="6"/>
      <c r="APJ3450" s="6"/>
      <c r="APK3450" s="6"/>
      <c r="APL3450" s="6"/>
      <c r="APM3450" s="6"/>
      <c r="APN3450" s="6"/>
      <c r="APO3450" s="6"/>
      <c r="APP3450" s="6"/>
      <c r="APQ3450" s="6"/>
      <c r="APR3450" s="6"/>
      <c r="APS3450" s="6"/>
      <c r="APT3450" s="6"/>
      <c r="APU3450" s="6"/>
      <c r="APV3450" s="6"/>
      <c r="APW3450" s="6"/>
      <c r="APX3450" s="6"/>
      <c r="APY3450" s="6"/>
      <c r="APZ3450" s="6"/>
      <c r="AQA3450" s="6"/>
      <c r="AQB3450" s="6"/>
      <c r="AQC3450" s="6"/>
      <c r="AQD3450" s="6"/>
      <c r="AQE3450" s="6"/>
      <c r="AQF3450" s="6"/>
      <c r="AQG3450" s="6"/>
      <c r="AQH3450" s="6"/>
      <c r="AQI3450" s="6"/>
      <c r="AQJ3450" s="6"/>
      <c r="AQK3450" s="6"/>
      <c r="AQL3450" s="6"/>
      <c r="AQM3450" s="6"/>
      <c r="AQN3450" s="6"/>
      <c r="AQO3450" s="6"/>
      <c r="AQP3450" s="6"/>
      <c r="AQQ3450" s="6"/>
      <c r="AQR3450" s="6"/>
      <c r="AQS3450" s="6"/>
      <c r="AQT3450" s="6"/>
      <c r="AQU3450" s="6"/>
      <c r="AQV3450" s="6"/>
      <c r="AQW3450" s="6"/>
      <c r="AQX3450" s="6"/>
      <c r="AQY3450" s="6"/>
      <c r="AQZ3450" s="6"/>
      <c r="ARA3450" s="6"/>
      <c r="ARB3450" s="6"/>
      <c r="ARC3450" s="6"/>
      <c r="ARD3450" s="6"/>
      <c r="ARE3450" s="6"/>
      <c r="ARF3450" s="6"/>
      <c r="ARG3450" s="6"/>
      <c r="ARH3450" s="6"/>
      <c r="ARI3450" s="6"/>
      <c r="ARJ3450" s="6"/>
      <c r="ARK3450" s="6"/>
      <c r="ARL3450" s="6"/>
      <c r="ARM3450" s="6"/>
      <c r="ARN3450" s="6"/>
      <c r="ARO3450" s="6"/>
      <c r="ARP3450" s="6"/>
      <c r="ARQ3450" s="6"/>
      <c r="ARR3450" s="6"/>
      <c r="ARS3450" s="6"/>
      <c r="ART3450" s="6"/>
      <c r="ARU3450" s="6"/>
      <c r="ARV3450" s="6"/>
      <c r="ARW3450" s="6"/>
      <c r="ARX3450" s="6"/>
      <c r="ARY3450" s="6"/>
      <c r="ARZ3450" s="6"/>
      <c r="ASA3450" s="6"/>
      <c r="ASB3450" s="6"/>
      <c r="ASC3450" s="6"/>
      <c r="ASD3450" s="6"/>
      <c r="ASE3450" s="6"/>
      <c r="ASF3450" s="6"/>
      <c r="ASG3450" s="6"/>
      <c r="ASH3450" s="6"/>
      <c r="ASI3450" s="6"/>
      <c r="ASJ3450" s="6"/>
      <c r="ASK3450" s="6"/>
      <c r="ASL3450" s="6"/>
      <c r="ASM3450" s="6"/>
      <c r="ASN3450" s="6"/>
      <c r="ASO3450" s="6"/>
      <c r="ASP3450" s="6"/>
      <c r="ASQ3450" s="6"/>
      <c r="ASR3450" s="6"/>
      <c r="ASS3450" s="6"/>
      <c r="AST3450" s="6"/>
      <c r="ASU3450" s="6"/>
      <c r="ASV3450" s="6"/>
      <c r="ASW3450" s="6"/>
      <c r="ASX3450" s="6"/>
      <c r="ASY3450" s="6"/>
      <c r="ASZ3450" s="6"/>
      <c r="ATA3450" s="6"/>
      <c r="ATB3450" s="6"/>
      <c r="ATC3450" s="6"/>
      <c r="ATD3450" s="6"/>
      <c r="ATE3450" s="6"/>
      <c r="ATF3450" s="6"/>
      <c r="ATG3450" s="6"/>
      <c r="ATH3450" s="6"/>
      <c r="ATI3450" s="6"/>
      <c r="ATJ3450" s="6"/>
      <c r="ATK3450" s="6"/>
      <c r="ATL3450" s="6"/>
      <c r="ATM3450" s="6"/>
      <c r="ATN3450" s="6"/>
      <c r="ATO3450" s="6"/>
      <c r="ATP3450" s="6"/>
      <c r="ATQ3450" s="6"/>
      <c r="ATR3450" s="6"/>
      <c r="ATS3450" s="6"/>
      <c r="ATT3450" s="6"/>
      <c r="ATU3450" s="6"/>
      <c r="ATV3450" s="6"/>
      <c r="ATW3450" s="6"/>
      <c r="ATX3450" s="6"/>
      <c r="ATY3450" s="6"/>
      <c r="ATZ3450" s="6"/>
      <c r="AUA3450" s="6"/>
      <c r="AUB3450" s="6"/>
      <c r="AUC3450" s="6"/>
      <c r="AUD3450" s="6"/>
      <c r="AUE3450" s="6"/>
      <c r="AUF3450" s="6"/>
      <c r="AUG3450" s="6"/>
      <c r="AUH3450" s="6"/>
      <c r="AUI3450" s="6"/>
      <c r="AUJ3450" s="6"/>
      <c r="AUK3450" s="6"/>
      <c r="AUL3450" s="6"/>
      <c r="AUM3450" s="6"/>
      <c r="AUN3450" s="6"/>
      <c r="AUO3450" s="6"/>
      <c r="AUP3450" s="6"/>
      <c r="AUQ3450" s="6"/>
      <c r="AUR3450" s="6"/>
      <c r="AUS3450" s="6"/>
      <c r="AUT3450" s="6"/>
      <c r="AUU3450" s="6"/>
      <c r="AUV3450" s="6"/>
      <c r="AUW3450" s="6"/>
      <c r="AUX3450" s="6"/>
      <c r="AUY3450" s="6"/>
      <c r="AUZ3450" s="6"/>
      <c r="AVA3450" s="6"/>
      <c r="AVB3450" s="6"/>
      <c r="AVC3450" s="6"/>
      <c r="AVD3450" s="6"/>
      <c r="AVE3450" s="6"/>
      <c r="AVF3450" s="6"/>
      <c r="AVG3450" s="6"/>
      <c r="AVH3450" s="6"/>
      <c r="AVI3450" s="6"/>
      <c r="AVJ3450" s="6"/>
      <c r="AVK3450" s="6"/>
      <c r="AVL3450" s="6"/>
      <c r="AVM3450" s="6"/>
      <c r="AVN3450" s="6"/>
      <c r="AVO3450" s="6"/>
      <c r="AVP3450" s="6"/>
      <c r="AVQ3450" s="6"/>
      <c r="AVR3450" s="6"/>
      <c r="AVS3450" s="6"/>
      <c r="AVT3450" s="6"/>
      <c r="AVU3450" s="6"/>
      <c r="AVV3450" s="6"/>
      <c r="AVW3450" s="6"/>
      <c r="AVX3450" s="6"/>
      <c r="AVY3450" s="6"/>
      <c r="AVZ3450" s="6"/>
      <c r="AWA3450" s="6"/>
      <c r="AWB3450" s="6"/>
      <c r="AWC3450" s="6"/>
      <c r="AWD3450" s="6"/>
      <c r="AWE3450" s="6"/>
      <c r="AWF3450" s="6"/>
      <c r="AWG3450" s="6"/>
      <c r="AWH3450" s="6"/>
      <c r="AWI3450" s="6"/>
      <c r="AWJ3450" s="6"/>
      <c r="AWK3450" s="6"/>
      <c r="AWL3450" s="6"/>
      <c r="AWM3450" s="6"/>
      <c r="AWN3450" s="6"/>
      <c r="AWO3450" s="6"/>
      <c r="AWP3450" s="6"/>
      <c r="AWQ3450" s="6"/>
      <c r="AWR3450" s="6"/>
      <c r="AWS3450" s="6"/>
      <c r="AWT3450" s="6"/>
      <c r="AWU3450" s="6"/>
      <c r="AWV3450" s="6"/>
      <c r="AWW3450" s="6"/>
      <c r="AWX3450" s="6"/>
      <c r="AWY3450" s="6"/>
      <c r="AWZ3450" s="6"/>
      <c r="AXA3450" s="6"/>
      <c r="AXB3450" s="6"/>
      <c r="AXC3450" s="6"/>
      <c r="AXD3450" s="6"/>
      <c r="AXE3450" s="6"/>
      <c r="AXF3450" s="6"/>
      <c r="AXG3450" s="6"/>
      <c r="AXH3450" s="6"/>
      <c r="AXI3450" s="6"/>
      <c r="AXJ3450" s="6"/>
      <c r="AXK3450" s="6"/>
      <c r="AXL3450" s="6"/>
      <c r="AXM3450" s="6"/>
      <c r="AXN3450" s="6"/>
      <c r="AXO3450" s="6"/>
      <c r="AXP3450" s="6"/>
      <c r="AXQ3450" s="6"/>
      <c r="AXR3450" s="6"/>
      <c r="AXS3450" s="6"/>
      <c r="AXT3450" s="6"/>
      <c r="AXU3450" s="6"/>
      <c r="AXV3450" s="6"/>
      <c r="AXW3450" s="6"/>
      <c r="AXX3450" s="6"/>
      <c r="AXY3450" s="6"/>
      <c r="AXZ3450" s="6"/>
      <c r="AYA3450" s="6"/>
      <c r="AYB3450" s="6"/>
      <c r="AYC3450" s="6"/>
      <c r="AYD3450" s="6"/>
      <c r="AYE3450" s="6"/>
      <c r="AYF3450" s="6"/>
      <c r="AYG3450" s="6"/>
      <c r="AYH3450" s="6"/>
      <c r="AYI3450" s="6"/>
      <c r="AYJ3450" s="6"/>
      <c r="AYK3450" s="6"/>
      <c r="AYL3450" s="6"/>
      <c r="AYM3450" s="6"/>
      <c r="AYN3450" s="6"/>
      <c r="AYO3450" s="6"/>
      <c r="AYP3450" s="6"/>
      <c r="AYQ3450" s="6"/>
      <c r="AYR3450" s="6"/>
      <c r="AYS3450" s="6"/>
      <c r="AYT3450" s="6"/>
      <c r="AYU3450" s="6"/>
      <c r="AYV3450" s="6"/>
      <c r="AYW3450" s="6"/>
      <c r="AYX3450" s="6"/>
      <c r="AYY3450" s="6"/>
      <c r="AYZ3450" s="6"/>
      <c r="AZA3450" s="6"/>
      <c r="AZB3450" s="6"/>
      <c r="AZC3450" s="6"/>
      <c r="AZD3450" s="6"/>
      <c r="AZE3450" s="6"/>
      <c r="AZF3450" s="6"/>
      <c r="AZG3450" s="6"/>
      <c r="AZH3450" s="6"/>
      <c r="AZI3450" s="6"/>
      <c r="AZJ3450" s="6"/>
      <c r="AZK3450" s="6"/>
      <c r="AZL3450" s="6"/>
      <c r="AZM3450" s="6"/>
      <c r="AZN3450" s="6"/>
      <c r="AZO3450" s="6"/>
      <c r="AZP3450" s="6"/>
      <c r="AZQ3450" s="6"/>
      <c r="AZR3450" s="6"/>
      <c r="AZS3450" s="6"/>
      <c r="AZT3450" s="6"/>
      <c r="AZU3450" s="6"/>
      <c r="AZV3450" s="6"/>
      <c r="AZW3450" s="6"/>
      <c r="AZX3450" s="6"/>
      <c r="AZY3450" s="6"/>
      <c r="AZZ3450" s="6"/>
      <c r="BAA3450" s="6"/>
      <c r="BAB3450" s="6"/>
      <c r="BAC3450" s="6"/>
      <c r="BAD3450" s="6"/>
      <c r="BAE3450" s="6"/>
      <c r="BAF3450" s="6"/>
      <c r="BAG3450" s="6"/>
      <c r="BAH3450" s="6"/>
      <c r="BAI3450" s="6"/>
      <c r="BAJ3450" s="6"/>
      <c r="BAK3450" s="6"/>
      <c r="BAL3450" s="6"/>
      <c r="BAM3450" s="6"/>
      <c r="BAN3450" s="6"/>
      <c r="BAO3450" s="6"/>
      <c r="BAP3450" s="6"/>
      <c r="BAQ3450" s="6"/>
      <c r="BAR3450" s="6"/>
      <c r="BAS3450" s="6"/>
      <c r="BAT3450" s="6"/>
      <c r="BAU3450" s="6"/>
      <c r="BAV3450" s="6"/>
      <c r="BAW3450" s="6"/>
      <c r="BAX3450" s="6"/>
      <c r="BAY3450" s="6"/>
      <c r="BAZ3450" s="6"/>
      <c r="BBA3450" s="6"/>
      <c r="BBB3450" s="6"/>
      <c r="BBC3450" s="6"/>
      <c r="BBD3450" s="6"/>
      <c r="BBE3450" s="6"/>
      <c r="BBF3450" s="6"/>
      <c r="BBG3450" s="6"/>
      <c r="BBH3450" s="6"/>
      <c r="BBI3450" s="6"/>
      <c r="BBJ3450" s="6"/>
      <c r="BBK3450" s="6"/>
      <c r="BBL3450" s="6"/>
      <c r="BBM3450" s="6"/>
      <c r="BBN3450" s="6"/>
      <c r="BBO3450" s="6"/>
      <c r="BBP3450" s="6"/>
      <c r="BBQ3450" s="6"/>
      <c r="BBR3450" s="6"/>
      <c r="BBS3450" s="6"/>
      <c r="BBT3450" s="6"/>
      <c r="BBU3450" s="6"/>
      <c r="BBV3450" s="6"/>
      <c r="BBW3450" s="6"/>
      <c r="BBX3450" s="6"/>
      <c r="BBY3450" s="6"/>
      <c r="BBZ3450" s="6"/>
      <c r="BCA3450" s="6"/>
      <c r="BCB3450" s="6"/>
      <c r="BCC3450" s="6"/>
      <c r="BCD3450" s="6"/>
      <c r="BCE3450" s="6"/>
      <c r="BCF3450" s="6"/>
      <c r="BCG3450" s="6"/>
      <c r="BCH3450" s="6"/>
      <c r="BCI3450" s="6"/>
      <c r="BCJ3450" s="6"/>
      <c r="BCK3450" s="6"/>
      <c r="BCL3450" s="6"/>
      <c r="BCM3450" s="6"/>
      <c r="BCN3450" s="6"/>
      <c r="BCO3450" s="6"/>
      <c r="BCP3450" s="6"/>
      <c r="BCQ3450" s="6"/>
      <c r="BCR3450" s="6"/>
      <c r="BCS3450" s="6"/>
      <c r="BCT3450" s="6"/>
      <c r="BCU3450" s="6"/>
      <c r="BCV3450" s="6"/>
      <c r="BCW3450" s="6"/>
      <c r="BCX3450" s="6"/>
      <c r="BCY3450" s="6"/>
      <c r="BCZ3450" s="6"/>
      <c r="BDA3450" s="6"/>
      <c r="BDB3450" s="6"/>
      <c r="BDC3450" s="6"/>
      <c r="BDD3450" s="6"/>
      <c r="BDE3450" s="6"/>
      <c r="BDF3450" s="6"/>
      <c r="BDG3450" s="6"/>
      <c r="BDH3450" s="6"/>
      <c r="BDI3450" s="6"/>
      <c r="BDJ3450" s="6"/>
      <c r="BDK3450" s="6"/>
      <c r="BDL3450" s="6"/>
      <c r="BDM3450" s="6"/>
      <c r="BDN3450" s="6"/>
      <c r="BDO3450" s="6"/>
      <c r="BDP3450" s="6"/>
      <c r="BDQ3450" s="6"/>
      <c r="BDR3450" s="6"/>
      <c r="BDS3450" s="6"/>
      <c r="BDT3450" s="6"/>
      <c r="BDU3450" s="6"/>
      <c r="BDV3450" s="6"/>
      <c r="BDW3450" s="6"/>
      <c r="BDX3450" s="6"/>
      <c r="BDY3450" s="6"/>
      <c r="BDZ3450" s="6"/>
      <c r="BEA3450" s="6"/>
      <c r="BEB3450" s="6"/>
      <c r="BEC3450" s="6"/>
      <c r="BED3450" s="6"/>
      <c r="BEE3450" s="6"/>
      <c r="BEF3450" s="6"/>
      <c r="BEG3450" s="6"/>
      <c r="BEH3450" s="6"/>
      <c r="BEI3450" s="6"/>
      <c r="BEJ3450" s="6"/>
      <c r="BEK3450" s="6"/>
      <c r="BEL3450" s="6"/>
      <c r="BEM3450" s="6"/>
      <c r="BEN3450" s="6"/>
      <c r="BEO3450" s="6"/>
      <c r="BEP3450" s="6"/>
      <c r="BEQ3450" s="6"/>
      <c r="BER3450" s="6"/>
      <c r="BES3450" s="6"/>
      <c r="BET3450" s="6"/>
      <c r="BEU3450" s="6"/>
      <c r="BEV3450" s="6"/>
      <c r="BEW3450" s="6"/>
      <c r="BEX3450" s="6"/>
      <c r="BEY3450" s="6"/>
      <c r="BEZ3450" s="6"/>
      <c r="BFA3450" s="6"/>
      <c r="BFB3450" s="6"/>
      <c r="BFC3450" s="6"/>
      <c r="BFD3450" s="6"/>
      <c r="BFE3450" s="6"/>
      <c r="BFF3450" s="6"/>
      <c r="BFG3450" s="6"/>
      <c r="BFH3450" s="6"/>
      <c r="BFI3450" s="6"/>
      <c r="BFJ3450" s="6"/>
      <c r="BFK3450" s="6"/>
      <c r="BFL3450" s="6"/>
      <c r="BFM3450" s="6"/>
      <c r="BFN3450" s="6"/>
      <c r="BFO3450" s="6"/>
      <c r="BFP3450" s="6"/>
      <c r="BFQ3450" s="6"/>
      <c r="BFR3450" s="6"/>
      <c r="BFS3450" s="6"/>
      <c r="BFT3450" s="6"/>
      <c r="BFU3450" s="6"/>
      <c r="BFV3450" s="6"/>
      <c r="BFW3450" s="6"/>
      <c r="BFX3450" s="6"/>
      <c r="BFY3450" s="6"/>
      <c r="BFZ3450" s="6"/>
      <c r="BGA3450" s="6"/>
      <c r="BGB3450" s="6"/>
      <c r="BGC3450" s="6"/>
      <c r="BGD3450" s="6"/>
      <c r="BGE3450" s="6"/>
      <c r="BGF3450" s="6"/>
      <c r="BGG3450" s="6"/>
      <c r="BGH3450" s="6"/>
      <c r="BGI3450" s="6"/>
      <c r="BGJ3450" s="6"/>
      <c r="BGK3450" s="6"/>
      <c r="BGL3450" s="6"/>
      <c r="BGM3450" s="6"/>
      <c r="BGN3450" s="6"/>
      <c r="BGO3450" s="6"/>
      <c r="BGP3450" s="6"/>
      <c r="BGQ3450" s="6"/>
      <c r="BGR3450" s="6"/>
      <c r="BGS3450" s="6"/>
      <c r="BGT3450" s="6"/>
      <c r="BGU3450" s="6"/>
      <c r="BGV3450" s="6"/>
      <c r="BGW3450" s="6"/>
      <c r="BGX3450" s="6"/>
      <c r="BGY3450" s="6"/>
      <c r="BGZ3450" s="6"/>
      <c r="BHA3450" s="6"/>
      <c r="BHB3450" s="6"/>
      <c r="BHC3450" s="6"/>
      <c r="BHD3450" s="6"/>
      <c r="BHE3450" s="6"/>
      <c r="BHF3450" s="6"/>
      <c r="BHG3450" s="6"/>
      <c r="BHH3450" s="6"/>
      <c r="BHI3450" s="6"/>
      <c r="BHJ3450" s="6"/>
      <c r="BHK3450" s="6"/>
      <c r="BHL3450" s="6"/>
      <c r="BHM3450" s="6"/>
      <c r="BHN3450" s="6"/>
      <c r="BHO3450" s="6"/>
      <c r="BHP3450" s="6"/>
      <c r="BHQ3450" s="6"/>
      <c r="BHR3450" s="6"/>
      <c r="BHS3450" s="6"/>
      <c r="BHT3450" s="6"/>
      <c r="BHU3450" s="6"/>
      <c r="BHV3450" s="6"/>
      <c r="BHW3450" s="6"/>
      <c r="BHX3450" s="6"/>
      <c r="BHY3450" s="6"/>
      <c r="BHZ3450" s="6"/>
      <c r="BIA3450" s="6"/>
      <c r="BIB3450" s="6"/>
      <c r="BIC3450" s="6"/>
      <c r="BID3450" s="6"/>
      <c r="BIE3450" s="6"/>
      <c r="BIF3450" s="6"/>
      <c r="BIG3450" s="6"/>
      <c r="BIH3450" s="6"/>
      <c r="BII3450" s="6"/>
      <c r="BIJ3450" s="6"/>
      <c r="BIK3450" s="6"/>
      <c r="BIL3450" s="6"/>
      <c r="BIM3450" s="6"/>
      <c r="BIN3450" s="6"/>
      <c r="BIO3450" s="6"/>
      <c r="BIP3450" s="6"/>
      <c r="BIQ3450" s="6"/>
      <c r="BIR3450" s="6"/>
      <c r="BIS3450" s="6"/>
      <c r="BIT3450" s="6"/>
      <c r="BIU3450" s="6"/>
      <c r="BIV3450" s="6"/>
      <c r="BIW3450" s="6"/>
      <c r="BIX3450" s="6"/>
      <c r="BIY3450" s="6"/>
      <c r="BIZ3450" s="6"/>
      <c r="BJA3450" s="6"/>
      <c r="BJB3450" s="6"/>
      <c r="BJC3450" s="6"/>
      <c r="BJD3450" s="6"/>
      <c r="BJE3450" s="6"/>
      <c r="BJF3450" s="6"/>
      <c r="BJG3450" s="6"/>
      <c r="BJH3450" s="6"/>
      <c r="BJI3450" s="6"/>
      <c r="BJJ3450" s="6"/>
      <c r="BJK3450" s="6"/>
      <c r="BJL3450" s="6"/>
      <c r="BJM3450" s="6"/>
      <c r="BJN3450" s="6"/>
      <c r="BJO3450" s="6"/>
      <c r="BJP3450" s="6"/>
      <c r="BJQ3450" s="6"/>
      <c r="BJR3450" s="6"/>
      <c r="BJS3450" s="6"/>
      <c r="BJT3450" s="6"/>
      <c r="BJU3450" s="6"/>
      <c r="BJV3450" s="6"/>
      <c r="BJW3450" s="6"/>
      <c r="BJX3450" s="6"/>
      <c r="BJY3450" s="6"/>
      <c r="BJZ3450" s="6"/>
      <c r="BKA3450" s="6"/>
      <c r="BKB3450" s="6"/>
      <c r="BKC3450" s="6"/>
      <c r="BKD3450" s="6"/>
      <c r="BKE3450" s="6"/>
      <c r="BKF3450" s="6"/>
      <c r="BKG3450" s="6"/>
      <c r="BKH3450" s="6"/>
      <c r="BKI3450" s="6"/>
      <c r="BKJ3450" s="6"/>
      <c r="BKK3450" s="6"/>
      <c r="BKL3450" s="6"/>
      <c r="BKM3450" s="6"/>
      <c r="BKN3450" s="6"/>
      <c r="BKO3450" s="6"/>
      <c r="BKP3450" s="6"/>
      <c r="BKQ3450" s="6"/>
      <c r="BKR3450" s="6"/>
      <c r="BKS3450" s="6"/>
      <c r="BKT3450" s="6"/>
      <c r="BKU3450" s="6"/>
      <c r="BKV3450" s="6"/>
      <c r="BKW3450" s="6"/>
      <c r="BKX3450" s="6"/>
      <c r="BKY3450" s="6"/>
      <c r="BKZ3450" s="6"/>
      <c r="BLA3450" s="6"/>
      <c r="BLB3450" s="6"/>
      <c r="BLC3450" s="6"/>
      <c r="BLD3450" s="6"/>
      <c r="BLE3450" s="6"/>
      <c r="BLF3450" s="6"/>
      <c r="BLG3450" s="6"/>
      <c r="BLH3450" s="6"/>
      <c r="BLI3450" s="6"/>
      <c r="BLJ3450" s="6"/>
      <c r="BLK3450" s="6"/>
      <c r="BLL3450" s="6"/>
      <c r="BLM3450" s="6"/>
      <c r="BLN3450" s="6"/>
      <c r="BLO3450" s="6"/>
      <c r="BLP3450" s="6"/>
      <c r="BLQ3450" s="6"/>
      <c r="BLR3450" s="6"/>
      <c r="BLS3450" s="6"/>
      <c r="BLT3450" s="6"/>
      <c r="BLU3450" s="6"/>
      <c r="BLV3450" s="6"/>
      <c r="BLW3450" s="6"/>
      <c r="BLX3450" s="6"/>
      <c r="BLY3450" s="6"/>
      <c r="BLZ3450" s="6"/>
      <c r="BMA3450" s="6"/>
      <c r="BMB3450" s="6"/>
      <c r="BMC3450" s="6"/>
      <c r="BMD3450" s="6"/>
      <c r="BME3450" s="6"/>
      <c r="BMF3450" s="6"/>
      <c r="BMG3450" s="6"/>
      <c r="BMH3450" s="6"/>
      <c r="BMI3450" s="6"/>
      <c r="BMJ3450" s="6"/>
      <c r="BMK3450" s="6"/>
      <c r="BML3450" s="6"/>
      <c r="BMM3450" s="6"/>
      <c r="BMN3450" s="6"/>
      <c r="BMO3450" s="6"/>
      <c r="BMP3450" s="6"/>
      <c r="BMQ3450" s="6"/>
      <c r="BMR3450" s="6"/>
      <c r="BMS3450" s="6"/>
      <c r="BMT3450" s="6"/>
      <c r="BMU3450" s="6"/>
      <c r="BMV3450" s="6"/>
      <c r="BMW3450" s="6"/>
      <c r="BMX3450" s="6"/>
      <c r="BMY3450" s="6"/>
      <c r="BMZ3450" s="6"/>
      <c r="BNA3450" s="6"/>
      <c r="BNB3450" s="6"/>
      <c r="BNC3450" s="6"/>
      <c r="BND3450" s="6"/>
      <c r="BNE3450" s="6"/>
      <c r="BNF3450" s="6"/>
      <c r="BNG3450" s="6"/>
      <c r="BNH3450" s="6"/>
      <c r="BNI3450" s="6"/>
      <c r="BNJ3450" s="6"/>
      <c r="BNK3450" s="6"/>
      <c r="BNL3450" s="6"/>
      <c r="BNM3450" s="6"/>
      <c r="BNN3450" s="6"/>
      <c r="BNO3450" s="6"/>
      <c r="BNP3450" s="6"/>
      <c r="BNQ3450" s="6"/>
      <c r="BNR3450" s="6"/>
      <c r="BNS3450" s="6"/>
      <c r="BNT3450" s="6"/>
      <c r="BNU3450" s="6"/>
      <c r="BNV3450" s="6"/>
      <c r="BNW3450" s="6"/>
      <c r="BNX3450" s="6"/>
      <c r="BNY3450" s="6"/>
      <c r="BNZ3450" s="6"/>
      <c r="BOA3450" s="6"/>
      <c r="BOB3450" s="6"/>
      <c r="BOC3450" s="6"/>
      <c r="BOD3450" s="6"/>
      <c r="BOE3450" s="6"/>
      <c r="BOF3450" s="6"/>
      <c r="BOG3450" s="6"/>
      <c r="BOH3450" s="6"/>
      <c r="BOI3450" s="6"/>
      <c r="BOJ3450" s="6"/>
      <c r="BOK3450" s="6"/>
      <c r="BOL3450" s="6"/>
      <c r="BOM3450" s="6"/>
      <c r="BON3450" s="6"/>
      <c r="BOO3450" s="6"/>
      <c r="BOP3450" s="6"/>
      <c r="BOQ3450" s="6"/>
      <c r="BOR3450" s="6"/>
      <c r="BOS3450" s="6"/>
      <c r="BOT3450" s="6"/>
      <c r="BOU3450" s="6"/>
      <c r="BOV3450" s="6"/>
      <c r="BOW3450" s="6"/>
      <c r="BOX3450" s="6"/>
      <c r="BOY3450" s="6"/>
      <c r="BOZ3450" s="6"/>
      <c r="BPA3450" s="6"/>
      <c r="BPB3450" s="6"/>
      <c r="BPC3450" s="6"/>
      <c r="BPD3450" s="6"/>
      <c r="BPE3450" s="6"/>
      <c r="BPF3450" s="6"/>
      <c r="BPG3450" s="6"/>
      <c r="BPH3450" s="6"/>
      <c r="BPI3450" s="6"/>
      <c r="BPJ3450" s="6"/>
      <c r="BPK3450" s="6"/>
      <c r="BPL3450" s="6"/>
      <c r="BPM3450" s="6"/>
      <c r="BPN3450" s="6"/>
      <c r="BPO3450" s="6"/>
      <c r="BPP3450" s="6"/>
      <c r="BPQ3450" s="6"/>
      <c r="BPR3450" s="6"/>
      <c r="BPS3450" s="6"/>
      <c r="BPT3450" s="6"/>
      <c r="BPU3450" s="6"/>
      <c r="BPV3450" s="6"/>
      <c r="BPW3450" s="6"/>
      <c r="BPX3450" s="6"/>
      <c r="BPY3450" s="6"/>
      <c r="BPZ3450" s="6"/>
      <c r="BQA3450" s="6"/>
      <c r="BQB3450" s="6"/>
      <c r="BQC3450" s="6"/>
      <c r="BQD3450" s="6"/>
      <c r="BQE3450" s="6"/>
      <c r="BQF3450" s="6"/>
      <c r="BQG3450" s="6"/>
      <c r="BQH3450" s="6"/>
      <c r="BQI3450" s="6"/>
      <c r="BQJ3450" s="6"/>
      <c r="BQK3450" s="6"/>
      <c r="BQL3450" s="6"/>
      <c r="BQM3450" s="6"/>
      <c r="BQN3450" s="6"/>
      <c r="BQO3450" s="6"/>
      <c r="BQP3450" s="6"/>
      <c r="BQQ3450" s="6"/>
      <c r="BQR3450" s="6"/>
      <c r="BQS3450" s="6"/>
      <c r="BQT3450" s="6"/>
      <c r="BQU3450" s="6"/>
      <c r="BQV3450" s="6"/>
      <c r="BQW3450" s="6"/>
      <c r="BQX3450" s="6"/>
      <c r="BQY3450" s="6"/>
      <c r="BQZ3450" s="6"/>
      <c r="BRA3450" s="6"/>
      <c r="BRB3450" s="6"/>
      <c r="BRC3450" s="6"/>
      <c r="BRD3450" s="6"/>
      <c r="BRE3450" s="6"/>
      <c r="BRF3450" s="6"/>
      <c r="BRG3450" s="6"/>
      <c r="BRH3450" s="6"/>
      <c r="BRI3450" s="6"/>
      <c r="BRJ3450" s="6"/>
      <c r="BRK3450" s="6"/>
      <c r="BRL3450" s="6"/>
      <c r="BRM3450" s="6"/>
      <c r="BRN3450" s="6"/>
      <c r="BRO3450" s="6"/>
      <c r="BRP3450" s="6"/>
      <c r="BRQ3450" s="6"/>
      <c r="BRR3450" s="6"/>
      <c r="BRS3450" s="6"/>
      <c r="BRT3450" s="6"/>
      <c r="BRU3450" s="6"/>
      <c r="BRV3450" s="6"/>
      <c r="BRW3450" s="6"/>
      <c r="BRX3450" s="6"/>
      <c r="BRY3450" s="6"/>
      <c r="BRZ3450" s="6"/>
      <c r="BSA3450" s="6"/>
      <c r="BSB3450" s="6"/>
      <c r="BSC3450" s="6"/>
      <c r="BSD3450" s="6"/>
      <c r="BSE3450" s="6"/>
      <c r="BSF3450" s="6"/>
      <c r="BSG3450" s="6"/>
      <c r="BSH3450" s="6"/>
      <c r="BSI3450" s="6"/>
      <c r="BSJ3450" s="6"/>
      <c r="BSK3450" s="6"/>
      <c r="BSL3450" s="6"/>
      <c r="BSM3450" s="6"/>
      <c r="BSN3450" s="6"/>
      <c r="BSO3450" s="6"/>
      <c r="BSP3450" s="6"/>
      <c r="BSQ3450" s="6"/>
      <c r="BSR3450" s="6"/>
      <c r="BSS3450" s="6"/>
      <c r="BST3450" s="6"/>
      <c r="BSU3450" s="6"/>
      <c r="BSV3450" s="6"/>
      <c r="BSW3450" s="6"/>
      <c r="BSX3450" s="6"/>
      <c r="BSY3450" s="6"/>
      <c r="BSZ3450" s="6"/>
      <c r="BTA3450" s="6"/>
      <c r="BTB3450" s="6"/>
      <c r="BTC3450" s="6"/>
      <c r="BTD3450" s="6"/>
      <c r="BTE3450" s="6"/>
      <c r="BTF3450" s="6"/>
      <c r="BTG3450" s="6"/>
      <c r="BTH3450" s="6"/>
      <c r="BTI3450" s="6"/>
      <c r="BTJ3450" s="6"/>
      <c r="BTK3450" s="6"/>
      <c r="BTL3450" s="6"/>
      <c r="BTM3450" s="6"/>
      <c r="BTN3450" s="6"/>
      <c r="BTO3450" s="6"/>
      <c r="BTP3450" s="6"/>
      <c r="BTQ3450" s="6"/>
      <c r="BTR3450" s="6"/>
      <c r="BTS3450" s="6"/>
      <c r="BTT3450" s="6"/>
      <c r="BTU3450" s="6"/>
      <c r="BTV3450" s="6"/>
      <c r="BTW3450" s="6"/>
      <c r="BTX3450" s="6"/>
      <c r="BTY3450" s="6"/>
      <c r="BTZ3450" s="6"/>
      <c r="BUA3450" s="6"/>
      <c r="BUB3450" s="6"/>
      <c r="BUC3450" s="6"/>
      <c r="BUD3450" s="6"/>
      <c r="BUE3450" s="6"/>
      <c r="BUF3450" s="6"/>
      <c r="BUG3450" s="6"/>
      <c r="BUH3450" s="6"/>
      <c r="BUI3450" s="6"/>
      <c r="BUJ3450" s="6"/>
      <c r="BUK3450" s="6"/>
      <c r="BUL3450" s="6"/>
      <c r="BUM3450" s="6"/>
      <c r="BUN3450" s="6"/>
      <c r="BUO3450" s="6"/>
      <c r="BUP3450" s="6"/>
      <c r="BUQ3450" s="6"/>
      <c r="BUR3450" s="6"/>
      <c r="BUS3450" s="6"/>
      <c r="BUT3450" s="6"/>
      <c r="BUU3450" s="6"/>
      <c r="BUV3450" s="6"/>
      <c r="BUW3450" s="6"/>
      <c r="BUX3450" s="6"/>
      <c r="BUY3450" s="6"/>
      <c r="BUZ3450" s="6"/>
      <c r="BVA3450" s="6"/>
      <c r="BVB3450" s="6"/>
      <c r="BVC3450" s="6"/>
      <c r="BVD3450" s="6"/>
      <c r="BVE3450" s="6"/>
      <c r="BVF3450" s="6"/>
      <c r="BVG3450" s="6"/>
      <c r="BVH3450" s="6"/>
      <c r="BVI3450" s="6"/>
      <c r="BVJ3450" s="6"/>
      <c r="BVK3450" s="6"/>
      <c r="BVL3450" s="6"/>
      <c r="BVM3450" s="6"/>
      <c r="BVN3450" s="6"/>
      <c r="BVO3450" s="6"/>
      <c r="BVP3450" s="6"/>
      <c r="BVQ3450" s="6"/>
      <c r="BVR3450" s="6"/>
      <c r="BVS3450" s="6"/>
      <c r="BVT3450" s="6"/>
      <c r="BVU3450" s="6"/>
      <c r="BVV3450" s="6"/>
      <c r="BVW3450" s="6"/>
      <c r="BVX3450" s="6"/>
      <c r="BVY3450" s="6"/>
      <c r="BVZ3450" s="6"/>
      <c r="BWA3450" s="6"/>
      <c r="BWB3450" s="6"/>
      <c r="BWC3450" s="6"/>
      <c r="BWD3450" s="6"/>
      <c r="BWE3450" s="6"/>
      <c r="BWF3450" s="6"/>
      <c r="BWG3450" s="6"/>
      <c r="BWH3450" s="6"/>
      <c r="BWI3450" s="6"/>
      <c r="BWJ3450" s="6"/>
      <c r="BWK3450" s="6"/>
      <c r="BWL3450" s="6"/>
      <c r="BWM3450" s="6"/>
      <c r="BWN3450" s="6"/>
      <c r="BWO3450" s="6"/>
      <c r="BWP3450" s="6"/>
      <c r="BWQ3450" s="6"/>
      <c r="BWR3450" s="6"/>
      <c r="BWS3450" s="6"/>
      <c r="BWT3450" s="6"/>
      <c r="BWU3450" s="6"/>
      <c r="BWV3450" s="6"/>
      <c r="BWW3450" s="6"/>
      <c r="BWX3450" s="6"/>
      <c r="BWY3450" s="6"/>
      <c r="BWZ3450" s="6"/>
      <c r="BXA3450" s="6"/>
      <c r="BXB3450" s="6"/>
      <c r="BXC3450" s="6"/>
      <c r="BXD3450" s="6"/>
      <c r="BXE3450" s="6"/>
      <c r="BXF3450" s="6"/>
      <c r="BXG3450" s="6"/>
      <c r="BXH3450" s="6"/>
      <c r="BXI3450" s="6"/>
      <c r="BXJ3450" s="6"/>
      <c r="BXK3450" s="6"/>
      <c r="BXL3450" s="6"/>
      <c r="BXM3450" s="6"/>
      <c r="BXN3450" s="6"/>
      <c r="BXO3450" s="6"/>
      <c r="BXP3450" s="6"/>
      <c r="BXQ3450" s="6"/>
      <c r="BXR3450" s="6"/>
      <c r="BXS3450" s="6"/>
      <c r="BXT3450" s="6"/>
      <c r="BXU3450" s="6"/>
      <c r="BXV3450" s="6"/>
      <c r="BXW3450" s="6"/>
      <c r="BXX3450" s="6"/>
      <c r="BXY3450" s="6"/>
      <c r="BXZ3450" s="6"/>
      <c r="BYA3450" s="6"/>
      <c r="BYB3450" s="6"/>
      <c r="BYC3450" s="6"/>
      <c r="BYD3450" s="6"/>
      <c r="BYE3450" s="6"/>
      <c r="BYF3450" s="6"/>
      <c r="BYG3450" s="6"/>
      <c r="BYH3450" s="6"/>
      <c r="BYI3450" s="6"/>
      <c r="BYJ3450" s="6"/>
      <c r="BYK3450" s="6"/>
      <c r="BYL3450" s="6"/>
      <c r="BYM3450" s="6"/>
      <c r="BYN3450" s="6"/>
      <c r="BYO3450" s="6"/>
      <c r="BYP3450" s="6"/>
      <c r="BYQ3450" s="6"/>
      <c r="BYR3450" s="6"/>
      <c r="BYS3450" s="6"/>
      <c r="BYT3450" s="6"/>
      <c r="BYU3450" s="6"/>
      <c r="BYV3450" s="6"/>
      <c r="BYW3450" s="6"/>
      <c r="BYX3450" s="6"/>
      <c r="BYY3450" s="6"/>
      <c r="BYZ3450" s="6"/>
      <c r="BZA3450" s="6"/>
      <c r="BZB3450" s="6"/>
      <c r="BZC3450" s="6"/>
      <c r="BZD3450" s="6"/>
      <c r="BZE3450" s="6"/>
      <c r="BZF3450" s="6"/>
      <c r="BZG3450" s="6"/>
      <c r="BZH3450" s="6"/>
      <c r="BZI3450" s="6"/>
      <c r="BZJ3450" s="6"/>
      <c r="BZK3450" s="6"/>
      <c r="BZL3450" s="6"/>
      <c r="BZM3450" s="6"/>
      <c r="BZN3450" s="6"/>
      <c r="BZO3450" s="6"/>
      <c r="BZP3450" s="6"/>
      <c r="BZQ3450" s="6"/>
      <c r="BZR3450" s="6"/>
      <c r="BZS3450" s="6"/>
      <c r="BZT3450" s="6"/>
      <c r="BZU3450" s="6"/>
      <c r="BZV3450" s="6"/>
      <c r="BZW3450" s="6"/>
      <c r="BZX3450" s="6"/>
      <c r="BZY3450" s="6"/>
      <c r="BZZ3450" s="6"/>
      <c r="CAA3450" s="6"/>
      <c r="CAB3450" s="6"/>
      <c r="CAC3450" s="6"/>
      <c r="CAD3450" s="6"/>
      <c r="CAE3450" s="6"/>
      <c r="CAF3450" s="6"/>
      <c r="CAG3450" s="6"/>
      <c r="CAH3450" s="6"/>
      <c r="CAI3450" s="6"/>
      <c r="CAJ3450" s="6"/>
      <c r="CAK3450" s="6"/>
      <c r="CAL3450" s="6"/>
      <c r="CAM3450" s="6"/>
      <c r="CAN3450" s="6"/>
      <c r="CAO3450" s="6"/>
      <c r="CAP3450" s="6"/>
      <c r="CAQ3450" s="6"/>
      <c r="CAR3450" s="6"/>
      <c r="CAS3450" s="6"/>
      <c r="CAT3450" s="6"/>
      <c r="CAU3450" s="6"/>
      <c r="CAV3450" s="6"/>
      <c r="CAW3450" s="6"/>
      <c r="CAX3450" s="6"/>
      <c r="CAY3450" s="6"/>
      <c r="CAZ3450" s="6"/>
      <c r="CBA3450" s="6"/>
      <c r="CBB3450" s="6"/>
      <c r="CBC3450" s="6"/>
      <c r="CBD3450" s="6"/>
      <c r="CBE3450" s="6"/>
      <c r="CBF3450" s="6"/>
      <c r="CBG3450" s="6"/>
      <c r="CBH3450" s="6"/>
      <c r="CBI3450" s="6"/>
      <c r="CBJ3450" s="6"/>
      <c r="CBK3450" s="6"/>
      <c r="CBL3450" s="6"/>
      <c r="CBM3450" s="6"/>
      <c r="CBN3450" s="6"/>
      <c r="CBO3450" s="6"/>
      <c r="CBP3450" s="6"/>
      <c r="CBQ3450" s="6"/>
      <c r="CBR3450" s="6"/>
      <c r="CBS3450" s="6"/>
      <c r="CBT3450" s="6"/>
      <c r="CBU3450" s="6"/>
      <c r="CBV3450" s="6"/>
      <c r="CBW3450" s="6"/>
      <c r="CBX3450" s="6"/>
      <c r="CBY3450" s="6"/>
      <c r="CBZ3450" s="6"/>
      <c r="CCA3450" s="6"/>
      <c r="CCB3450" s="6"/>
      <c r="CCC3450" s="6"/>
      <c r="CCD3450" s="6"/>
      <c r="CCE3450" s="6"/>
      <c r="CCF3450" s="6"/>
      <c r="CCG3450" s="6"/>
      <c r="CCH3450" s="6"/>
      <c r="CCI3450" s="6"/>
      <c r="CCJ3450" s="6"/>
      <c r="CCK3450" s="6"/>
      <c r="CCL3450" s="6"/>
      <c r="CCM3450" s="6"/>
      <c r="CCN3450" s="6"/>
      <c r="CCO3450" s="6"/>
      <c r="CCP3450" s="6"/>
      <c r="CCQ3450" s="6"/>
      <c r="CCR3450" s="6"/>
      <c r="CCS3450" s="6"/>
      <c r="CCT3450" s="6"/>
      <c r="CCU3450" s="6"/>
      <c r="CCV3450" s="6"/>
      <c r="CCW3450" s="6"/>
      <c r="CCX3450" s="6"/>
      <c r="CCY3450" s="6"/>
      <c r="CCZ3450" s="6"/>
      <c r="CDA3450" s="6"/>
      <c r="CDB3450" s="6"/>
      <c r="CDC3450" s="6"/>
      <c r="CDD3450" s="6"/>
      <c r="CDE3450" s="6"/>
      <c r="CDF3450" s="6"/>
      <c r="CDG3450" s="6"/>
      <c r="CDH3450" s="6"/>
      <c r="CDI3450" s="6"/>
      <c r="CDJ3450" s="6"/>
      <c r="CDK3450" s="6"/>
      <c r="CDL3450" s="6"/>
      <c r="CDM3450" s="6"/>
      <c r="CDN3450" s="6"/>
      <c r="CDO3450" s="6"/>
      <c r="CDP3450" s="6"/>
      <c r="CDQ3450" s="6"/>
      <c r="CDR3450" s="6"/>
      <c r="CDS3450" s="6"/>
      <c r="CDT3450" s="6"/>
      <c r="CDU3450" s="6"/>
      <c r="CDV3450" s="6"/>
      <c r="CDW3450" s="6"/>
      <c r="CDX3450" s="6"/>
      <c r="CDY3450" s="6"/>
      <c r="CDZ3450" s="6"/>
      <c r="CEA3450" s="6"/>
      <c r="CEB3450" s="6"/>
      <c r="CEC3450" s="6"/>
      <c r="CED3450" s="6"/>
      <c r="CEE3450" s="6"/>
      <c r="CEF3450" s="6"/>
      <c r="CEG3450" s="6"/>
      <c r="CEH3450" s="6"/>
      <c r="CEI3450" s="6"/>
      <c r="CEJ3450" s="6"/>
      <c r="CEK3450" s="6"/>
      <c r="CEL3450" s="6"/>
      <c r="CEM3450" s="6"/>
      <c r="CEN3450" s="6"/>
      <c r="CEO3450" s="6"/>
      <c r="CEP3450" s="6"/>
      <c r="CEQ3450" s="6"/>
      <c r="CER3450" s="6"/>
      <c r="CES3450" s="6"/>
      <c r="CET3450" s="6"/>
      <c r="CEU3450" s="6"/>
      <c r="CEV3450" s="6"/>
      <c r="CEW3450" s="6"/>
      <c r="CEX3450" s="6"/>
      <c r="CEY3450" s="6"/>
      <c r="CEZ3450" s="6"/>
      <c r="CFA3450" s="6"/>
      <c r="CFB3450" s="6"/>
      <c r="CFC3450" s="6"/>
      <c r="CFD3450" s="6"/>
      <c r="CFE3450" s="6"/>
      <c r="CFF3450" s="6"/>
      <c r="CFG3450" s="6"/>
      <c r="CFH3450" s="6"/>
      <c r="CFI3450" s="6"/>
      <c r="CFJ3450" s="6"/>
      <c r="CFK3450" s="6"/>
      <c r="CFL3450" s="6"/>
      <c r="CFM3450" s="6"/>
      <c r="CFN3450" s="6"/>
      <c r="CFO3450" s="6"/>
      <c r="CFP3450" s="6"/>
      <c r="CFQ3450" s="6"/>
      <c r="CFR3450" s="6"/>
      <c r="CFS3450" s="6"/>
      <c r="CFT3450" s="6"/>
      <c r="CFU3450" s="6"/>
      <c r="CFV3450" s="6"/>
      <c r="CFW3450" s="6"/>
      <c r="CFX3450" s="6"/>
      <c r="CFY3450" s="6"/>
      <c r="CFZ3450" s="6"/>
      <c r="CGA3450" s="6"/>
      <c r="CGB3450" s="6"/>
      <c r="CGC3450" s="6"/>
      <c r="CGD3450" s="6"/>
      <c r="CGE3450" s="6"/>
      <c r="CGF3450" s="6"/>
      <c r="CGG3450" s="6"/>
      <c r="CGH3450" s="6"/>
      <c r="CGI3450" s="6"/>
      <c r="CGJ3450" s="6"/>
      <c r="CGK3450" s="6"/>
      <c r="CGL3450" s="6"/>
      <c r="CGM3450" s="6"/>
      <c r="CGN3450" s="6"/>
      <c r="CGO3450" s="6"/>
      <c r="CGP3450" s="6"/>
      <c r="CGQ3450" s="6"/>
      <c r="CGR3450" s="6"/>
      <c r="CGS3450" s="6"/>
      <c r="CGT3450" s="6"/>
      <c r="CGU3450" s="6"/>
      <c r="CGV3450" s="6"/>
      <c r="CGW3450" s="6"/>
      <c r="CGX3450" s="6"/>
      <c r="CGY3450" s="6"/>
      <c r="CGZ3450" s="6"/>
      <c r="CHA3450" s="6"/>
      <c r="CHB3450" s="6"/>
      <c r="CHC3450" s="6"/>
      <c r="CHD3450" s="6"/>
      <c r="CHE3450" s="6"/>
      <c r="CHF3450" s="6"/>
      <c r="CHG3450" s="6"/>
      <c r="CHH3450" s="6"/>
      <c r="CHI3450" s="6"/>
      <c r="CHJ3450" s="6"/>
      <c r="CHK3450" s="6"/>
      <c r="CHL3450" s="6"/>
      <c r="CHM3450" s="6"/>
      <c r="CHN3450" s="6"/>
      <c r="CHO3450" s="6"/>
      <c r="CHP3450" s="6"/>
      <c r="CHQ3450" s="6"/>
      <c r="CHR3450" s="6"/>
      <c r="CHS3450" s="6"/>
      <c r="CHT3450" s="6"/>
      <c r="CHU3450" s="6"/>
      <c r="CHV3450" s="6"/>
      <c r="CHW3450" s="6"/>
      <c r="CHX3450" s="6"/>
      <c r="CHY3450" s="6"/>
      <c r="CHZ3450" s="6"/>
      <c r="CIA3450" s="6"/>
      <c r="CIB3450" s="6"/>
      <c r="CIC3450" s="6"/>
      <c r="CID3450" s="6"/>
      <c r="CIE3450" s="6"/>
      <c r="CIF3450" s="6"/>
      <c r="CIG3450" s="6"/>
      <c r="CIH3450" s="6"/>
      <c r="CII3450" s="6"/>
      <c r="CIJ3450" s="6"/>
      <c r="CIK3450" s="6"/>
      <c r="CIL3450" s="6"/>
      <c r="CIM3450" s="6"/>
      <c r="CIN3450" s="6"/>
      <c r="CIO3450" s="6"/>
      <c r="CIP3450" s="6"/>
      <c r="CIQ3450" s="6"/>
      <c r="CIR3450" s="6"/>
      <c r="CIS3450" s="6"/>
      <c r="CIT3450" s="6"/>
      <c r="CIU3450" s="6"/>
      <c r="CIV3450" s="6"/>
      <c r="CIW3450" s="6"/>
      <c r="CIX3450" s="6"/>
      <c r="CIY3450" s="6"/>
      <c r="CIZ3450" s="6"/>
      <c r="CJA3450" s="6"/>
      <c r="CJB3450" s="6"/>
      <c r="CJC3450" s="6"/>
      <c r="CJD3450" s="6"/>
      <c r="CJE3450" s="6"/>
      <c r="CJF3450" s="6"/>
      <c r="CJG3450" s="6"/>
      <c r="CJH3450" s="6"/>
      <c r="CJI3450" s="6"/>
      <c r="CJJ3450" s="6"/>
      <c r="CJK3450" s="6"/>
      <c r="CJL3450" s="6"/>
      <c r="CJM3450" s="6"/>
      <c r="CJN3450" s="6"/>
      <c r="CJO3450" s="6"/>
      <c r="CJP3450" s="6"/>
      <c r="CJQ3450" s="6"/>
      <c r="CJR3450" s="6"/>
      <c r="CJS3450" s="6"/>
      <c r="CJT3450" s="6"/>
      <c r="CJU3450" s="6"/>
      <c r="CJV3450" s="6"/>
      <c r="CJW3450" s="6"/>
      <c r="CJX3450" s="6"/>
      <c r="CJY3450" s="6"/>
      <c r="CJZ3450" s="6"/>
      <c r="CKA3450" s="6"/>
      <c r="CKB3450" s="6"/>
      <c r="CKC3450" s="6"/>
      <c r="CKD3450" s="6"/>
      <c r="CKE3450" s="6"/>
      <c r="CKF3450" s="6"/>
      <c r="CKG3450" s="6"/>
      <c r="CKH3450" s="6"/>
      <c r="CKI3450" s="6"/>
      <c r="CKJ3450" s="6"/>
      <c r="CKK3450" s="6"/>
      <c r="CKL3450" s="6"/>
      <c r="CKM3450" s="6"/>
      <c r="CKN3450" s="6"/>
      <c r="CKO3450" s="6"/>
      <c r="CKP3450" s="6"/>
      <c r="CKQ3450" s="6"/>
      <c r="CKR3450" s="6"/>
      <c r="CKS3450" s="6"/>
      <c r="CKT3450" s="6"/>
      <c r="CKU3450" s="6"/>
      <c r="CKV3450" s="6"/>
      <c r="CKW3450" s="6"/>
      <c r="CKX3450" s="6"/>
      <c r="CKY3450" s="6"/>
      <c r="CKZ3450" s="6"/>
      <c r="CLA3450" s="6"/>
      <c r="CLB3450" s="6"/>
      <c r="CLC3450" s="6"/>
      <c r="CLD3450" s="6"/>
      <c r="CLE3450" s="6"/>
      <c r="CLF3450" s="6"/>
      <c r="CLG3450" s="6"/>
      <c r="CLH3450" s="6"/>
      <c r="CLI3450" s="6"/>
      <c r="CLJ3450" s="6"/>
      <c r="CLK3450" s="6"/>
      <c r="CLL3450" s="6"/>
      <c r="CLM3450" s="6"/>
      <c r="CLN3450" s="6"/>
      <c r="CLO3450" s="6"/>
      <c r="CLP3450" s="6"/>
      <c r="CLQ3450" s="6"/>
      <c r="CLR3450" s="6"/>
      <c r="CLS3450" s="6"/>
      <c r="CLT3450" s="6"/>
      <c r="CLU3450" s="6"/>
      <c r="CLV3450" s="6"/>
      <c r="CLW3450" s="6"/>
      <c r="CLX3450" s="6"/>
      <c r="CLY3450" s="6"/>
      <c r="CLZ3450" s="6"/>
      <c r="CMA3450" s="6"/>
      <c r="CMB3450" s="6"/>
      <c r="CMC3450" s="6"/>
      <c r="CMD3450" s="6"/>
      <c r="CME3450" s="6"/>
      <c r="CMF3450" s="6"/>
      <c r="CMG3450" s="6"/>
      <c r="CMH3450" s="6"/>
      <c r="CMI3450" s="6"/>
      <c r="CMJ3450" s="6"/>
      <c r="CMK3450" s="6"/>
      <c r="CML3450" s="6"/>
      <c r="CMM3450" s="6"/>
      <c r="CMN3450" s="6"/>
      <c r="CMO3450" s="6"/>
      <c r="CMP3450" s="6"/>
      <c r="CMQ3450" s="6"/>
      <c r="CMR3450" s="6"/>
      <c r="CMS3450" s="6"/>
      <c r="CMT3450" s="6"/>
      <c r="CMU3450" s="6"/>
      <c r="CMV3450" s="6"/>
      <c r="CMW3450" s="6"/>
      <c r="CMX3450" s="6"/>
      <c r="CMY3450" s="6"/>
      <c r="CMZ3450" s="6"/>
      <c r="CNA3450" s="6"/>
      <c r="CNB3450" s="6"/>
      <c r="CNC3450" s="6"/>
      <c r="CND3450" s="6"/>
      <c r="CNE3450" s="6"/>
      <c r="CNF3450" s="6"/>
      <c r="CNG3450" s="6"/>
      <c r="CNH3450" s="6"/>
      <c r="CNI3450" s="6"/>
      <c r="CNJ3450" s="6"/>
      <c r="CNK3450" s="6"/>
      <c r="CNL3450" s="6"/>
      <c r="CNM3450" s="6"/>
      <c r="CNN3450" s="6"/>
      <c r="CNO3450" s="6"/>
      <c r="CNP3450" s="6"/>
      <c r="CNQ3450" s="6"/>
      <c r="CNR3450" s="6"/>
      <c r="CNS3450" s="6"/>
      <c r="CNT3450" s="6"/>
      <c r="CNU3450" s="6"/>
      <c r="CNV3450" s="6"/>
      <c r="CNW3450" s="6"/>
      <c r="CNX3450" s="6"/>
      <c r="CNY3450" s="6"/>
      <c r="CNZ3450" s="6"/>
      <c r="COA3450" s="6"/>
      <c r="COB3450" s="6"/>
      <c r="COC3450" s="6"/>
      <c r="COD3450" s="6"/>
      <c r="COE3450" s="6"/>
      <c r="COF3450" s="6"/>
      <c r="COG3450" s="6"/>
      <c r="COH3450" s="6"/>
      <c r="COI3450" s="6"/>
      <c r="COJ3450" s="6"/>
      <c r="COK3450" s="6"/>
      <c r="COL3450" s="6"/>
      <c r="COM3450" s="6"/>
      <c r="CON3450" s="6"/>
      <c r="COO3450" s="6"/>
      <c r="COP3450" s="6"/>
      <c r="COQ3450" s="6"/>
      <c r="COR3450" s="6"/>
      <c r="COS3450" s="6"/>
      <c r="COT3450" s="6"/>
      <c r="COU3450" s="6"/>
      <c r="COV3450" s="6"/>
      <c r="COW3450" s="6"/>
      <c r="COX3450" s="6"/>
      <c r="COY3450" s="6"/>
      <c r="COZ3450" s="6"/>
      <c r="CPA3450" s="6"/>
      <c r="CPB3450" s="6"/>
      <c r="CPC3450" s="6"/>
      <c r="CPD3450" s="6"/>
      <c r="CPE3450" s="6"/>
      <c r="CPF3450" s="6"/>
      <c r="CPG3450" s="6"/>
      <c r="CPH3450" s="6"/>
      <c r="CPI3450" s="6"/>
      <c r="CPJ3450" s="6"/>
      <c r="CPK3450" s="6"/>
      <c r="CPL3450" s="6"/>
      <c r="CPM3450" s="6"/>
      <c r="CPN3450" s="6"/>
      <c r="CPO3450" s="6"/>
      <c r="CPP3450" s="6"/>
      <c r="CPQ3450" s="6"/>
      <c r="CPR3450" s="6"/>
      <c r="CPS3450" s="6"/>
      <c r="CPT3450" s="6"/>
      <c r="CPU3450" s="6"/>
      <c r="CPV3450" s="6"/>
      <c r="CPW3450" s="6"/>
      <c r="CPX3450" s="6"/>
      <c r="CPY3450" s="6"/>
      <c r="CPZ3450" s="6"/>
      <c r="CQA3450" s="6"/>
      <c r="CQB3450" s="6"/>
      <c r="CQC3450" s="6"/>
      <c r="CQD3450" s="6"/>
      <c r="CQE3450" s="6"/>
      <c r="CQF3450" s="6"/>
      <c r="CQG3450" s="6"/>
      <c r="CQH3450" s="6"/>
      <c r="CQI3450" s="6"/>
      <c r="CQJ3450" s="6"/>
      <c r="CQK3450" s="6"/>
      <c r="CQL3450" s="6"/>
      <c r="CQM3450" s="6"/>
      <c r="CQN3450" s="6"/>
      <c r="CQO3450" s="6"/>
      <c r="CQP3450" s="6"/>
      <c r="CQQ3450" s="6"/>
      <c r="CQR3450" s="6"/>
      <c r="CQS3450" s="6"/>
      <c r="CQT3450" s="6"/>
      <c r="CQU3450" s="6"/>
      <c r="CQV3450" s="6"/>
      <c r="CQW3450" s="6"/>
      <c r="CQX3450" s="6"/>
      <c r="CQY3450" s="6"/>
      <c r="CQZ3450" s="6"/>
      <c r="CRA3450" s="6"/>
      <c r="CRB3450" s="6"/>
      <c r="CRC3450" s="6"/>
      <c r="CRD3450" s="6"/>
      <c r="CRE3450" s="6"/>
      <c r="CRF3450" s="6"/>
      <c r="CRG3450" s="6"/>
      <c r="CRH3450" s="6"/>
      <c r="CRI3450" s="6"/>
      <c r="CRJ3450" s="6"/>
      <c r="CRK3450" s="6"/>
      <c r="CRL3450" s="6"/>
      <c r="CRM3450" s="6"/>
      <c r="CRN3450" s="6"/>
      <c r="CRO3450" s="6"/>
      <c r="CRP3450" s="6"/>
      <c r="CRQ3450" s="6"/>
      <c r="CRR3450" s="6"/>
      <c r="CRS3450" s="6"/>
      <c r="CRT3450" s="6"/>
      <c r="CRU3450" s="6"/>
      <c r="CRV3450" s="6"/>
      <c r="CRW3450" s="6"/>
      <c r="CRX3450" s="6"/>
      <c r="CRY3450" s="6"/>
      <c r="CRZ3450" s="6"/>
      <c r="CSA3450" s="6"/>
      <c r="CSB3450" s="6"/>
      <c r="CSC3450" s="6"/>
      <c r="CSD3450" s="6"/>
      <c r="CSE3450" s="6"/>
      <c r="CSF3450" s="6"/>
      <c r="CSG3450" s="6"/>
      <c r="CSH3450" s="6"/>
      <c r="CSI3450" s="6"/>
      <c r="CSJ3450" s="6"/>
      <c r="CSK3450" s="6"/>
      <c r="CSL3450" s="6"/>
      <c r="CSM3450" s="6"/>
      <c r="CSN3450" s="6"/>
      <c r="CSO3450" s="6"/>
      <c r="CSP3450" s="6"/>
      <c r="CSQ3450" s="6"/>
      <c r="CSR3450" s="6"/>
      <c r="CSS3450" s="6"/>
      <c r="CST3450" s="6"/>
      <c r="CSU3450" s="6"/>
      <c r="CSV3450" s="6"/>
      <c r="CSW3450" s="6"/>
      <c r="CSX3450" s="6"/>
      <c r="CSY3450" s="6"/>
      <c r="CSZ3450" s="6"/>
      <c r="CTA3450" s="6"/>
      <c r="CTB3450" s="6"/>
      <c r="CTC3450" s="6"/>
      <c r="CTD3450" s="6"/>
      <c r="CTE3450" s="6"/>
      <c r="CTF3450" s="6"/>
      <c r="CTG3450" s="6"/>
      <c r="CTH3450" s="6"/>
      <c r="CTI3450" s="6"/>
      <c r="CTJ3450" s="6"/>
      <c r="CTK3450" s="6"/>
      <c r="CTL3450" s="6"/>
      <c r="CTM3450" s="6"/>
      <c r="CTN3450" s="6"/>
      <c r="CTO3450" s="6"/>
      <c r="CTP3450" s="6"/>
      <c r="CTQ3450" s="6"/>
      <c r="CTR3450" s="6"/>
      <c r="CTS3450" s="6"/>
      <c r="CTT3450" s="6"/>
      <c r="CTU3450" s="6"/>
      <c r="CTV3450" s="6"/>
      <c r="CTW3450" s="6"/>
      <c r="CTX3450" s="6"/>
      <c r="CTY3450" s="6"/>
      <c r="CTZ3450" s="6"/>
      <c r="CUA3450" s="6"/>
      <c r="CUB3450" s="6"/>
      <c r="CUC3450" s="6"/>
      <c r="CUD3450" s="6"/>
      <c r="CUE3450" s="6"/>
      <c r="CUF3450" s="6"/>
      <c r="CUG3450" s="6"/>
      <c r="CUH3450" s="6"/>
      <c r="CUI3450" s="6"/>
      <c r="CUJ3450" s="6"/>
      <c r="CUK3450" s="6"/>
      <c r="CUL3450" s="6"/>
      <c r="CUM3450" s="6"/>
      <c r="CUN3450" s="6"/>
      <c r="CUO3450" s="6"/>
      <c r="CUP3450" s="6"/>
      <c r="CUQ3450" s="6"/>
      <c r="CUR3450" s="6"/>
      <c r="CUS3450" s="6"/>
      <c r="CUT3450" s="6"/>
      <c r="CUU3450" s="6"/>
      <c r="CUV3450" s="6"/>
      <c r="CUW3450" s="6"/>
      <c r="CUX3450" s="6"/>
      <c r="CUY3450" s="6"/>
      <c r="CUZ3450" s="6"/>
      <c r="CVA3450" s="6"/>
      <c r="CVB3450" s="6"/>
      <c r="CVC3450" s="6"/>
      <c r="CVD3450" s="6"/>
      <c r="CVE3450" s="6"/>
      <c r="CVF3450" s="6"/>
      <c r="CVG3450" s="6"/>
      <c r="CVH3450" s="6"/>
      <c r="CVI3450" s="6"/>
      <c r="CVJ3450" s="6"/>
      <c r="CVK3450" s="6"/>
      <c r="CVL3450" s="6"/>
      <c r="CVM3450" s="6"/>
      <c r="CVN3450" s="6"/>
      <c r="CVO3450" s="6"/>
      <c r="CVP3450" s="6"/>
      <c r="CVQ3450" s="6"/>
      <c r="CVR3450" s="6"/>
      <c r="CVS3450" s="6"/>
      <c r="CVT3450" s="6"/>
      <c r="CVU3450" s="6"/>
      <c r="CVV3450" s="6"/>
      <c r="CVW3450" s="6"/>
      <c r="CVX3450" s="6"/>
      <c r="CVY3450" s="6"/>
      <c r="CVZ3450" s="6"/>
      <c r="CWA3450" s="6"/>
      <c r="CWB3450" s="6"/>
      <c r="CWC3450" s="6"/>
      <c r="CWD3450" s="6"/>
      <c r="CWE3450" s="6"/>
      <c r="CWF3450" s="6"/>
      <c r="CWG3450" s="6"/>
      <c r="CWH3450" s="6"/>
      <c r="CWI3450" s="6"/>
      <c r="CWJ3450" s="6"/>
      <c r="CWK3450" s="6"/>
      <c r="CWL3450" s="6"/>
      <c r="CWM3450" s="6"/>
      <c r="CWN3450" s="6"/>
      <c r="CWO3450" s="6"/>
      <c r="CWP3450" s="6"/>
      <c r="CWQ3450" s="6"/>
      <c r="CWR3450" s="6"/>
      <c r="CWS3450" s="6"/>
      <c r="CWT3450" s="6"/>
      <c r="CWU3450" s="6"/>
      <c r="CWV3450" s="6"/>
      <c r="CWW3450" s="6"/>
      <c r="CWX3450" s="6"/>
      <c r="CWY3450" s="6"/>
      <c r="CWZ3450" s="6"/>
      <c r="CXA3450" s="6"/>
      <c r="CXB3450" s="6"/>
      <c r="CXC3450" s="6"/>
      <c r="CXD3450" s="6"/>
      <c r="CXE3450" s="6"/>
      <c r="CXF3450" s="6"/>
      <c r="CXG3450" s="6"/>
      <c r="CXH3450" s="6"/>
      <c r="CXI3450" s="6"/>
      <c r="CXJ3450" s="6"/>
      <c r="CXK3450" s="6"/>
      <c r="CXL3450" s="6"/>
      <c r="CXM3450" s="6"/>
      <c r="CXN3450" s="6"/>
      <c r="CXO3450" s="6"/>
      <c r="CXP3450" s="6"/>
      <c r="CXQ3450" s="6"/>
      <c r="CXR3450" s="6"/>
      <c r="CXS3450" s="6"/>
      <c r="CXT3450" s="6"/>
      <c r="CXU3450" s="6"/>
      <c r="CXV3450" s="6"/>
      <c r="CXW3450" s="6"/>
      <c r="CXX3450" s="6"/>
      <c r="CXY3450" s="6"/>
      <c r="CXZ3450" s="6"/>
      <c r="CYA3450" s="6"/>
      <c r="CYB3450" s="6"/>
      <c r="CYC3450" s="6"/>
      <c r="CYD3450" s="6"/>
      <c r="CYE3450" s="6"/>
      <c r="CYF3450" s="6"/>
      <c r="CYG3450" s="6"/>
      <c r="CYH3450" s="6"/>
      <c r="CYI3450" s="6"/>
      <c r="CYJ3450" s="6"/>
      <c r="CYK3450" s="6"/>
      <c r="CYL3450" s="6"/>
      <c r="CYM3450" s="6"/>
      <c r="CYN3450" s="6"/>
      <c r="CYO3450" s="6"/>
      <c r="CYP3450" s="6"/>
      <c r="CYQ3450" s="6"/>
      <c r="CYR3450" s="6"/>
      <c r="CYS3450" s="6"/>
      <c r="CYT3450" s="6"/>
      <c r="CYU3450" s="6"/>
      <c r="CYV3450" s="6"/>
      <c r="CYW3450" s="6"/>
      <c r="CYX3450" s="6"/>
      <c r="CYY3450" s="6"/>
      <c r="CYZ3450" s="6"/>
      <c r="CZA3450" s="6"/>
      <c r="CZB3450" s="6"/>
      <c r="CZC3450" s="6"/>
      <c r="CZD3450" s="6"/>
      <c r="CZE3450" s="6"/>
      <c r="CZF3450" s="6"/>
      <c r="CZG3450" s="6"/>
      <c r="CZH3450" s="6"/>
      <c r="CZI3450" s="6"/>
      <c r="CZJ3450" s="6"/>
      <c r="CZK3450" s="6"/>
      <c r="CZL3450" s="6"/>
      <c r="CZM3450" s="6"/>
      <c r="CZN3450" s="6"/>
      <c r="CZO3450" s="6"/>
      <c r="CZP3450" s="6"/>
      <c r="CZQ3450" s="6"/>
      <c r="CZR3450" s="6"/>
      <c r="CZS3450" s="6"/>
      <c r="CZT3450" s="6"/>
      <c r="CZU3450" s="6"/>
      <c r="CZV3450" s="6"/>
      <c r="CZW3450" s="6"/>
      <c r="CZX3450" s="6"/>
      <c r="CZY3450" s="6"/>
      <c r="CZZ3450" s="6"/>
      <c r="DAA3450" s="6"/>
      <c r="DAB3450" s="6"/>
      <c r="DAC3450" s="6"/>
      <c r="DAD3450" s="6"/>
      <c r="DAE3450" s="6"/>
      <c r="DAF3450" s="6"/>
      <c r="DAG3450" s="6"/>
      <c r="DAH3450" s="6"/>
      <c r="DAI3450" s="6"/>
      <c r="DAJ3450" s="6"/>
      <c r="DAK3450" s="6"/>
      <c r="DAL3450" s="6"/>
      <c r="DAM3450" s="6"/>
      <c r="DAN3450" s="6"/>
      <c r="DAO3450" s="6"/>
      <c r="DAP3450" s="6"/>
      <c r="DAQ3450" s="6"/>
      <c r="DAR3450" s="6"/>
      <c r="DAS3450" s="6"/>
      <c r="DAT3450" s="6"/>
      <c r="DAU3450" s="6"/>
      <c r="DAV3450" s="6"/>
      <c r="DAW3450" s="6"/>
      <c r="DAX3450" s="6"/>
      <c r="DAY3450" s="6"/>
      <c r="DAZ3450" s="6"/>
      <c r="DBA3450" s="6"/>
      <c r="DBB3450" s="6"/>
      <c r="DBC3450" s="6"/>
      <c r="DBD3450" s="6"/>
      <c r="DBE3450" s="6"/>
      <c r="DBF3450" s="6"/>
      <c r="DBG3450" s="6"/>
      <c r="DBH3450" s="6"/>
      <c r="DBI3450" s="6"/>
      <c r="DBJ3450" s="6"/>
      <c r="DBK3450" s="6"/>
      <c r="DBL3450" s="6"/>
      <c r="DBM3450" s="6"/>
      <c r="DBN3450" s="6"/>
      <c r="DBO3450" s="6"/>
      <c r="DBP3450" s="6"/>
      <c r="DBQ3450" s="6"/>
      <c r="DBR3450" s="6"/>
      <c r="DBS3450" s="6"/>
      <c r="DBT3450" s="6"/>
      <c r="DBU3450" s="6"/>
      <c r="DBV3450" s="6"/>
      <c r="DBW3450" s="6"/>
      <c r="DBX3450" s="6"/>
      <c r="DBY3450" s="6"/>
      <c r="DBZ3450" s="6"/>
      <c r="DCA3450" s="6"/>
      <c r="DCB3450" s="6"/>
      <c r="DCC3450" s="6"/>
      <c r="DCD3450" s="6"/>
      <c r="DCE3450" s="6"/>
      <c r="DCF3450" s="6"/>
      <c r="DCG3450" s="6"/>
      <c r="DCH3450" s="6"/>
      <c r="DCI3450" s="6"/>
      <c r="DCJ3450" s="6"/>
      <c r="DCK3450" s="6"/>
      <c r="DCL3450" s="6"/>
      <c r="DCM3450" s="6"/>
      <c r="DCN3450" s="6"/>
      <c r="DCO3450" s="6"/>
      <c r="DCP3450" s="6"/>
      <c r="DCQ3450" s="6"/>
      <c r="DCR3450" s="6"/>
      <c r="DCS3450" s="6"/>
      <c r="DCT3450" s="6"/>
      <c r="DCU3450" s="6"/>
      <c r="DCV3450" s="6"/>
      <c r="DCW3450" s="6"/>
      <c r="DCX3450" s="6"/>
      <c r="DCY3450" s="6"/>
      <c r="DCZ3450" s="6"/>
      <c r="DDA3450" s="6"/>
      <c r="DDB3450" s="6"/>
      <c r="DDC3450" s="6"/>
      <c r="DDD3450" s="6"/>
      <c r="DDE3450" s="6"/>
      <c r="DDF3450" s="6"/>
      <c r="DDG3450" s="6"/>
      <c r="DDH3450" s="6"/>
      <c r="DDI3450" s="6"/>
      <c r="DDJ3450" s="6"/>
      <c r="DDK3450" s="6"/>
      <c r="DDL3450" s="6"/>
      <c r="DDM3450" s="6"/>
      <c r="DDN3450" s="6"/>
      <c r="DDO3450" s="6"/>
      <c r="DDP3450" s="6"/>
      <c r="DDQ3450" s="6"/>
      <c r="DDR3450" s="6"/>
      <c r="DDS3450" s="6"/>
      <c r="DDT3450" s="6"/>
      <c r="DDU3450" s="6"/>
      <c r="DDV3450" s="6"/>
      <c r="DDW3450" s="6"/>
      <c r="DDX3450" s="6"/>
      <c r="DDY3450" s="6"/>
      <c r="DDZ3450" s="6"/>
      <c r="DEA3450" s="6"/>
      <c r="DEB3450" s="6"/>
      <c r="DEC3450" s="6"/>
      <c r="DED3450" s="6"/>
      <c r="DEE3450" s="6"/>
      <c r="DEF3450" s="6"/>
      <c r="DEG3450" s="6"/>
      <c r="DEH3450" s="6"/>
      <c r="DEI3450" s="6"/>
      <c r="DEJ3450" s="6"/>
      <c r="DEK3450" s="6"/>
      <c r="DEL3450" s="6"/>
      <c r="DEM3450" s="6"/>
      <c r="DEN3450" s="6"/>
      <c r="DEO3450" s="6"/>
      <c r="DEP3450" s="6"/>
      <c r="DEQ3450" s="6"/>
      <c r="DER3450" s="6"/>
      <c r="DES3450" s="6"/>
      <c r="DET3450" s="6"/>
      <c r="DEU3450" s="6"/>
      <c r="DEV3450" s="6"/>
      <c r="DEW3450" s="6"/>
      <c r="DEX3450" s="6"/>
      <c r="DEY3450" s="6"/>
      <c r="DEZ3450" s="6"/>
      <c r="DFA3450" s="6"/>
      <c r="DFB3450" s="6"/>
      <c r="DFC3450" s="6"/>
      <c r="DFD3450" s="6"/>
      <c r="DFE3450" s="6"/>
      <c r="DFF3450" s="6"/>
      <c r="DFG3450" s="6"/>
      <c r="DFH3450" s="6"/>
      <c r="DFI3450" s="6"/>
      <c r="DFJ3450" s="6"/>
      <c r="DFK3450" s="6"/>
      <c r="DFL3450" s="6"/>
      <c r="DFM3450" s="6"/>
      <c r="DFN3450" s="6"/>
      <c r="DFO3450" s="6"/>
      <c r="DFP3450" s="6"/>
      <c r="DFQ3450" s="6"/>
      <c r="DFR3450" s="6"/>
      <c r="DFS3450" s="6"/>
      <c r="DFT3450" s="6"/>
      <c r="DFU3450" s="6"/>
      <c r="DFV3450" s="6"/>
      <c r="DFW3450" s="6"/>
      <c r="DFX3450" s="6"/>
      <c r="DFY3450" s="6"/>
      <c r="DFZ3450" s="6"/>
      <c r="DGA3450" s="6"/>
      <c r="DGB3450" s="6"/>
      <c r="DGC3450" s="6"/>
      <c r="DGD3450" s="6"/>
      <c r="DGE3450" s="6"/>
      <c r="DGF3450" s="6"/>
      <c r="DGG3450" s="6"/>
      <c r="DGH3450" s="6"/>
      <c r="DGI3450" s="6"/>
      <c r="DGJ3450" s="6"/>
      <c r="DGK3450" s="6"/>
      <c r="DGL3450" s="6"/>
      <c r="DGM3450" s="6"/>
      <c r="DGN3450" s="6"/>
      <c r="DGO3450" s="6"/>
      <c r="DGP3450" s="6"/>
      <c r="DGQ3450" s="6"/>
      <c r="DGR3450" s="6"/>
      <c r="DGS3450" s="6"/>
      <c r="DGT3450" s="6"/>
      <c r="DGU3450" s="6"/>
      <c r="DGV3450" s="6"/>
      <c r="DGW3450" s="6"/>
      <c r="DGX3450" s="6"/>
      <c r="DGY3450" s="6"/>
      <c r="DGZ3450" s="6"/>
      <c r="DHA3450" s="6"/>
      <c r="DHB3450" s="6"/>
      <c r="DHC3450" s="6"/>
      <c r="DHD3450" s="6"/>
      <c r="DHE3450" s="6"/>
      <c r="DHF3450" s="6"/>
      <c r="DHG3450" s="6"/>
      <c r="DHH3450" s="6"/>
      <c r="DHI3450" s="6"/>
      <c r="DHJ3450" s="6"/>
      <c r="DHK3450" s="6"/>
      <c r="DHL3450" s="6"/>
      <c r="DHM3450" s="6"/>
      <c r="DHN3450" s="6"/>
      <c r="DHO3450" s="6"/>
      <c r="DHP3450" s="6"/>
      <c r="DHQ3450" s="6"/>
      <c r="DHR3450" s="6"/>
      <c r="DHS3450" s="6"/>
      <c r="DHT3450" s="6"/>
      <c r="DHU3450" s="6"/>
      <c r="DHV3450" s="6"/>
      <c r="DHW3450" s="6"/>
      <c r="DHX3450" s="6"/>
      <c r="DHY3450" s="6"/>
      <c r="DHZ3450" s="6"/>
      <c r="DIA3450" s="6"/>
      <c r="DIB3450" s="6"/>
      <c r="DIC3450" s="6"/>
      <c r="DID3450" s="6"/>
      <c r="DIE3450" s="6"/>
      <c r="DIF3450" s="6"/>
      <c r="DIG3450" s="6"/>
      <c r="DIH3450" s="6"/>
      <c r="DII3450" s="6"/>
      <c r="DIJ3450" s="6"/>
      <c r="DIK3450" s="6"/>
      <c r="DIL3450" s="6"/>
      <c r="DIM3450" s="6"/>
      <c r="DIN3450" s="6"/>
      <c r="DIO3450" s="6"/>
      <c r="DIP3450" s="6"/>
      <c r="DIQ3450" s="6"/>
      <c r="DIR3450" s="6"/>
      <c r="DIS3450" s="6"/>
      <c r="DIT3450" s="6"/>
      <c r="DIU3450" s="6"/>
      <c r="DIV3450" s="6"/>
      <c r="DIW3450" s="6"/>
      <c r="DIX3450" s="6"/>
      <c r="DIY3450" s="6"/>
      <c r="DIZ3450" s="6"/>
      <c r="DJA3450" s="6"/>
      <c r="DJB3450" s="6"/>
      <c r="DJC3450" s="6"/>
      <c r="DJD3450" s="6"/>
      <c r="DJE3450" s="6"/>
      <c r="DJF3450" s="6"/>
      <c r="DJG3450" s="6"/>
      <c r="DJH3450" s="6"/>
      <c r="DJI3450" s="6"/>
      <c r="DJJ3450" s="6"/>
      <c r="DJK3450" s="6"/>
      <c r="DJL3450" s="6"/>
      <c r="DJM3450" s="6"/>
      <c r="DJN3450" s="6"/>
      <c r="DJO3450" s="6"/>
      <c r="DJP3450" s="6"/>
      <c r="DJQ3450" s="6"/>
      <c r="DJR3450" s="6"/>
      <c r="DJS3450" s="6"/>
      <c r="DJT3450" s="6"/>
      <c r="DJU3450" s="6"/>
      <c r="DJV3450" s="6"/>
      <c r="DJW3450" s="6"/>
      <c r="DJX3450" s="6"/>
      <c r="DJY3450" s="6"/>
      <c r="DJZ3450" s="6"/>
      <c r="DKA3450" s="6"/>
      <c r="DKB3450" s="6"/>
      <c r="DKC3450" s="6"/>
      <c r="DKD3450" s="6"/>
      <c r="DKE3450" s="6"/>
      <c r="DKF3450" s="6"/>
      <c r="DKG3450" s="6"/>
      <c r="DKH3450" s="6"/>
      <c r="DKI3450" s="6"/>
      <c r="DKJ3450" s="6"/>
      <c r="DKK3450" s="6"/>
      <c r="DKL3450" s="6"/>
      <c r="DKM3450" s="6"/>
      <c r="DKN3450" s="6"/>
      <c r="DKO3450" s="6"/>
      <c r="DKP3450" s="6"/>
      <c r="DKQ3450" s="6"/>
      <c r="DKR3450" s="6"/>
      <c r="DKS3450" s="6"/>
      <c r="DKT3450" s="6"/>
      <c r="DKU3450" s="6"/>
      <c r="DKV3450" s="6"/>
      <c r="DKW3450" s="6"/>
      <c r="DKX3450" s="6"/>
      <c r="DKY3450" s="6"/>
      <c r="DKZ3450" s="6"/>
      <c r="DLA3450" s="6"/>
      <c r="DLB3450" s="6"/>
      <c r="DLC3450" s="6"/>
      <c r="DLD3450" s="6"/>
      <c r="DLE3450" s="6"/>
      <c r="DLF3450" s="6"/>
      <c r="DLG3450" s="6"/>
      <c r="DLH3450" s="6"/>
      <c r="DLI3450" s="6"/>
      <c r="DLJ3450" s="6"/>
      <c r="DLK3450" s="6"/>
      <c r="DLL3450" s="6"/>
      <c r="DLM3450" s="6"/>
      <c r="DLN3450" s="6"/>
      <c r="DLO3450" s="6"/>
      <c r="DLP3450" s="6"/>
      <c r="DLQ3450" s="6"/>
      <c r="DLR3450" s="6"/>
      <c r="DLS3450" s="6"/>
      <c r="DLT3450" s="6"/>
      <c r="DLU3450" s="6"/>
      <c r="DLV3450" s="6"/>
      <c r="DLW3450" s="6"/>
      <c r="DLX3450" s="6"/>
      <c r="DLY3450" s="6"/>
      <c r="DLZ3450" s="6"/>
      <c r="DMA3450" s="6"/>
      <c r="DMB3450" s="6"/>
      <c r="DMC3450" s="6"/>
      <c r="DMD3450" s="6"/>
      <c r="DME3450" s="6"/>
      <c r="DMF3450" s="6"/>
      <c r="DMG3450" s="6"/>
      <c r="DMH3450" s="6"/>
      <c r="DMI3450" s="6"/>
      <c r="DMJ3450" s="6"/>
      <c r="DMK3450" s="6"/>
      <c r="DML3450" s="6"/>
      <c r="DMM3450" s="6"/>
      <c r="DMN3450" s="6"/>
      <c r="DMO3450" s="6"/>
      <c r="DMP3450" s="6"/>
      <c r="DMQ3450" s="6"/>
      <c r="DMR3450" s="6"/>
      <c r="DMS3450" s="6"/>
      <c r="DMT3450" s="6"/>
      <c r="DMU3450" s="6"/>
      <c r="DMV3450" s="6"/>
      <c r="DMW3450" s="6"/>
      <c r="DMX3450" s="6"/>
      <c r="DMY3450" s="6"/>
      <c r="DMZ3450" s="6"/>
      <c r="DNA3450" s="6"/>
      <c r="DNB3450" s="6"/>
      <c r="DNC3450" s="6"/>
      <c r="DND3450" s="6"/>
      <c r="DNE3450" s="6"/>
      <c r="DNF3450" s="6"/>
      <c r="DNG3450" s="6"/>
      <c r="DNH3450" s="6"/>
      <c r="DNI3450" s="6"/>
      <c r="DNJ3450" s="6"/>
      <c r="DNK3450" s="6"/>
      <c r="DNL3450" s="6"/>
      <c r="DNM3450" s="6"/>
      <c r="DNN3450" s="6"/>
      <c r="DNO3450" s="6"/>
      <c r="DNP3450" s="6"/>
      <c r="DNQ3450" s="6"/>
      <c r="DNR3450" s="6"/>
      <c r="DNS3450" s="6"/>
      <c r="DNT3450" s="6"/>
      <c r="DNU3450" s="6"/>
      <c r="DNV3450" s="6"/>
      <c r="DNW3450" s="6"/>
      <c r="DNX3450" s="6"/>
      <c r="DNY3450" s="6"/>
      <c r="DNZ3450" s="6"/>
      <c r="DOA3450" s="6"/>
      <c r="DOB3450" s="6"/>
      <c r="DOC3450" s="6"/>
      <c r="DOD3450" s="6"/>
      <c r="DOE3450" s="6"/>
      <c r="DOF3450" s="6"/>
      <c r="DOG3450" s="6"/>
      <c r="DOH3450" s="6"/>
      <c r="DOI3450" s="6"/>
      <c r="DOJ3450" s="6"/>
      <c r="DOK3450" s="6"/>
      <c r="DOL3450" s="6"/>
      <c r="DOM3450" s="6"/>
      <c r="DON3450" s="6"/>
      <c r="DOO3450" s="6"/>
      <c r="DOP3450" s="6"/>
      <c r="DOQ3450" s="6"/>
      <c r="DOR3450" s="6"/>
      <c r="DOS3450" s="6"/>
      <c r="DOT3450" s="6"/>
      <c r="DOU3450" s="6"/>
      <c r="DOV3450" s="6"/>
      <c r="DOW3450" s="6"/>
      <c r="DOX3450" s="6"/>
      <c r="DOY3450" s="6"/>
      <c r="DOZ3450" s="6"/>
      <c r="DPA3450" s="6"/>
      <c r="DPB3450" s="6"/>
      <c r="DPC3450" s="6"/>
      <c r="DPD3450" s="6"/>
      <c r="DPE3450" s="6"/>
      <c r="DPF3450" s="6"/>
      <c r="DPG3450" s="6"/>
      <c r="DPH3450" s="6"/>
      <c r="DPI3450" s="6"/>
      <c r="DPJ3450" s="6"/>
      <c r="DPK3450" s="6"/>
      <c r="DPL3450" s="6"/>
      <c r="DPM3450" s="6"/>
      <c r="DPN3450" s="6"/>
      <c r="DPO3450" s="6"/>
      <c r="DPP3450" s="6"/>
      <c r="DPQ3450" s="6"/>
      <c r="DPR3450" s="6"/>
      <c r="DPS3450" s="6"/>
      <c r="DPT3450" s="6"/>
      <c r="DPU3450" s="6"/>
      <c r="DPV3450" s="6"/>
      <c r="DPW3450" s="6"/>
      <c r="DPX3450" s="6"/>
      <c r="DPY3450" s="6"/>
      <c r="DPZ3450" s="6"/>
      <c r="DQA3450" s="6"/>
      <c r="DQB3450" s="6"/>
      <c r="DQC3450" s="6"/>
      <c r="DQD3450" s="6"/>
      <c r="DQE3450" s="6"/>
      <c r="DQF3450" s="6"/>
      <c r="DQG3450" s="6"/>
      <c r="DQH3450" s="6"/>
      <c r="DQI3450" s="6"/>
      <c r="DQJ3450" s="6"/>
      <c r="DQK3450" s="6"/>
      <c r="DQL3450" s="6"/>
      <c r="DQM3450" s="6"/>
      <c r="DQN3450" s="6"/>
      <c r="DQO3450" s="6"/>
      <c r="DQP3450" s="6"/>
      <c r="DQQ3450" s="6"/>
      <c r="DQR3450" s="6"/>
      <c r="DQS3450" s="6"/>
      <c r="DQT3450" s="6"/>
      <c r="DQU3450" s="6"/>
      <c r="DQV3450" s="6"/>
      <c r="DQW3450" s="6"/>
      <c r="DQX3450" s="6"/>
      <c r="DQY3450" s="6"/>
      <c r="DQZ3450" s="6"/>
      <c r="DRA3450" s="6"/>
      <c r="DRB3450" s="6"/>
      <c r="DRC3450" s="6"/>
      <c r="DRD3450" s="6"/>
      <c r="DRE3450" s="6"/>
      <c r="DRF3450" s="6"/>
      <c r="DRG3450" s="6"/>
      <c r="DRH3450" s="6"/>
      <c r="DRI3450" s="6"/>
      <c r="DRJ3450" s="6"/>
      <c r="DRK3450" s="6"/>
      <c r="DRL3450" s="6"/>
      <c r="DRM3450" s="6"/>
      <c r="DRN3450" s="6"/>
      <c r="DRO3450" s="6"/>
      <c r="DRP3450" s="6"/>
      <c r="DRQ3450" s="6"/>
      <c r="DRR3450" s="6"/>
      <c r="DRS3450" s="6"/>
      <c r="DRT3450" s="6"/>
      <c r="DRU3450" s="6"/>
      <c r="DRV3450" s="6"/>
      <c r="DRW3450" s="6"/>
      <c r="DRX3450" s="6"/>
      <c r="DRY3450" s="6"/>
      <c r="DRZ3450" s="6"/>
      <c r="DSA3450" s="6"/>
      <c r="DSB3450" s="6"/>
      <c r="DSC3450" s="6"/>
      <c r="DSD3450" s="6"/>
      <c r="DSE3450" s="6"/>
      <c r="DSF3450" s="6"/>
      <c r="DSG3450" s="6"/>
      <c r="DSH3450" s="6"/>
      <c r="DSI3450" s="6"/>
      <c r="DSJ3450" s="6"/>
      <c r="DSK3450" s="6"/>
      <c r="DSL3450" s="6"/>
      <c r="DSM3450" s="6"/>
      <c r="DSN3450" s="6"/>
      <c r="DSO3450" s="6"/>
      <c r="DSP3450" s="6"/>
      <c r="DSQ3450" s="6"/>
      <c r="DSR3450" s="6"/>
      <c r="DSS3450" s="6"/>
      <c r="DST3450" s="6"/>
      <c r="DSU3450" s="6"/>
      <c r="DSV3450" s="6"/>
      <c r="DSW3450" s="6"/>
      <c r="DSX3450" s="6"/>
      <c r="DSY3450" s="6"/>
      <c r="DSZ3450" s="6"/>
      <c r="DTA3450" s="6"/>
      <c r="DTB3450" s="6"/>
      <c r="DTC3450" s="6"/>
      <c r="DTD3450" s="6"/>
      <c r="DTE3450" s="6"/>
      <c r="DTF3450" s="6"/>
      <c r="DTG3450" s="6"/>
      <c r="DTH3450" s="6"/>
      <c r="DTI3450" s="6"/>
      <c r="DTJ3450" s="6"/>
      <c r="DTK3450" s="6"/>
      <c r="DTL3450" s="6"/>
      <c r="DTM3450" s="6"/>
      <c r="DTN3450" s="6"/>
      <c r="DTO3450" s="6"/>
      <c r="DTP3450" s="6"/>
      <c r="DTQ3450" s="6"/>
      <c r="DTR3450" s="6"/>
      <c r="DTS3450" s="6"/>
      <c r="DTT3450" s="6"/>
      <c r="DTU3450" s="6"/>
      <c r="DTV3450" s="6"/>
      <c r="DTW3450" s="6"/>
      <c r="DTX3450" s="6"/>
      <c r="DTY3450" s="6"/>
      <c r="DTZ3450" s="6"/>
      <c r="DUA3450" s="6"/>
      <c r="DUB3450" s="6"/>
      <c r="DUC3450" s="6"/>
      <c r="DUD3450" s="6"/>
      <c r="DUE3450" s="6"/>
      <c r="DUF3450" s="6"/>
      <c r="DUG3450" s="6"/>
      <c r="DUH3450" s="6"/>
      <c r="DUI3450" s="6"/>
      <c r="DUJ3450" s="6"/>
      <c r="DUK3450" s="6"/>
      <c r="DUL3450" s="6"/>
      <c r="DUM3450" s="6"/>
      <c r="DUN3450" s="6"/>
      <c r="DUO3450" s="6"/>
      <c r="DUP3450" s="6"/>
      <c r="DUQ3450" s="6"/>
      <c r="DUR3450" s="6"/>
      <c r="DUS3450" s="6"/>
      <c r="DUT3450" s="6"/>
      <c r="DUU3450" s="6"/>
      <c r="DUV3450" s="6"/>
      <c r="DUW3450" s="6"/>
      <c r="DUX3450" s="6"/>
      <c r="DUY3450" s="6"/>
      <c r="DUZ3450" s="6"/>
      <c r="DVA3450" s="6"/>
      <c r="DVB3450" s="6"/>
      <c r="DVC3450" s="6"/>
      <c r="DVD3450" s="6"/>
      <c r="DVE3450" s="6"/>
      <c r="DVF3450" s="6"/>
      <c r="DVG3450" s="6"/>
      <c r="DVH3450" s="6"/>
      <c r="DVI3450" s="6"/>
      <c r="DVJ3450" s="6"/>
      <c r="DVK3450" s="6"/>
      <c r="DVL3450" s="6"/>
      <c r="DVM3450" s="6"/>
      <c r="DVN3450" s="6"/>
      <c r="DVO3450" s="6"/>
      <c r="DVP3450" s="6"/>
      <c r="DVQ3450" s="6"/>
      <c r="DVR3450" s="6"/>
      <c r="DVS3450" s="6"/>
      <c r="DVT3450" s="6"/>
      <c r="DVU3450" s="6"/>
      <c r="DVV3450" s="6"/>
      <c r="DVW3450" s="6"/>
      <c r="DVX3450" s="6"/>
      <c r="DVY3450" s="6"/>
      <c r="DVZ3450" s="6"/>
      <c r="DWA3450" s="6"/>
      <c r="DWB3450" s="6"/>
      <c r="DWC3450" s="6"/>
      <c r="DWD3450" s="6"/>
      <c r="DWE3450" s="6"/>
      <c r="DWF3450" s="6"/>
      <c r="DWG3450" s="6"/>
      <c r="DWH3450" s="6"/>
      <c r="DWI3450" s="6"/>
      <c r="DWJ3450" s="6"/>
      <c r="DWK3450" s="6"/>
      <c r="DWL3450" s="6"/>
      <c r="DWM3450" s="6"/>
      <c r="DWN3450" s="6"/>
      <c r="DWO3450" s="6"/>
      <c r="DWP3450" s="6"/>
      <c r="DWQ3450" s="6"/>
      <c r="DWR3450" s="6"/>
      <c r="DWS3450" s="6"/>
      <c r="DWT3450" s="6"/>
      <c r="DWU3450" s="6"/>
      <c r="DWV3450" s="6"/>
      <c r="DWW3450" s="6"/>
      <c r="DWX3450" s="6"/>
      <c r="DWY3450" s="6"/>
      <c r="DWZ3450" s="6"/>
      <c r="DXA3450" s="6"/>
      <c r="DXB3450" s="6"/>
      <c r="DXC3450" s="6"/>
      <c r="DXD3450" s="6"/>
      <c r="DXE3450" s="6"/>
      <c r="DXF3450" s="6"/>
      <c r="DXG3450" s="6"/>
      <c r="DXH3450" s="6"/>
      <c r="DXI3450" s="6"/>
      <c r="DXJ3450" s="6"/>
      <c r="DXK3450" s="6"/>
      <c r="DXL3450" s="6"/>
      <c r="DXM3450" s="6"/>
      <c r="DXN3450" s="6"/>
      <c r="DXO3450" s="6"/>
      <c r="DXP3450" s="6"/>
      <c r="DXQ3450" s="6"/>
      <c r="DXR3450" s="6"/>
      <c r="DXS3450" s="6"/>
      <c r="DXT3450" s="6"/>
      <c r="DXU3450" s="6"/>
      <c r="DXV3450" s="6"/>
      <c r="DXW3450" s="6"/>
      <c r="DXX3450" s="6"/>
      <c r="DXY3450" s="6"/>
      <c r="DXZ3450" s="6"/>
      <c r="DYA3450" s="6"/>
      <c r="DYB3450" s="6"/>
      <c r="DYC3450" s="6"/>
      <c r="DYD3450" s="6"/>
      <c r="DYE3450" s="6"/>
      <c r="DYF3450" s="6"/>
      <c r="DYG3450" s="6"/>
      <c r="DYH3450" s="6"/>
      <c r="DYI3450" s="6"/>
      <c r="DYJ3450" s="6"/>
      <c r="DYK3450" s="6"/>
      <c r="DYL3450" s="6"/>
      <c r="DYM3450" s="6"/>
      <c r="DYN3450" s="6"/>
      <c r="DYO3450" s="6"/>
      <c r="DYP3450" s="6"/>
      <c r="DYQ3450" s="6"/>
      <c r="DYR3450" s="6"/>
      <c r="DYS3450" s="6"/>
      <c r="DYT3450" s="6"/>
      <c r="DYU3450" s="6"/>
      <c r="DYV3450" s="6"/>
      <c r="DYW3450" s="6"/>
      <c r="DYX3450" s="6"/>
      <c r="DYY3450" s="6"/>
      <c r="DYZ3450" s="6"/>
      <c r="DZA3450" s="6"/>
      <c r="DZB3450" s="6"/>
      <c r="DZC3450" s="6"/>
      <c r="DZD3450" s="6"/>
      <c r="DZE3450" s="6"/>
      <c r="DZF3450" s="6"/>
      <c r="DZG3450" s="6"/>
      <c r="DZH3450" s="6"/>
      <c r="DZI3450" s="6"/>
      <c r="DZJ3450" s="6"/>
      <c r="DZK3450" s="6"/>
      <c r="DZL3450" s="6"/>
      <c r="DZM3450" s="6"/>
      <c r="DZN3450" s="6"/>
      <c r="DZO3450" s="6"/>
      <c r="DZP3450" s="6"/>
      <c r="DZQ3450" s="6"/>
      <c r="DZR3450" s="6"/>
      <c r="DZS3450" s="6"/>
      <c r="DZT3450" s="6"/>
      <c r="DZU3450" s="6"/>
      <c r="DZV3450" s="6"/>
      <c r="DZW3450" s="6"/>
      <c r="DZX3450" s="6"/>
      <c r="DZY3450" s="6"/>
      <c r="DZZ3450" s="6"/>
      <c r="EAA3450" s="6"/>
      <c r="EAB3450" s="6"/>
      <c r="EAC3450" s="6"/>
      <c r="EAD3450" s="6"/>
      <c r="EAE3450" s="6"/>
      <c r="EAF3450" s="6"/>
      <c r="EAG3450" s="6"/>
      <c r="EAH3450" s="6"/>
      <c r="EAI3450" s="6"/>
      <c r="EAJ3450" s="6"/>
      <c r="EAK3450" s="6"/>
      <c r="EAL3450" s="6"/>
      <c r="EAM3450" s="6"/>
      <c r="EAN3450" s="6"/>
      <c r="EAO3450" s="6"/>
      <c r="EAP3450" s="6"/>
      <c r="EAQ3450" s="6"/>
      <c r="EAR3450" s="6"/>
      <c r="EAS3450" s="6"/>
      <c r="EAT3450" s="6"/>
      <c r="EAU3450" s="6"/>
      <c r="EAV3450" s="6"/>
      <c r="EAW3450" s="6"/>
      <c r="EAX3450" s="6"/>
      <c r="EAY3450" s="6"/>
      <c r="EAZ3450" s="6"/>
      <c r="EBA3450" s="6"/>
      <c r="EBB3450" s="6"/>
      <c r="EBC3450" s="6"/>
      <c r="EBD3450" s="6"/>
      <c r="EBE3450" s="6"/>
      <c r="EBF3450" s="6"/>
      <c r="EBG3450" s="6"/>
      <c r="EBH3450" s="6"/>
      <c r="EBI3450" s="6"/>
      <c r="EBJ3450" s="6"/>
      <c r="EBK3450" s="6"/>
      <c r="EBL3450" s="6"/>
      <c r="EBM3450" s="6"/>
      <c r="EBN3450" s="6"/>
      <c r="EBO3450" s="6"/>
      <c r="EBP3450" s="6"/>
      <c r="EBQ3450" s="6"/>
      <c r="EBR3450" s="6"/>
      <c r="EBS3450" s="6"/>
      <c r="EBT3450" s="6"/>
      <c r="EBU3450" s="6"/>
      <c r="EBV3450" s="6"/>
      <c r="EBW3450" s="6"/>
      <c r="EBX3450" s="6"/>
      <c r="EBY3450" s="6"/>
      <c r="EBZ3450" s="6"/>
      <c r="ECA3450" s="6"/>
      <c r="ECB3450" s="6"/>
      <c r="ECC3450" s="6"/>
      <c r="ECD3450" s="6"/>
      <c r="ECE3450" s="6"/>
      <c r="ECF3450" s="6"/>
      <c r="ECG3450" s="6"/>
      <c r="ECH3450" s="6"/>
      <c r="ECI3450" s="6"/>
      <c r="ECJ3450" s="6"/>
      <c r="ECK3450" s="6"/>
      <c r="ECL3450" s="6"/>
      <c r="ECM3450" s="6"/>
      <c r="ECN3450" s="6"/>
      <c r="ECO3450" s="6"/>
      <c r="ECP3450" s="6"/>
      <c r="ECQ3450" s="6"/>
      <c r="ECR3450" s="6"/>
      <c r="ECS3450" s="6"/>
      <c r="ECT3450" s="6"/>
      <c r="ECU3450" s="6"/>
      <c r="ECV3450" s="6"/>
      <c r="ECW3450" s="6"/>
      <c r="ECX3450" s="6"/>
      <c r="ECY3450" s="6"/>
      <c r="ECZ3450" s="6"/>
      <c r="EDA3450" s="6"/>
      <c r="EDB3450" s="6"/>
      <c r="EDC3450" s="6"/>
      <c r="EDD3450" s="6"/>
      <c r="EDE3450" s="6"/>
      <c r="EDF3450" s="6"/>
      <c r="EDG3450" s="6"/>
      <c r="EDH3450" s="6"/>
      <c r="EDI3450" s="6"/>
      <c r="EDJ3450" s="6"/>
      <c r="EDK3450" s="6"/>
      <c r="EDL3450" s="6"/>
      <c r="EDM3450" s="6"/>
      <c r="EDN3450" s="6"/>
      <c r="EDO3450" s="6"/>
      <c r="EDP3450" s="6"/>
      <c r="EDQ3450" s="6"/>
      <c r="EDR3450" s="6"/>
      <c r="EDS3450" s="6"/>
      <c r="EDT3450" s="6"/>
      <c r="EDU3450" s="6"/>
      <c r="EDV3450" s="6"/>
      <c r="EDW3450" s="6"/>
      <c r="EDX3450" s="6"/>
      <c r="EDY3450" s="6"/>
      <c r="EDZ3450" s="6"/>
      <c r="EEA3450" s="6"/>
      <c r="EEB3450" s="6"/>
      <c r="EEC3450" s="6"/>
      <c r="EED3450" s="6"/>
      <c r="EEE3450" s="6"/>
      <c r="EEF3450" s="6"/>
      <c r="EEG3450" s="6"/>
      <c r="EEH3450" s="6"/>
      <c r="EEI3450" s="6"/>
      <c r="EEJ3450" s="6"/>
      <c r="EEK3450" s="6"/>
      <c r="EEL3450" s="6"/>
      <c r="EEM3450" s="6"/>
      <c r="EEN3450" s="6"/>
      <c r="EEO3450" s="6"/>
      <c r="EEP3450" s="6"/>
      <c r="EEQ3450" s="6"/>
      <c r="EER3450" s="6"/>
      <c r="EES3450" s="6"/>
      <c r="EET3450" s="6"/>
      <c r="EEU3450" s="6"/>
      <c r="EEV3450" s="6"/>
      <c r="EEW3450" s="6"/>
      <c r="EEX3450" s="6"/>
      <c r="EEY3450" s="6"/>
      <c r="EEZ3450" s="6"/>
      <c r="EFA3450" s="6"/>
      <c r="EFB3450" s="6"/>
      <c r="EFC3450" s="6"/>
      <c r="EFD3450" s="6"/>
      <c r="EFE3450" s="6"/>
      <c r="EFF3450" s="6"/>
      <c r="EFG3450" s="6"/>
      <c r="EFH3450" s="6"/>
      <c r="EFI3450" s="6"/>
      <c r="EFJ3450" s="6"/>
      <c r="EFK3450" s="6"/>
      <c r="EFL3450" s="6"/>
      <c r="EFM3450" s="6"/>
      <c r="EFN3450" s="6"/>
      <c r="EFO3450" s="6"/>
      <c r="EFP3450" s="6"/>
      <c r="EFQ3450" s="6"/>
      <c r="EFR3450" s="6"/>
      <c r="EFS3450" s="6"/>
      <c r="EFT3450" s="6"/>
      <c r="EFU3450" s="6"/>
      <c r="EFV3450" s="6"/>
      <c r="EFW3450" s="6"/>
      <c r="EFX3450" s="6"/>
      <c r="EFY3450" s="6"/>
      <c r="EFZ3450" s="6"/>
      <c r="EGA3450" s="6"/>
      <c r="EGB3450" s="6"/>
      <c r="EGC3450" s="6"/>
      <c r="EGD3450" s="6"/>
      <c r="EGE3450" s="6"/>
      <c r="EGF3450" s="6"/>
      <c r="EGG3450" s="6"/>
      <c r="EGH3450" s="6"/>
      <c r="EGI3450" s="6"/>
      <c r="EGJ3450" s="6"/>
      <c r="EGK3450" s="6"/>
      <c r="EGL3450" s="6"/>
      <c r="EGM3450" s="6"/>
      <c r="EGN3450" s="6"/>
      <c r="EGO3450" s="6"/>
      <c r="EGP3450" s="6"/>
      <c r="EGQ3450" s="6"/>
      <c r="EGR3450" s="6"/>
      <c r="EGS3450" s="6"/>
      <c r="EGT3450" s="6"/>
      <c r="EGU3450" s="6"/>
      <c r="EGV3450" s="6"/>
      <c r="EGW3450" s="6"/>
      <c r="EGX3450" s="6"/>
      <c r="EGY3450" s="6"/>
      <c r="EGZ3450" s="6"/>
      <c r="EHA3450" s="6"/>
      <c r="EHB3450" s="6"/>
      <c r="EHC3450" s="6"/>
      <c r="EHD3450" s="6"/>
      <c r="EHE3450" s="6"/>
      <c r="EHF3450" s="6"/>
      <c r="EHG3450" s="6"/>
      <c r="EHH3450" s="6"/>
      <c r="EHI3450" s="6"/>
      <c r="EHJ3450" s="6"/>
      <c r="EHK3450" s="6"/>
      <c r="EHL3450" s="6"/>
      <c r="EHM3450" s="6"/>
      <c r="EHN3450" s="6"/>
      <c r="EHO3450" s="6"/>
      <c r="EHP3450" s="6"/>
      <c r="EHQ3450" s="6"/>
      <c r="EHR3450" s="6"/>
      <c r="EHS3450" s="6"/>
      <c r="EHT3450" s="6"/>
      <c r="EHU3450" s="6"/>
      <c r="EHV3450" s="6"/>
      <c r="EHW3450" s="6"/>
      <c r="EHX3450" s="6"/>
      <c r="EHY3450" s="6"/>
      <c r="EHZ3450" s="6"/>
      <c r="EIA3450" s="6"/>
      <c r="EIB3450" s="6"/>
      <c r="EIC3450" s="6"/>
      <c r="EID3450" s="6"/>
      <c r="EIE3450" s="6"/>
      <c r="EIF3450" s="6"/>
      <c r="EIG3450" s="6"/>
      <c r="EIH3450" s="6"/>
      <c r="EII3450" s="6"/>
      <c r="EIJ3450" s="6"/>
      <c r="EIK3450" s="6"/>
      <c r="EIL3450" s="6"/>
      <c r="EIM3450" s="6"/>
      <c r="EIN3450" s="6"/>
      <c r="EIO3450" s="6"/>
      <c r="EIP3450" s="6"/>
      <c r="EIQ3450" s="6"/>
      <c r="EIR3450" s="6"/>
      <c r="EIS3450" s="6"/>
      <c r="EIT3450" s="6"/>
      <c r="EIU3450" s="6"/>
      <c r="EIV3450" s="6"/>
      <c r="EIW3450" s="6"/>
      <c r="EIX3450" s="6"/>
      <c r="EIY3450" s="6"/>
      <c r="EIZ3450" s="6"/>
      <c r="EJA3450" s="6"/>
      <c r="EJB3450" s="6"/>
      <c r="EJC3450" s="6"/>
      <c r="EJD3450" s="6"/>
      <c r="EJE3450" s="6"/>
      <c r="EJF3450" s="6"/>
      <c r="EJG3450" s="6"/>
      <c r="EJH3450" s="6"/>
      <c r="EJI3450" s="6"/>
      <c r="EJJ3450" s="6"/>
      <c r="EJK3450" s="6"/>
      <c r="EJL3450" s="6"/>
      <c r="EJM3450" s="6"/>
      <c r="EJN3450" s="6"/>
      <c r="EJO3450" s="6"/>
      <c r="EJP3450" s="6"/>
      <c r="EJQ3450" s="6"/>
      <c r="EJR3450" s="6"/>
      <c r="EJS3450" s="6"/>
      <c r="EJT3450" s="6"/>
      <c r="EJU3450" s="6"/>
      <c r="EJV3450" s="6"/>
      <c r="EJW3450" s="6"/>
      <c r="EJX3450" s="6"/>
      <c r="EJY3450" s="6"/>
      <c r="EJZ3450" s="6"/>
      <c r="EKA3450" s="6"/>
      <c r="EKB3450" s="6"/>
      <c r="EKC3450" s="6"/>
      <c r="EKD3450" s="6"/>
      <c r="EKE3450" s="6"/>
      <c r="EKF3450" s="6"/>
      <c r="EKG3450" s="6"/>
      <c r="EKH3450" s="6"/>
      <c r="EKI3450" s="6"/>
      <c r="EKJ3450" s="6"/>
      <c r="EKK3450" s="6"/>
      <c r="EKL3450" s="6"/>
      <c r="EKM3450" s="6"/>
      <c r="EKN3450" s="6"/>
      <c r="EKO3450" s="6"/>
      <c r="EKP3450" s="6"/>
      <c r="EKQ3450" s="6"/>
      <c r="EKR3450" s="6"/>
      <c r="EKS3450" s="6"/>
      <c r="EKT3450" s="6"/>
      <c r="EKU3450" s="6"/>
      <c r="EKV3450" s="6"/>
      <c r="EKW3450" s="6"/>
      <c r="EKX3450" s="6"/>
      <c r="EKY3450" s="6"/>
      <c r="EKZ3450" s="6"/>
      <c r="ELA3450" s="6"/>
      <c r="ELB3450" s="6"/>
      <c r="ELC3450" s="6"/>
      <c r="ELD3450" s="6"/>
      <c r="ELE3450" s="6"/>
      <c r="ELF3450" s="6"/>
      <c r="ELG3450" s="6"/>
      <c r="ELH3450" s="6"/>
      <c r="ELI3450" s="6"/>
      <c r="ELJ3450" s="6"/>
      <c r="ELK3450" s="6"/>
      <c r="ELL3450" s="6"/>
      <c r="ELM3450" s="6"/>
      <c r="ELN3450" s="6"/>
      <c r="ELO3450" s="6"/>
      <c r="ELP3450" s="6"/>
      <c r="ELQ3450" s="6"/>
      <c r="ELR3450" s="6"/>
      <c r="ELS3450" s="6"/>
      <c r="ELT3450" s="6"/>
      <c r="ELU3450" s="6"/>
      <c r="ELV3450" s="6"/>
      <c r="ELW3450" s="6"/>
      <c r="ELX3450" s="6"/>
      <c r="ELY3450" s="6"/>
      <c r="ELZ3450" s="6"/>
      <c r="EMA3450" s="6"/>
      <c r="EMB3450" s="6"/>
      <c r="EMC3450" s="6"/>
      <c r="EMD3450" s="6"/>
      <c r="EME3450" s="6"/>
      <c r="EMF3450" s="6"/>
      <c r="EMG3450" s="6"/>
      <c r="EMH3450" s="6"/>
      <c r="EMI3450" s="6"/>
      <c r="EMJ3450" s="6"/>
      <c r="EMK3450" s="6"/>
      <c r="EML3450" s="6"/>
      <c r="EMM3450" s="6"/>
      <c r="EMN3450" s="6"/>
      <c r="EMO3450" s="6"/>
      <c r="EMP3450" s="6"/>
      <c r="EMQ3450" s="6"/>
      <c r="EMR3450" s="6"/>
      <c r="EMS3450" s="6"/>
      <c r="EMT3450" s="6"/>
      <c r="EMU3450" s="6"/>
      <c r="EMV3450" s="6"/>
      <c r="EMW3450" s="6"/>
      <c r="EMX3450" s="6"/>
      <c r="EMY3450" s="6"/>
      <c r="EMZ3450" s="6"/>
      <c r="ENA3450" s="6"/>
      <c r="ENB3450" s="6"/>
      <c r="ENC3450" s="6"/>
      <c r="END3450" s="6"/>
      <c r="ENE3450" s="6"/>
      <c r="ENF3450" s="6"/>
      <c r="ENG3450" s="6"/>
      <c r="ENH3450" s="6"/>
      <c r="ENI3450" s="6"/>
      <c r="ENJ3450" s="6"/>
      <c r="ENK3450" s="6"/>
      <c r="ENL3450" s="6"/>
      <c r="ENM3450" s="6"/>
      <c r="ENN3450" s="6"/>
      <c r="ENO3450" s="6"/>
      <c r="ENP3450" s="6"/>
      <c r="ENQ3450" s="6"/>
      <c r="ENR3450" s="6"/>
      <c r="ENS3450" s="6"/>
      <c r="ENT3450" s="6"/>
      <c r="ENU3450" s="6"/>
      <c r="ENV3450" s="6"/>
      <c r="ENW3450" s="6"/>
      <c r="ENX3450" s="6"/>
      <c r="ENY3450" s="6"/>
      <c r="ENZ3450" s="6"/>
      <c r="EOA3450" s="6"/>
      <c r="EOB3450" s="6"/>
      <c r="EOC3450" s="6"/>
      <c r="EOD3450" s="6"/>
      <c r="EOE3450" s="6"/>
      <c r="EOF3450" s="6"/>
      <c r="EOG3450" s="6"/>
      <c r="EOH3450" s="6"/>
      <c r="EOI3450" s="6"/>
      <c r="EOJ3450" s="6"/>
      <c r="EOK3450" s="6"/>
      <c r="EOL3450" s="6"/>
      <c r="EOM3450" s="6"/>
      <c r="EON3450" s="6"/>
      <c r="EOO3450" s="6"/>
      <c r="EOP3450" s="6"/>
      <c r="EOQ3450" s="6"/>
      <c r="EOR3450" s="6"/>
      <c r="EOS3450" s="6"/>
      <c r="EOT3450" s="6"/>
      <c r="EOU3450" s="6"/>
      <c r="EOV3450" s="6"/>
      <c r="EOW3450" s="6"/>
      <c r="EOX3450" s="6"/>
      <c r="EOY3450" s="6"/>
      <c r="EOZ3450" s="6"/>
      <c r="EPA3450" s="6"/>
      <c r="EPB3450" s="6"/>
      <c r="EPC3450" s="6"/>
      <c r="EPD3450" s="6"/>
      <c r="EPE3450" s="6"/>
      <c r="EPF3450" s="6"/>
      <c r="EPG3450" s="6"/>
      <c r="EPH3450" s="6"/>
      <c r="EPI3450" s="6"/>
      <c r="EPJ3450" s="6"/>
      <c r="EPK3450" s="6"/>
      <c r="EPL3450" s="6"/>
      <c r="EPM3450" s="6"/>
      <c r="EPN3450" s="6"/>
      <c r="EPO3450" s="6"/>
      <c r="EPP3450" s="6"/>
      <c r="EPQ3450" s="6"/>
      <c r="EPR3450" s="6"/>
      <c r="EPS3450" s="6"/>
      <c r="EPT3450" s="6"/>
      <c r="EPU3450" s="6"/>
      <c r="EPV3450" s="6"/>
      <c r="EPW3450" s="6"/>
      <c r="EPX3450" s="6"/>
      <c r="EPY3450" s="6"/>
      <c r="EPZ3450" s="6"/>
      <c r="EQA3450" s="6"/>
      <c r="EQB3450" s="6"/>
      <c r="EQC3450" s="6"/>
      <c r="EQD3450" s="6"/>
      <c r="EQE3450" s="6"/>
      <c r="EQF3450" s="6"/>
      <c r="EQG3450" s="6"/>
      <c r="EQH3450" s="6"/>
      <c r="EQI3450" s="6"/>
      <c r="EQJ3450" s="6"/>
      <c r="EQK3450" s="6"/>
      <c r="EQL3450" s="6"/>
      <c r="EQM3450" s="6"/>
      <c r="EQN3450" s="6"/>
      <c r="EQO3450" s="6"/>
      <c r="EQP3450" s="6"/>
      <c r="EQQ3450" s="6"/>
      <c r="EQR3450" s="6"/>
      <c r="EQS3450" s="6"/>
      <c r="EQT3450" s="6"/>
      <c r="EQU3450" s="6"/>
      <c r="EQV3450" s="6"/>
      <c r="EQW3450" s="6"/>
      <c r="EQX3450" s="6"/>
      <c r="EQY3450" s="6"/>
      <c r="EQZ3450" s="6"/>
      <c r="ERA3450" s="6"/>
      <c r="ERB3450" s="6"/>
      <c r="ERC3450" s="6"/>
      <c r="ERD3450" s="6"/>
      <c r="ERE3450" s="6"/>
      <c r="ERF3450" s="6"/>
      <c r="ERG3450" s="6"/>
      <c r="ERH3450" s="6"/>
      <c r="ERI3450" s="6"/>
      <c r="ERJ3450" s="6"/>
      <c r="ERK3450" s="6"/>
      <c r="ERL3450" s="6"/>
      <c r="ERM3450" s="6"/>
      <c r="ERN3450" s="6"/>
      <c r="ERO3450" s="6"/>
      <c r="ERP3450" s="6"/>
      <c r="ERQ3450" s="6"/>
      <c r="ERR3450" s="6"/>
      <c r="ERS3450" s="6"/>
      <c r="ERT3450" s="6"/>
      <c r="ERU3450" s="6"/>
      <c r="ERV3450" s="6"/>
      <c r="ERW3450" s="6"/>
      <c r="ERX3450" s="6"/>
      <c r="ERY3450" s="6"/>
      <c r="ERZ3450" s="6"/>
      <c r="ESA3450" s="6"/>
      <c r="ESB3450" s="6"/>
      <c r="ESC3450" s="6"/>
      <c r="ESD3450" s="6"/>
      <c r="ESE3450" s="6"/>
      <c r="ESF3450" s="6"/>
      <c r="ESG3450" s="6"/>
      <c r="ESH3450" s="6"/>
      <c r="ESI3450" s="6"/>
      <c r="ESJ3450" s="6"/>
      <c r="ESK3450" s="6"/>
      <c r="ESL3450" s="6"/>
      <c r="ESM3450" s="6"/>
      <c r="ESN3450" s="6"/>
      <c r="ESO3450" s="6"/>
      <c r="ESP3450" s="6"/>
      <c r="ESQ3450" s="6"/>
      <c r="ESR3450" s="6"/>
      <c r="ESS3450" s="6"/>
      <c r="EST3450" s="6"/>
      <c r="ESU3450" s="6"/>
      <c r="ESV3450" s="6"/>
      <c r="ESW3450" s="6"/>
      <c r="ESX3450" s="6"/>
      <c r="ESY3450" s="6"/>
      <c r="ESZ3450" s="6"/>
      <c r="ETA3450" s="6"/>
      <c r="ETB3450" s="6"/>
      <c r="ETC3450" s="6"/>
      <c r="ETD3450" s="6"/>
      <c r="ETE3450" s="6"/>
      <c r="ETF3450" s="6"/>
      <c r="ETG3450" s="6"/>
      <c r="ETH3450" s="6"/>
      <c r="ETI3450" s="6"/>
      <c r="ETJ3450" s="6"/>
      <c r="ETK3450" s="6"/>
      <c r="ETL3450" s="6"/>
      <c r="ETM3450" s="6"/>
      <c r="ETN3450" s="6"/>
      <c r="ETO3450" s="6"/>
      <c r="ETP3450" s="6"/>
      <c r="ETQ3450" s="6"/>
      <c r="ETR3450" s="6"/>
      <c r="ETS3450" s="6"/>
      <c r="ETT3450" s="6"/>
      <c r="ETU3450" s="6"/>
      <c r="ETV3450" s="6"/>
      <c r="ETW3450" s="6"/>
      <c r="ETX3450" s="6"/>
      <c r="ETY3450" s="6"/>
      <c r="ETZ3450" s="6"/>
      <c r="EUA3450" s="6"/>
      <c r="EUB3450" s="6"/>
      <c r="EUC3450" s="6"/>
      <c r="EUD3450" s="6"/>
      <c r="EUE3450" s="6"/>
      <c r="EUF3450" s="6"/>
      <c r="EUG3450" s="6"/>
      <c r="EUH3450" s="6"/>
      <c r="EUI3450" s="6"/>
      <c r="EUJ3450" s="6"/>
      <c r="EUK3450" s="6"/>
      <c r="EUL3450" s="6"/>
      <c r="EUM3450" s="6"/>
      <c r="EUN3450" s="6"/>
      <c r="EUO3450" s="6"/>
      <c r="EUP3450" s="6"/>
      <c r="EUQ3450" s="6"/>
      <c r="EUR3450" s="6"/>
      <c r="EUS3450" s="6"/>
      <c r="EUT3450" s="6"/>
      <c r="EUU3450" s="6"/>
      <c r="EUV3450" s="6"/>
      <c r="EUW3450" s="6"/>
      <c r="EUX3450" s="6"/>
      <c r="EUY3450" s="6"/>
      <c r="EUZ3450" s="6"/>
      <c r="EVA3450" s="6"/>
      <c r="EVB3450" s="6"/>
      <c r="EVC3450" s="6"/>
      <c r="EVD3450" s="6"/>
      <c r="EVE3450" s="6"/>
      <c r="EVF3450" s="6"/>
      <c r="EVG3450" s="6"/>
      <c r="EVH3450" s="6"/>
      <c r="EVI3450" s="6"/>
      <c r="EVJ3450" s="6"/>
      <c r="EVK3450" s="6"/>
      <c r="EVL3450" s="6"/>
      <c r="EVM3450" s="6"/>
      <c r="EVN3450" s="6"/>
      <c r="EVO3450" s="6"/>
      <c r="EVP3450" s="6"/>
      <c r="EVQ3450" s="6"/>
      <c r="EVR3450" s="6"/>
      <c r="EVS3450" s="6"/>
      <c r="EVT3450" s="6"/>
      <c r="EVU3450" s="6"/>
      <c r="EVV3450" s="6"/>
      <c r="EVW3450" s="6"/>
      <c r="EVX3450" s="6"/>
      <c r="EVY3450" s="6"/>
      <c r="EVZ3450" s="6"/>
      <c r="EWA3450" s="6"/>
      <c r="EWB3450" s="6"/>
      <c r="EWC3450" s="6"/>
      <c r="EWD3450" s="6"/>
      <c r="EWE3450" s="6"/>
      <c r="EWF3450" s="6"/>
      <c r="EWG3450" s="6"/>
      <c r="EWH3450" s="6"/>
      <c r="EWI3450" s="6"/>
      <c r="EWJ3450" s="6"/>
      <c r="EWK3450" s="6"/>
      <c r="EWL3450" s="6"/>
      <c r="EWM3450" s="6"/>
      <c r="EWN3450" s="6"/>
      <c r="EWO3450" s="6"/>
      <c r="EWP3450" s="6"/>
      <c r="EWQ3450" s="6"/>
      <c r="EWR3450" s="6"/>
      <c r="EWS3450" s="6"/>
      <c r="EWT3450" s="6"/>
      <c r="EWU3450" s="6"/>
      <c r="EWV3450" s="6"/>
      <c r="EWW3450" s="6"/>
      <c r="EWX3450" s="6"/>
      <c r="EWY3450" s="6"/>
      <c r="EWZ3450" s="6"/>
      <c r="EXA3450" s="6"/>
      <c r="EXB3450" s="6"/>
      <c r="EXC3450" s="6"/>
      <c r="EXD3450" s="6"/>
      <c r="EXE3450" s="6"/>
      <c r="EXF3450" s="6"/>
      <c r="EXG3450" s="6"/>
      <c r="EXH3450" s="6"/>
      <c r="EXI3450" s="6"/>
      <c r="EXJ3450" s="6"/>
      <c r="EXK3450" s="6"/>
      <c r="EXL3450" s="6"/>
      <c r="EXM3450" s="6"/>
      <c r="EXN3450" s="6"/>
      <c r="EXO3450" s="6"/>
      <c r="EXP3450" s="6"/>
      <c r="EXQ3450" s="6"/>
      <c r="EXR3450" s="6"/>
      <c r="EXS3450" s="6"/>
      <c r="EXT3450" s="6"/>
      <c r="EXU3450" s="6"/>
      <c r="EXV3450" s="6"/>
      <c r="EXW3450" s="6"/>
      <c r="EXX3450" s="6"/>
      <c r="EXY3450" s="6"/>
      <c r="EXZ3450" s="6"/>
      <c r="EYA3450" s="6"/>
      <c r="EYB3450" s="6"/>
      <c r="EYC3450" s="6"/>
      <c r="EYD3450" s="6"/>
      <c r="EYE3450" s="6"/>
      <c r="EYF3450" s="6"/>
      <c r="EYG3450" s="6"/>
      <c r="EYH3450" s="6"/>
      <c r="EYI3450" s="6"/>
      <c r="EYJ3450" s="6"/>
      <c r="EYK3450" s="6"/>
      <c r="EYL3450" s="6"/>
      <c r="EYM3450" s="6"/>
      <c r="EYN3450" s="6"/>
      <c r="EYO3450" s="6"/>
      <c r="EYP3450" s="6"/>
      <c r="EYQ3450" s="6"/>
      <c r="EYR3450" s="6"/>
      <c r="EYS3450" s="6"/>
      <c r="EYT3450" s="6"/>
      <c r="EYU3450" s="6"/>
      <c r="EYV3450" s="6"/>
      <c r="EYW3450" s="6"/>
      <c r="EYX3450" s="6"/>
      <c r="EYY3450" s="6"/>
      <c r="EYZ3450" s="6"/>
      <c r="EZA3450" s="6"/>
      <c r="EZB3450" s="6"/>
      <c r="EZC3450" s="6"/>
      <c r="EZD3450" s="6"/>
      <c r="EZE3450" s="6"/>
      <c r="EZF3450" s="6"/>
      <c r="EZG3450" s="6"/>
      <c r="EZH3450" s="6"/>
      <c r="EZI3450" s="6"/>
      <c r="EZJ3450" s="6"/>
      <c r="EZK3450" s="6"/>
      <c r="EZL3450" s="6"/>
      <c r="EZM3450" s="6"/>
      <c r="EZN3450" s="6"/>
      <c r="EZO3450" s="6"/>
      <c r="EZP3450" s="6"/>
      <c r="EZQ3450" s="6"/>
      <c r="EZR3450" s="6"/>
      <c r="EZS3450" s="6"/>
      <c r="EZT3450" s="6"/>
      <c r="EZU3450" s="6"/>
      <c r="EZV3450" s="6"/>
      <c r="EZW3450" s="6"/>
      <c r="EZX3450" s="6"/>
      <c r="EZY3450" s="6"/>
      <c r="EZZ3450" s="6"/>
      <c r="FAA3450" s="6"/>
      <c r="FAB3450" s="6"/>
      <c r="FAC3450" s="6"/>
      <c r="FAD3450" s="6"/>
      <c r="FAE3450" s="6"/>
      <c r="FAF3450" s="6"/>
      <c r="FAG3450" s="6"/>
      <c r="FAH3450" s="6"/>
      <c r="FAI3450" s="6"/>
      <c r="FAJ3450" s="6"/>
      <c r="FAK3450" s="6"/>
      <c r="FAL3450" s="6"/>
      <c r="FAM3450" s="6"/>
      <c r="FAN3450" s="6"/>
      <c r="FAO3450" s="6"/>
      <c r="FAP3450" s="6"/>
      <c r="FAQ3450" s="6"/>
      <c r="FAR3450" s="6"/>
      <c r="FAS3450" s="6"/>
      <c r="FAT3450" s="6"/>
      <c r="FAU3450" s="6"/>
      <c r="FAV3450" s="6"/>
      <c r="FAW3450" s="6"/>
      <c r="FAX3450" s="6"/>
      <c r="FAY3450" s="6"/>
      <c r="FAZ3450" s="6"/>
      <c r="FBA3450" s="6"/>
      <c r="FBB3450" s="6"/>
      <c r="FBC3450" s="6"/>
      <c r="FBD3450" s="6"/>
      <c r="FBE3450" s="6"/>
      <c r="FBF3450" s="6"/>
      <c r="FBG3450" s="6"/>
      <c r="FBH3450" s="6"/>
      <c r="FBI3450" s="6"/>
      <c r="FBJ3450" s="6"/>
      <c r="FBK3450" s="6"/>
      <c r="FBL3450" s="6"/>
      <c r="FBM3450" s="6"/>
      <c r="FBN3450" s="6"/>
      <c r="FBO3450" s="6"/>
      <c r="FBP3450" s="6"/>
      <c r="FBQ3450" s="6"/>
      <c r="FBR3450" s="6"/>
      <c r="FBS3450" s="6"/>
      <c r="FBT3450" s="6"/>
      <c r="FBU3450" s="6"/>
      <c r="FBV3450" s="6"/>
      <c r="FBW3450" s="6"/>
      <c r="FBX3450" s="6"/>
      <c r="FBY3450" s="6"/>
      <c r="FBZ3450" s="6"/>
      <c r="FCA3450" s="6"/>
      <c r="FCB3450" s="6"/>
      <c r="FCC3450" s="6"/>
      <c r="FCD3450" s="6"/>
      <c r="FCE3450" s="6"/>
      <c r="FCF3450" s="6"/>
      <c r="FCG3450" s="6"/>
      <c r="FCH3450" s="6"/>
      <c r="FCI3450" s="6"/>
      <c r="FCJ3450" s="6"/>
      <c r="FCK3450" s="6"/>
      <c r="FCL3450" s="6"/>
      <c r="FCM3450" s="6"/>
      <c r="FCN3450" s="6"/>
      <c r="FCO3450" s="6"/>
      <c r="FCP3450" s="6"/>
      <c r="FCQ3450" s="6"/>
      <c r="FCR3450" s="6"/>
      <c r="FCS3450" s="6"/>
      <c r="FCT3450" s="6"/>
      <c r="FCU3450" s="6"/>
      <c r="FCV3450" s="6"/>
      <c r="FCW3450" s="6"/>
      <c r="FCX3450" s="6"/>
      <c r="FCY3450" s="6"/>
      <c r="FCZ3450" s="6"/>
      <c r="FDA3450" s="6"/>
      <c r="FDB3450" s="6"/>
      <c r="FDC3450" s="6"/>
      <c r="FDD3450" s="6"/>
      <c r="FDE3450" s="6"/>
      <c r="FDF3450" s="6"/>
      <c r="FDG3450" s="6"/>
      <c r="FDH3450" s="6"/>
      <c r="FDI3450" s="6"/>
      <c r="FDJ3450" s="6"/>
      <c r="FDK3450" s="6"/>
      <c r="FDL3450" s="6"/>
      <c r="FDM3450" s="6"/>
      <c r="FDN3450" s="6"/>
      <c r="FDO3450" s="6"/>
      <c r="FDP3450" s="6"/>
      <c r="FDQ3450" s="6"/>
      <c r="FDR3450" s="6"/>
      <c r="FDS3450" s="6"/>
      <c r="FDT3450" s="6"/>
      <c r="FDU3450" s="6"/>
      <c r="FDV3450" s="6"/>
      <c r="FDW3450" s="6"/>
      <c r="FDX3450" s="6"/>
      <c r="FDY3450" s="6"/>
      <c r="FDZ3450" s="6"/>
      <c r="FEA3450" s="6"/>
      <c r="FEB3450" s="6"/>
      <c r="FEC3450" s="6"/>
      <c r="FED3450" s="6"/>
      <c r="FEE3450" s="6"/>
      <c r="FEF3450" s="6"/>
      <c r="FEG3450" s="6"/>
      <c r="FEH3450" s="6"/>
      <c r="FEI3450" s="6"/>
      <c r="FEJ3450" s="6"/>
      <c r="FEK3450" s="6"/>
      <c r="FEL3450" s="6"/>
      <c r="FEM3450" s="6"/>
      <c r="FEN3450" s="6"/>
      <c r="FEO3450" s="6"/>
      <c r="FEP3450" s="6"/>
      <c r="FEQ3450" s="6"/>
      <c r="FER3450" s="6"/>
      <c r="FES3450" s="6"/>
      <c r="FET3450" s="6"/>
      <c r="FEU3450" s="6"/>
      <c r="FEV3450" s="6"/>
      <c r="FEW3450" s="6"/>
      <c r="FEX3450" s="6"/>
      <c r="FEY3450" s="6"/>
      <c r="FEZ3450" s="6"/>
      <c r="FFA3450" s="6"/>
      <c r="FFB3450" s="6"/>
      <c r="FFC3450" s="6"/>
      <c r="FFD3450" s="6"/>
      <c r="FFE3450" s="6"/>
      <c r="FFF3450" s="6"/>
      <c r="FFG3450" s="6"/>
      <c r="FFH3450" s="6"/>
      <c r="FFI3450" s="6"/>
      <c r="FFJ3450" s="6"/>
      <c r="FFK3450" s="6"/>
      <c r="FFL3450" s="6"/>
      <c r="FFM3450" s="6"/>
      <c r="FFN3450" s="6"/>
      <c r="FFO3450" s="6"/>
      <c r="FFP3450" s="6"/>
      <c r="FFQ3450" s="6"/>
      <c r="FFR3450" s="6"/>
      <c r="FFS3450" s="6"/>
      <c r="FFT3450" s="6"/>
      <c r="FFU3450" s="6"/>
      <c r="FFV3450" s="6"/>
      <c r="FFW3450" s="6"/>
      <c r="FFX3450" s="6"/>
      <c r="FFY3450" s="6"/>
      <c r="FFZ3450" s="6"/>
      <c r="FGA3450" s="6"/>
      <c r="FGB3450" s="6"/>
      <c r="FGC3450" s="6"/>
      <c r="FGD3450" s="6"/>
      <c r="FGE3450" s="6"/>
      <c r="FGF3450" s="6"/>
      <c r="FGG3450" s="6"/>
      <c r="FGH3450" s="6"/>
      <c r="FGI3450" s="6"/>
      <c r="FGJ3450" s="6"/>
      <c r="FGK3450" s="6"/>
      <c r="FGL3450" s="6"/>
      <c r="FGM3450" s="6"/>
      <c r="FGN3450" s="6"/>
      <c r="FGO3450" s="6"/>
      <c r="FGP3450" s="6"/>
      <c r="FGQ3450" s="6"/>
      <c r="FGR3450" s="6"/>
      <c r="FGS3450" s="6"/>
      <c r="FGT3450" s="6"/>
      <c r="FGU3450" s="6"/>
      <c r="FGV3450" s="6"/>
      <c r="FGW3450" s="6"/>
      <c r="FGX3450" s="6"/>
      <c r="FGY3450" s="6"/>
      <c r="FGZ3450" s="6"/>
      <c r="FHA3450" s="6"/>
      <c r="FHB3450" s="6"/>
      <c r="FHC3450" s="6"/>
      <c r="FHD3450" s="6"/>
      <c r="FHE3450" s="6"/>
      <c r="FHF3450" s="6"/>
      <c r="FHG3450" s="6"/>
      <c r="FHH3450" s="6"/>
      <c r="FHI3450" s="6"/>
      <c r="FHJ3450" s="6"/>
      <c r="FHK3450" s="6"/>
      <c r="FHL3450" s="6"/>
      <c r="FHM3450" s="6"/>
      <c r="FHN3450" s="6"/>
      <c r="FHO3450" s="6"/>
      <c r="FHP3450" s="6"/>
      <c r="FHQ3450" s="6"/>
      <c r="FHR3450" s="6"/>
      <c r="FHS3450" s="6"/>
      <c r="FHT3450" s="6"/>
      <c r="FHU3450" s="6"/>
      <c r="FHV3450" s="6"/>
      <c r="FHW3450" s="6"/>
      <c r="FHX3450" s="6"/>
      <c r="FHY3450" s="6"/>
      <c r="FHZ3450" s="6"/>
      <c r="FIA3450" s="6"/>
      <c r="FIB3450" s="6"/>
      <c r="FIC3450" s="6"/>
      <c r="FID3450" s="6"/>
      <c r="FIE3450" s="6"/>
      <c r="FIF3450" s="6"/>
      <c r="FIG3450" s="6"/>
      <c r="FIH3450" s="6"/>
      <c r="FII3450" s="6"/>
      <c r="FIJ3450" s="6"/>
      <c r="FIK3450" s="6"/>
      <c r="FIL3450" s="6"/>
      <c r="FIM3450" s="6"/>
      <c r="FIN3450" s="6"/>
      <c r="FIO3450" s="6"/>
      <c r="FIP3450" s="6"/>
      <c r="FIQ3450" s="6"/>
      <c r="FIR3450" s="6"/>
      <c r="FIS3450" s="6"/>
      <c r="FIT3450" s="6"/>
      <c r="FIU3450" s="6"/>
      <c r="FIV3450" s="6"/>
      <c r="FIW3450" s="6"/>
      <c r="FIX3450" s="6"/>
      <c r="FIY3450" s="6"/>
      <c r="FIZ3450" s="6"/>
      <c r="FJA3450" s="6"/>
      <c r="FJB3450" s="6"/>
      <c r="FJC3450" s="6"/>
      <c r="FJD3450" s="6"/>
      <c r="FJE3450" s="6"/>
      <c r="FJF3450" s="6"/>
      <c r="FJG3450" s="6"/>
      <c r="FJH3450" s="6"/>
      <c r="FJI3450" s="6"/>
      <c r="FJJ3450" s="6"/>
      <c r="FJK3450" s="6"/>
      <c r="FJL3450" s="6"/>
      <c r="FJM3450" s="6"/>
      <c r="FJN3450" s="6"/>
      <c r="FJO3450" s="6"/>
      <c r="FJP3450" s="6"/>
      <c r="FJQ3450" s="6"/>
      <c r="FJR3450" s="6"/>
      <c r="FJS3450" s="6"/>
      <c r="FJT3450" s="6"/>
      <c r="FJU3450" s="6"/>
      <c r="FJV3450" s="6"/>
      <c r="FJW3450" s="6"/>
      <c r="FJX3450" s="6"/>
      <c r="FJY3450" s="6"/>
      <c r="FJZ3450" s="6"/>
      <c r="FKA3450" s="6"/>
      <c r="FKB3450" s="6"/>
      <c r="FKC3450" s="6"/>
      <c r="FKD3450" s="6"/>
      <c r="FKE3450" s="6"/>
      <c r="FKF3450" s="6"/>
      <c r="FKG3450" s="6"/>
      <c r="FKH3450" s="6"/>
      <c r="FKI3450" s="6"/>
      <c r="FKJ3450" s="6"/>
      <c r="FKK3450" s="6"/>
      <c r="FKL3450" s="6"/>
      <c r="FKM3450" s="6"/>
      <c r="FKN3450" s="6"/>
      <c r="FKO3450" s="6"/>
      <c r="FKP3450" s="6"/>
      <c r="FKQ3450" s="6"/>
      <c r="FKR3450" s="6"/>
      <c r="FKS3450" s="6"/>
      <c r="FKT3450" s="6"/>
      <c r="FKU3450" s="6"/>
      <c r="FKV3450" s="6"/>
      <c r="FKW3450" s="6"/>
      <c r="FKX3450" s="6"/>
      <c r="FKY3450" s="6"/>
      <c r="FKZ3450" s="6"/>
      <c r="FLA3450" s="6"/>
      <c r="FLB3450" s="6"/>
      <c r="FLC3450" s="6"/>
      <c r="FLD3450" s="6"/>
      <c r="FLE3450" s="6"/>
      <c r="FLF3450" s="6"/>
      <c r="FLG3450" s="6"/>
      <c r="FLH3450" s="6"/>
      <c r="FLI3450" s="6"/>
      <c r="FLJ3450" s="6"/>
      <c r="FLK3450" s="6"/>
      <c r="FLL3450" s="6"/>
      <c r="FLM3450" s="6"/>
      <c r="FLN3450" s="6"/>
      <c r="FLO3450" s="6"/>
      <c r="FLP3450" s="6"/>
      <c r="FLQ3450" s="6"/>
      <c r="FLR3450" s="6"/>
      <c r="FLS3450" s="6"/>
      <c r="FLT3450" s="6"/>
      <c r="FLU3450" s="6"/>
      <c r="FLV3450" s="6"/>
      <c r="FLW3450" s="6"/>
      <c r="FLX3450" s="6"/>
      <c r="FLY3450" s="6"/>
      <c r="FLZ3450" s="6"/>
      <c r="FMA3450" s="6"/>
      <c r="FMB3450" s="6"/>
      <c r="FMC3450" s="6"/>
      <c r="FMD3450" s="6"/>
      <c r="FME3450" s="6"/>
      <c r="FMF3450" s="6"/>
      <c r="FMG3450" s="6"/>
      <c r="FMH3450" s="6"/>
      <c r="FMI3450" s="6"/>
      <c r="FMJ3450" s="6"/>
      <c r="FMK3450" s="6"/>
      <c r="FML3450" s="6"/>
      <c r="FMM3450" s="6"/>
      <c r="FMN3450" s="6"/>
      <c r="FMO3450" s="6"/>
      <c r="FMP3450" s="6"/>
      <c r="FMQ3450" s="6"/>
      <c r="FMR3450" s="6"/>
      <c r="FMS3450" s="6"/>
      <c r="FMT3450" s="6"/>
      <c r="FMU3450" s="6"/>
      <c r="FMV3450" s="6"/>
      <c r="FMW3450" s="6"/>
      <c r="FMX3450" s="6"/>
      <c r="FMY3450" s="6"/>
      <c r="FMZ3450" s="6"/>
      <c r="FNA3450" s="6"/>
      <c r="FNB3450" s="6"/>
      <c r="FNC3450" s="6"/>
      <c r="FND3450" s="6"/>
      <c r="FNE3450" s="6"/>
      <c r="FNF3450" s="6"/>
      <c r="FNG3450" s="6"/>
      <c r="FNH3450" s="6"/>
      <c r="FNI3450" s="6"/>
      <c r="FNJ3450" s="6"/>
      <c r="FNK3450" s="6"/>
      <c r="FNL3450" s="6"/>
      <c r="FNM3450" s="6"/>
      <c r="FNN3450" s="6"/>
      <c r="FNO3450" s="6"/>
      <c r="FNP3450" s="6"/>
      <c r="FNQ3450" s="6"/>
      <c r="FNR3450" s="6"/>
      <c r="FNS3450" s="6"/>
      <c r="FNT3450" s="6"/>
      <c r="FNU3450" s="6"/>
      <c r="FNV3450" s="6"/>
      <c r="FNW3450" s="6"/>
      <c r="FNX3450" s="6"/>
      <c r="FNY3450" s="6"/>
      <c r="FNZ3450" s="6"/>
      <c r="FOA3450" s="6"/>
      <c r="FOB3450" s="6"/>
      <c r="FOC3450" s="6"/>
      <c r="FOD3450" s="6"/>
      <c r="FOE3450" s="6"/>
      <c r="FOF3450" s="6"/>
      <c r="FOG3450" s="6"/>
      <c r="FOH3450" s="6"/>
      <c r="FOI3450" s="6"/>
      <c r="FOJ3450" s="6"/>
      <c r="FOK3450" s="6"/>
      <c r="FOL3450" s="6"/>
      <c r="FOM3450" s="6"/>
      <c r="FON3450" s="6"/>
      <c r="FOO3450" s="6"/>
      <c r="FOP3450" s="6"/>
      <c r="FOQ3450" s="6"/>
      <c r="FOR3450" s="6"/>
      <c r="FOS3450" s="6"/>
      <c r="FOT3450" s="6"/>
      <c r="FOU3450" s="6"/>
      <c r="FOV3450" s="6"/>
      <c r="FOW3450" s="6"/>
      <c r="FOX3450" s="6"/>
      <c r="FOY3450" s="6"/>
      <c r="FOZ3450" s="6"/>
      <c r="FPA3450" s="6"/>
      <c r="FPB3450" s="6"/>
      <c r="FPC3450" s="6"/>
      <c r="FPD3450" s="6"/>
      <c r="FPE3450" s="6"/>
      <c r="FPF3450" s="6"/>
      <c r="FPG3450" s="6"/>
      <c r="FPH3450" s="6"/>
      <c r="FPI3450" s="6"/>
      <c r="FPJ3450" s="6"/>
      <c r="FPK3450" s="6"/>
      <c r="FPL3450" s="6"/>
      <c r="FPM3450" s="6"/>
      <c r="FPN3450" s="6"/>
      <c r="FPO3450" s="6"/>
      <c r="FPP3450" s="6"/>
      <c r="FPQ3450" s="6"/>
      <c r="FPR3450" s="6"/>
      <c r="FPS3450" s="6"/>
      <c r="FPT3450" s="6"/>
      <c r="FPU3450" s="6"/>
      <c r="FPV3450" s="6"/>
      <c r="FPW3450" s="6"/>
      <c r="FPX3450" s="6"/>
      <c r="FPY3450" s="6"/>
      <c r="FPZ3450" s="6"/>
      <c r="FQA3450" s="6"/>
      <c r="FQB3450" s="6"/>
      <c r="FQC3450" s="6"/>
      <c r="FQD3450" s="6"/>
      <c r="FQE3450" s="6"/>
      <c r="FQF3450" s="6"/>
      <c r="FQG3450" s="6"/>
      <c r="FQH3450" s="6"/>
      <c r="FQI3450" s="6"/>
      <c r="FQJ3450" s="6"/>
      <c r="FQK3450" s="6"/>
      <c r="FQL3450" s="6"/>
      <c r="FQM3450" s="6"/>
      <c r="FQN3450" s="6"/>
      <c r="FQO3450" s="6"/>
      <c r="FQP3450" s="6"/>
      <c r="FQQ3450" s="6"/>
      <c r="FQR3450" s="6"/>
      <c r="FQS3450" s="6"/>
      <c r="FQT3450" s="6"/>
      <c r="FQU3450" s="6"/>
      <c r="FQV3450" s="6"/>
      <c r="FQW3450" s="6"/>
      <c r="FQX3450" s="6"/>
      <c r="FQY3450" s="6"/>
      <c r="FQZ3450" s="6"/>
      <c r="FRA3450" s="6"/>
      <c r="FRB3450" s="6"/>
      <c r="FRC3450" s="6"/>
      <c r="FRD3450" s="6"/>
      <c r="FRE3450" s="6"/>
      <c r="FRF3450" s="6"/>
      <c r="FRG3450" s="6"/>
      <c r="FRH3450" s="6"/>
      <c r="FRI3450" s="6"/>
      <c r="FRJ3450" s="6"/>
      <c r="FRK3450" s="6"/>
      <c r="FRL3450" s="6"/>
      <c r="FRM3450" s="6"/>
      <c r="FRN3450" s="6"/>
      <c r="FRO3450" s="6"/>
      <c r="FRP3450" s="6"/>
      <c r="FRQ3450" s="6"/>
      <c r="FRR3450" s="6"/>
      <c r="FRS3450" s="6"/>
      <c r="FRT3450" s="6"/>
      <c r="FRU3450" s="6"/>
      <c r="FRV3450" s="6"/>
      <c r="FRW3450" s="6"/>
      <c r="FRX3450" s="6"/>
      <c r="FRY3450" s="6"/>
      <c r="FRZ3450" s="6"/>
      <c r="FSA3450" s="6"/>
      <c r="FSB3450" s="6"/>
      <c r="FSC3450" s="6"/>
      <c r="FSD3450" s="6"/>
      <c r="FSE3450" s="6"/>
      <c r="FSF3450" s="6"/>
      <c r="FSG3450" s="6"/>
      <c r="FSH3450" s="6"/>
      <c r="FSI3450" s="6"/>
      <c r="FSJ3450" s="6"/>
      <c r="FSK3450" s="6"/>
      <c r="FSL3450" s="6"/>
      <c r="FSM3450" s="6"/>
      <c r="FSN3450" s="6"/>
      <c r="FSO3450" s="6"/>
      <c r="FSP3450" s="6"/>
      <c r="FSQ3450" s="6"/>
      <c r="FSR3450" s="6"/>
      <c r="FSS3450" s="6"/>
      <c r="FST3450" s="6"/>
      <c r="FSU3450" s="6"/>
      <c r="FSV3450" s="6"/>
      <c r="FSW3450" s="6"/>
      <c r="FSX3450" s="6"/>
      <c r="FSY3450" s="6"/>
      <c r="FSZ3450" s="6"/>
      <c r="FTA3450" s="6"/>
      <c r="FTB3450" s="6"/>
      <c r="FTC3450" s="6"/>
      <c r="FTD3450" s="6"/>
      <c r="FTE3450" s="6"/>
      <c r="FTF3450" s="6"/>
      <c r="FTG3450" s="6"/>
      <c r="FTH3450" s="6"/>
      <c r="FTI3450" s="6"/>
      <c r="FTJ3450" s="6"/>
      <c r="FTK3450" s="6"/>
      <c r="FTL3450" s="6"/>
      <c r="FTM3450" s="6"/>
      <c r="FTN3450" s="6"/>
      <c r="FTO3450" s="6"/>
      <c r="FTP3450" s="6"/>
      <c r="FTQ3450" s="6"/>
      <c r="FTR3450" s="6"/>
      <c r="FTS3450" s="6"/>
      <c r="FTT3450" s="6"/>
      <c r="FTU3450" s="6"/>
      <c r="FTV3450" s="6"/>
      <c r="FTW3450" s="6"/>
      <c r="FTX3450" s="6"/>
      <c r="FTY3450" s="6"/>
      <c r="FTZ3450" s="6"/>
      <c r="FUA3450" s="6"/>
      <c r="FUB3450" s="6"/>
      <c r="FUC3450" s="6"/>
      <c r="FUD3450" s="6"/>
      <c r="FUE3450" s="6"/>
      <c r="FUF3450" s="6"/>
      <c r="FUG3450" s="6"/>
      <c r="FUH3450" s="6"/>
      <c r="FUI3450" s="6"/>
      <c r="FUJ3450" s="6"/>
      <c r="FUK3450" s="6"/>
      <c r="FUL3450" s="6"/>
      <c r="FUM3450" s="6"/>
      <c r="FUN3450" s="6"/>
      <c r="FUO3450" s="6"/>
      <c r="FUP3450" s="6"/>
      <c r="FUQ3450" s="6"/>
      <c r="FUR3450" s="6"/>
      <c r="FUS3450" s="6"/>
      <c r="FUT3450" s="6"/>
      <c r="FUU3450" s="6"/>
      <c r="FUV3450" s="6"/>
      <c r="FUW3450" s="6"/>
      <c r="FUX3450" s="6"/>
      <c r="FUY3450" s="6"/>
      <c r="FUZ3450" s="6"/>
      <c r="FVA3450" s="6"/>
      <c r="FVB3450" s="6"/>
      <c r="FVC3450" s="6"/>
      <c r="FVD3450" s="6"/>
      <c r="FVE3450" s="6"/>
      <c r="FVF3450" s="6"/>
      <c r="FVG3450" s="6"/>
      <c r="FVH3450" s="6"/>
      <c r="FVI3450" s="6"/>
      <c r="FVJ3450" s="6"/>
      <c r="FVK3450" s="6"/>
      <c r="FVL3450" s="6"/>
      <c r="FVM3450" s="6"/>
      <c r="FVN3450" s="6"/>
      <c r="FVO3450" s="6"/>
      <c r="FVP3450" s="6"/>
      <c r="FVQ3450" s="6"/>
      <c r="FVR3450" s="6"/>
      <c r="FVS3450" s="6"/>
      <c r="FVT3450" s="6"/>
      <c r="FVU3450" s="6"/>
      <c r="FVV3450" s="6"/>
      <c r="FVW3450" s="6"/>
      <c r="FVX3450" s="6"/>
      <c r="FVY3450" s="6"/>
      <c r="FVZ3450" s="6"/>
      <c r="FWA3450" s="6"/>
      <c r="FWB3450" s="6"/>
      <c r="FWC3450" s="6"/>
      <c r="FWD3450" s="6"/>
      <c r="FWE3450" s="6"/>
      <c r="FWF3450" s="6"/>
      <c r="FWG3450" s="6"/>
      <c r="FWH3450" s="6"/>
      <c r="FWI3450" s="6"/>
      <c r="FWJ3450" s="6"/>
      <c r="FWK3450" s="6"/>
      <c r="FWL3450" s="6"/>
      <c r="FWM3450" s="6"/>
      <c r="FWN3450" s="6"/>
      <c r="FWO3450" s="6"/>
      <c r="FWP3450" s="6"/>
      <c r="FWQ3450" s="6"/>
      <c r="FWR3450" s="6"/>
      <c r="FWS3450" s="6"/>
      <c r="FWT3450" s="6"/>
      <c r="FWU3450" s="6"/>
      <c r="FWV3450" s="6"/>
      <c r="FWW3450" s="6"/>
      <c r="FWX3450" s="6"/>
      <c r="FWY3450" s="6"/>
      <c r="FWZ3450" s="6"/>
      <c r="FXA3450" s="6"/>
      <c r="FXB3450" s="6"/>
      <c r="FXC3450" s="6"/>
      <c r="FXD3450" s="6"/>
      <c r="FXE3450" s="6"/>
      <c r="FXF3450" s="6"/>
      <c r="FXG3450" s="6"/>
      <c r="FXH3450" s="6"/>
      <c r="FXI3450" s="6"/>
      <c r="FXJ3450" s="6"/>
      <c r="FXK3450" s="6"/>
      <c r="FXL3450" s="6"/>
      <c r="FXM3450" s="6"/>
      <c r="FXN3450" s="6"/>
      <c r="FXO3450" s="6"/>
      <c r="FXP3450" s="6"/>
      <c r="FXQ3450" s="6"/>
      <c r="FXR3450" s="6"/>
      <c r="FXS3450" s="6"/>
      <c r="FXT3450" s="6"/>
      <c r="FXU3450" s="6"/>
      <c r="FXV3450" s="6"/>
      <c r="FXW3450" s="6"/>
      <c r="FXX3450" s="6"/>
      <c r="FXY3450" s="6"/>
      <c r="FXZ3450" s="6"/>
      <c r="FYA3450" s="6"/>
      <c r="FYB3450" s="6"/>
      <c r="FYC3450" s="6"/>
      <c r="FYD3450" s="6"/>
      <c r="FYE3450" s="6"/>
      <c r="FYF3450" s="6"/>
      <c r="FYG3450" s="6"/>
      <c r="FYH3450" s="6"/>
      <c r="FYI3450" s="6"/>
      <c r="FYJ3450" s="6"/>
      <c r="FYK3450" s="6"/>
      <c r="FYL3450" s="6"/>
      <c r="FYM3450" s="6"/>
      <c r="FYN3450" s="6"/>
      <c r="FYO3450" s="6"/>
      <c r="FYP3450" s="6"/>
      <c r="FYQ3450" s="6"/>
      <c r="FYR3450" s="6"/>
      <c r="FYS3450" s="6"/>
      <c r="FYT3450" s="6"/>
      <c r="FYU3450" s="6"/>
      <c r="FYV3450" s="6"/>
      <c r="FYW3450" s="6"/>
      <c r="FYX3450" s="6"/>
      <c r="FYY3450" s="6"/>
      <c r="FYZ3450" s="6"/>
      <c r="FZA3450" s="6"/>
      <c r="FZB3450" s="6"/>
      <c r="FZC3450" s="6"/>
      <c r="FZD3450" s="6"/>
      <c r="FZE3450" s="6"/>
      <c r="FZF3450" s="6"/>
      <c r="FZG3450" s="6"/>
      <c r="FZH3450" s="6"/>
      <c r="FZI3450" s="6"/>
      <c r="FZJ3450" s="6"/>
      <c r="FZK3450" s="6"/>
      <c r="FZL3450" s="6"/>
      <c r="FZM3450" s="6"/>
      <c r="FZN3450" s="6"/>
      <c r="FZO3450" s="6"/>
      <c r="FZP3450" s="6"/>
      <c r="FZQ3450" s="6"/>
      <c r="FZR3450" s="6"/>
      <c r="FZS3450" s="6"/>
      <c r="FZT3450" s="6"/>
      <c r="FZU3450" s="6"/>
      <c r="FZV3450" s="6"/>
      <c r="FZW3450" s="6"/>
      <c r="FZX3450" s="6"/>
      <c r="FZY3450" s="6"/>
      <c r="FZZ3450" s="6"/>
      <c r="GAA3450" s="6"/>
      <c r="GAB3450" s="6"/>
      <c r="GAC3450" s="6"/>
      <c r="GAD3450" s="6"/>
      <c r="GAE3450" s="6"/>
      <c r="GAF3450" s="6"/>
      <c r="GAG3450" s="6"/>
      <c r="GAH3450" s="6"/>
      <c r="GAI3450" s="6"/>
      <c r="GAJ3450" s="6"/>
      <c r="GAK3450" s="6"/>
      <c r="GAL3450" s="6"/>
      <c r="GAM3450" s="6"/>
      <c r="GAN3450" s="6"/>
      <c r="GAO3450" s="6"/>
      <c r="GAP3450" s="6"/>
      <c r="GAQ3450" s="6"/>
      <c r="GAR3450" s="6"/>
      <c r="GAS3450" s="6"/>
      <c r="GAT3450" s="6"/>
      <c r="GAU3450" s="6"/>
      <c r="GAV3450" s="6"/>
      <c r="GAW3450" s="6"/>
      <c r="GAX3450" s="6"/>
      <c r="GAY3450" s="6"/>
      <c r="GAZ3450" s="6"/>
      <c r="GBA3450" s="6"/>
      <c r="GBB3450" s="6"/>
      <c r="GBC3450" s="6"/>
      <c r="GBD3450" s="6"/>
      <c r="GBE3450" s="6"/>
      <c r="GBF3450" s="6"/>
      <c r="GBG3450" s="6"/>
      <c r="GBH3450" s="6"/>
      <c r="GBI3450" s="6"/>
      <c r="GBJ3450" s="6"/>
      <c r="GBK3450" s="6"/>
      <c r="GBL3450" s="6"/>
      <c r="GBM3450" s="6"/>
      <c r="GBN3450" s="6"/>
      <c r="GBO3450" s="6"/>
      <c r="GBP3450" s="6"/>
      <c r="GBQ3450" s="6"/>
      <c r="GBR3450" s="6"/>
      <c r="GBS3450" s="6"/>
      <c r="GBT3450" s="6"/>
      <c r="GBU3450" s="6"/>
      <c r="GBV3450" s="6"/>
      <c r="GBW3450" s="6"/>
      <c r="GBX3450" s="6"/>
      <c r="GBY3450" s="6"/>
      <c r="GBZ3450" s="6"/>
      <c r="GCA3450" s="6"/>
      <c r="GCB3450" s="6"/>
      <c r="GCC3450" s="6"/>
      <c r="GCD3450" s="6"/>
      <c r="GCE3450" s="6"/>
      <c r="GCF3450" s="6"/>
      <c r="GCG3450" s="6"/>
      <c r="GCH3450" s="6"/>
      <c r="GCI3450" s="6"/>
      <c r="GCJ3450" s="6"/>
      <c r="GCK3450" s="6"/>
      <c r="GCL3450" s="6"/>
      <c r="GCM3450" s="6"/>
      <c r="GCN3450" s="6"/>
      <c r="GCO3450" s="6"/>
      <c r="GCP3450" s="6"/>
      <c r="GCQ3450" s="6"/>
      <c r="GCR3450" s="6"/>
      <c r="GCS3450" s="6"/>
      <c r="GCT3450" s="6"/>
      <c r="GCU3450" s="6"/>
      <c r="GCV3450" s="6"/>
      <c r="GCW3450" s="6"/>
      <c r="GCX3450" s="6"/>
      <c r="GCY3450" s="6"/>
      <c r="GCZ3450" s="6"/>
      <c r="GDA3450" s="6"/>
      <c r="GDB3450" s="6"/>
      <c r="GDC3450" s="6"/>
      <c r="GDD3450" s="6"/>
      <c r="GDE3450" s="6"/>
      <c r="GDF3450" s="6"/>
      <c r="GDG3450" s="6"/>
      <c r="GDH3450" s="6"/>
      <c r="GDI3450" s="6"/>
      <c r="GDJ3450" s="6"/>
      <c r="GDK3450" s="6"/>
      <c r="GDL3450" s="6"/>
      <c r="GDM3450" s="6"/>
      <c r="GDN3450" s="6"/>
      <c r="GDO3450" s="6"/>
      <c r="GDP3450" s="6"/>
      <c r="GDQ3450" s="6"/>
      <c r="GDR3450" s="6"/>
      <c r="GDS3450" s="6"/>
      <c r="GDT3450" s="6"/>
      <c r="GDU3450" s="6"/>
      <c r="GDV3450" s="6"/>
      <c r="GDW3450" s="6"/>
      <c r="GDX3450" s="6"/>
      <c r="GDY3450" s="6"/>
      <c r="GDZ3450" s="6"/>
      <c r="GEA3450" s="6"/>
      <c r="GEB3450" s="6"/>
      <c r="GEC3450" s="6"/>
      <c r="GED3450" s="6"/>
      <c r="GEE3450" s="6"/>
      <c r="GEF3450" s="6"/>
      <c r="GEG3450" s="6"/>
      <c r="GEH3450" s="6"/>
      <c r="GEI3450" s="6"/>
      <c r="GEJ3450" s="6"/>
      <c r="GEK3450" s="6"/>
      <c r="GEL3450" s="6"/>
      <c r="GEM3450" s="6"/>
      <c r="GEN3450" s="6"/>
      <c r="GEO3450" s="6"/>
      <c r="GEP3450" s="6"/>
      <c r="GEQ3450" s="6"/>
      <c r="GER3450" s="6"/>
      <c r="GES3450" s="6"/>
      <c r="GET3450" s="6"/>
      <c r="GEU3450" s="6"/>
      <c r="GEV3450" s="6"/>
      <c r="GEW3450" s="6"/>
      <c r="GEX3450" s="6"/>
      <c r="GEY3450" s="6"/>
      <c r="GEZ3450" s="6"/>
      <c r="GFA3450" s="6"/>
      <c r="GFB3450" s="6"/>
      <c r="GFC3450" s="6"/>
      <c r="GFD3450" s="6"/>
      <c r="GFE3450" s="6"/>
      <c r="GFF3450" s="6"/>
      <c r="GFG3450" s="6"/>
      <c r="GFH3450" s="6"/>
      <c r="GFI3450" s="6"/>
      <c r="GFJ3450" s="6"/>
      <c r="GFK3450" s="6"/>
      <c r="GFL3450" s="6"/>
      <c r="GFM3450" s="6"/>
      <c r="GFN3450" s="6"/>
      <c r="GFO3450" s="6"/>
      <c r="GFP3450" s="6"/>
      <c r="GFQ3450" s="6"/>
      <c r="GFR3450" s="6"/>
      <c r="GFS3450" s="6"/>
      <c r="GFT3450" s="6"/>
      <c r="GFU3450" s="6"/>
      <c r="GFV3450" s="6"/>
      <c r="GFW3450" s="6"/>
      <c r="GFX3450" s="6"/>
      <c r="GFY3450" s="6"/>
      <c r="GFZ3450" s="6"/>
      <c r="GGA3450" s="6"/>
      <c r="GGB3450" s="6"/>
      <c r="GGC3450" s="6"/>
      <c r="GGD3450" s="6"/>
      <c r="GGE3450" s="6"/>
      <c r="GGF3450" s="6"/>
      <c r="GGG3450" s="6"/>
      <c r="GGH3450" s="6"/>
      <c r="GGI3450" s="6"/>
      <c r="GGJ3450" s="6"/>
      <c r="GGK3450" s="6"/>
      <c r="GGL3450" s="6"/>
      <c r="GGM3450" s="6"/>
      <c r="GGN3450" s="6"/>
      <c r="GGO3450" s="6"/>
      <c r="GGP3450" s="6"/>
      <c r="GGQ3450" s="6"/>
      <c r="GGR3450" s="6"/>
      <c r="GGS3450" s="6"/>
      <c r="GGT3450" s="6"/>
      <c r="GGU3450" s="6"/>
      <c r="GGV3450" s="6"/>
      <c r="GGW3450" s="6"/>
      <c r="GGX3450" s="6"/>
      <c r="GGY3450" s="6"/>
      <c r="GGZ3450" s="6"/>
      <c r="GHA3450" s="6"/>
      <c r="GHB3450" s="6"/>
      <c r="GHC3450" s="6"/>
      <c r="GHD3450" s="6"/>
      <c r="GHE3450" s="6"/>
      <c r="GHF3450" s="6"/>
      <c r="GHG3450" s="6"/>
      <c r="GHH3450" s="6"/>
      <c r="GHI3450" s="6"/>
      <c r="GHJ3450" s="6"/>
      <c r="GHK3450" s="6"/>
      <c r="GHL3450" s="6"/>
      <c r="GHM3450" s="6"/>
      <c r="GHN3450" s="6"/>
      <c r="GHO3450" s="6"/>
      <c r="GHP3450" s="6"/>
      <c r="GHQ3450" s="6"/>
      <c r="GHR3450" s="6"/>
      <c r="GHS3450" s="6"/>
      <c r="GHT3450" s="6"/>
      <c r="GHU3450" s="6"/>
      <c r="GHV3450" s="6"/>
      <c r="GHW3450" s="6"/>
      <c r="GHX3450" s="6"/>
      <c r="GHY3450" s="6"/>
      <c r="GHZ3450" s="6"/>
      <c r="GIA3450" s="6"/>
      <c r="GIB3450" s="6"/>
      <c r="GIC3450" s="6"/>
      <c r="GID3450" s="6"/>
      <c r="GIE3450" s="6"/>
      <c r="GIF3450" s="6"/>
      <c r="GIG3450" s="6"/>
      <c r="GIH3450" s="6"/>
      <c r="GII3450" s="6"/>
      <c r="GIJ3450" s="6"/>
      <c r="GIK3450" s="6"/>
      <c r="GIL3450" s="6"/>
      <c r="GIM3450" s="6"/>
      <c r="GIN3450" s="6"/>
      <c r="GIO3450" s="6"/>
      <c r="GIP3450" s="6"/>
      <c r="GIQ3450" s="6"/>
      <c r="GIR3450" s="6"/>
      <c r="GIS3450" s="6"/>
      <c r="GIT3450" s="6"/>
      <c r="GIU3450" s="6"/>
      <c r="GIV3450" s="6"/>
      <c r="GIW3450" s="6"/>
      <c r="GIX3450" s="6"/>
      <c r="GIY3450" s="6"/>
      <c r="GIZ3450" s="6"/>
      <c r="GJA3450" s="6"/>
      <c r="GJB3450" s="6"/>
      <c r="GJC3450" s="6"/>
      <c r="GJD3450" s="6"/>
      <c r="GJE3450" s="6"/>
      <c r="GJF3450" s="6"/>
      <c r="GJG3450" s="6"/>
      <c r="GJH3450" s="6"/>
      <c r="GJI3450" s="6"/>
      <c r="GJJ3450" s="6"/>
      <c r="GJK3450" s="6"/>
      <c r="GJL3450" s="6"/>
      <c r="GJM3450" s="6"/>
      <c r="GJN3450" s="6"/>
      <c r="GJO3450" s="6"/>
      <c r="GJP3450" s="6"/>
      <c r="GJQ3450" s="6"/>
      <c r="GJR3450" s="6"/>
      <c r="GJS3450" s="6"/>
      <c r="GJT3450" s="6"/>
      <c r="GJU3450" s="6"/>
      <c r="GJV3450" s="6"/>
      <c r="GJW3450" s="6"/>
      <c r="GJX3450" s="6"/>
      <c r="GJY3450" s="6"/>
      <c r="GJZ3450" s="6"/>
      <c r="GKA3450" s="6"/>
      <c r="GKB3450" s="6"/>
      <c r="GKC3450" s="6"/>
      <c r="GKD3450" s="6"/>
      <c r="GKE3450" s="6"/>
      <c r="GKF3450" s="6"/>
      <c r="GKG3450" s="6"/>
      <c r="GKH3450" s="6"/>
      <c r="GKI3450" s="6"/>
      <c r="GKJ3450" s="6"/>
      <c r="GKK3450" s="6"/>
      <c r="GKL3450" s="6"/>
      <c r="GKM3450" s="6"/>
      <c r="GKN3450" s="6"/>
      <c r="GKO3450" s="6"/>
      <c r="GKP3450" s="6"/>
      <c r="GKQ3450" s="6"/>
      <c r="GKR3450" s="6"/>
      <c r="GKS3450" s="6"/>
      <c r="GKT3450" s="6"/>
      <c r="GKU3450" s="6"/>
      <c r="GKV3450" s="6"/>
      <c r="GKW3450" s="6"/>
      <c r="GKX3450" s="6"/>
      <c r="GKY3450" s="6"/>
      <c r="GKZ3450" s="6"/>
      <c r="GLA3450" s="6"/>
      <c r="GLB3450" s="6"/>
      <c r="GLC3450" s="6"/>
      <c r="GLD3450" s="6"/>
      <c r="GLE3450" s="6"/>
      <c r="GLF3450" s="6"/>
      <c r="GLG3450" s="6"/>
      <c r="GLH3450" s="6"/>
      <c r="GLI3450" s="6"/>
      <c r="GLJ3450" s="6"/>
      <c r="GLK3450" s="6"/>
      <c r="GLL3450" s="6"/>
      <c r="GLM3450" s="6"/>
      <c r="GLN3450" s="6"/>
      <c r="GLO3450" s="6"/>
      <c r="GLP3450" s="6"/>
      <c r="GLQ3450" s="6"/>
      <c r="GLR3450" s="6"/>
      <c r="GLS3450" s="6"/>
      <c r="GLT3450" s="6"/>
      <c r="GLU3450" s="6"/>
      <c r="GLV3450" s="6"/>
      <c r="GLW3450" s="6"/>
      <c r="GLX3450" s="6"/>
      <c r="GLY3450" s="6"/>
      <c r="GLZ3450" s="6"/>
      <c r="GMA3450" s="6"/>
      <c r="GMB3450" s="6"/>
      <c r="GMC3450" s="6"/>
      <c r="GMD3450" s="6"/>
      <c r="GME3450" s="6"/>
      <c r="GMF3450" s="6"/>
      <c r="GMG3450" s="6"/>
      <c r="GMH3450" s="6"/>
      <c r="GMI3450" s="6"/>
      <c r="GMJ3450" s="6"/>
      <c r="GMK3450" s="6"/>
      <c r="GML3450" s="6"/>
      <c r="GMM3450" s="6"/>
      <c r="GMN3450" s="6"/>
      <c r="GMO3450" s="6"/>
      <c r="GMP3450" s="6"/>
      <c r="GMQ3450" s="6"/>
      <c r="GMR3450" s="6"/>
      <c r="GMS3450" s="6"/>
      <c r="GMT3450" s="6"/>
      <c r="GMU3450" s="6"/>
      <c r="GMV3450" s="6"/>
      <c r="GMW3450" s="6"/>
      <c r="GMX3450" s="6"/>
      <c r="GMY3450" s="6"/>
      <c r="GMZ3450" s="6"/>
      <c r="GNA3450" s="6"/>
      <c r="GNB3450" s="6"/>
      <c r="GNC3450" s="6"/>
      <c r="GND3450" s="6"/>
      <c r="GNE3450" s="6"/>
      <c r="GNF3450" s="6"/>
      <c r="GNG3450" s="6"/>
      <c r="GNH3450" s="6"/>
      <c r="GNI3450" s="6"/>
      <c r="GNJ3450" s="6"/>
      <c r="GNK3450" s="6"/>
      <c r="GNL3450" s="6"/>
      <c r="GNM3450" s="6"/>
      <c r="GNN3450" s="6"/>
      <c r="GNO3450" s="6"/>
      <c r="GNP3450" s="6"/>
      <c r="GNQ3450" s="6"/>
      <c r="GNR3450" s="6"/>
      <c r="GNS3450" s="6"/>
      <c r="GNT3450" s="6"/>
      <c r="GNU3450" s="6"/>
      <c r="GNV3450" s="6"/>
      <c r="GNW3450" s="6"/>
      <c r="GNX3450" s="6"/>
      <c r="GNY3450" s="6"/>
      <c r="GNZ3450" s="6"/>
      <c r="GOA3450" s="6"/>
      <c r="GOB3450" s="6"/>
      <c r="GOC3450" s="6"/>
      <c r="GOD3450" s="6"/>
      <c r="GOE3450" s="6"/>
      <c r="GOF3450" s="6"/>
      <c r="GOG3450" s="6"/>
      <c r="GOH3450" s="6"/>
      <c r="GOI3450" s="6"/>
      <c r="GOJ3450" s="6"/>
      <c r="GOK3450" s="6"/>
      <c r="GOL3450" s="6"/>
      <c r="GOM3450" s="6"/>
      <c r="GON3450" s="6"/>
      <c r="GOO3450" s="6"/>
      <c r="GOP3450" s="6"/>
      <c r="GOQ3450" s="6"/>
      <c r="GOR3450" s="6"/>
      <c r="GOS3450" s="6"/>
      <c r="GOT3450" s="6"/>
      <c r="GOU3450" s="6"/>
      <c r="GOV3450" s="6"/>
      <c r="GOW3450" s="6"/>
      <c r="GOX3450" s="6"/>
      <c r="GOY3450" s="6"/>
      <c r="GOZ3450" s="6"/>
      <c r="GPA3450" s="6"/>
      <c r="GPB3450" s="6"/>
      <c r="GPC3450" s="6"/>
      <c r="GPD3450" s="6"/>
      <c r="GPE3450" s="6"/>
      <c r="GPF3450" s="6"/>
      <c r="GPG3450" s="6"/>
      <c r="GPH3450" s="6"/>
      <c r="GPI3450" s="6"/>
      <c r="GPJ3450" s="6"/>
      <c r="GPK3450" s="6"/>
      <c r="GPL3450" s="6"/>
      <c r="GPM3450" s="6"/>
      <c r="GPN3450" s="6"/>
      <c r="GPO3450" s="6"/>
      <c r="GPP3450" s="6"/>
      <c r="GPQ3450" s="6"/>
      <c r="GPR3450" s="6"/>
      <c r="GPS3450" s="6"/>
      <c r="GPT3450" s="6"/>
      <c r="GPU3450" s="6"/>
      <c r="GPV3450" s="6"/>
      <c r="GPW3450" s="6"/>
      <c r="GPX3450" s="6"/>
      <c r="GPY3450" s="6"/>
      <c r="GPZ3450" s="6"/>
      <c r="GQA3450" s="6"/>
      <c r="GQB3450" s="6"/>
      <c r="GQC3450" s="6"/>
      <c r="GQD3450" s="6"/>
      <c r="GQE3450" s="6"/>
      <c r="GQF3450" s="6"/>
      <c r="GQG3450" s="6"/>
      <c r="GQH3450" s="6"/>
      <c r="GQI3450" s="6"/>
      <c r="GQJ3450" s="6"/>
      <c r="GQK3450" s="6"/>
      <c r="GQL3450" s="6"/>
      <c r="GQM3450" s="6"/>
      <c r="GQN3450" s="6"/>
      <c r="GQO3450" s="6"/>
      <c r="GQP3450" s="6"/>
      <c r="GQQ3450" s="6"/>
      <c r="GQR3450" s="6"/>
      <c r="GQS3450" s="6"/>
      <c r="GQT3450" s="6"/>
      <c r="GQU3450" s="6"/>
      <c r="GQV3450" s="6"/>
      <c r="GQW3450" s="6"/>
      <c r="GQX3450" s="6"/>
      <c r="GQY3450" s="6"/>
      <c r="GQZ3450" s="6"/>
      <c r="GRA3450" s="6"/>
      <c r="GRB3450" s="6"/>
      <c r="GRC3450" s="6"/>
      <c r="GRD3450" s="6"/>
      <c r="GRE3450" s="6"/>
      <c r="GRF3450" s="6"/>
      <c r="GRG3450" s="6"/>
      <c r="GRH3450" s="6"/>
      <c r="GRI3450" s="6"/>
      <c r="GRJ3450" s="6"/>
      <c r="GRK3450" s="6"/>
      <c r="GRL3450" s="6"/>
      <c r="GRM3450" s="6"/>
      <c r="GRN3450" s="6"/>
      <c r="GRO3450" s="6"/>
      <c r="GRP3450" s="6"/>
      <c r="GRQ3450" s="6"/>
      <c r="GRR3450" s="6"/>
      <c r="GRS3450" s="6"/>
      <c r="GRT3450" s="6"/>
      <c r="GRU3450" s="6"/>
      <c r="GRV3450" s="6"/>
      <c r="GRW3450" s="6"/>
      <c r="GRX3450" s="6"/>
      <c r="GRY3450" s="6"/>
      <c r="GRZ3450" s="6"/>
      <c r="GSA3450" s="6"/>
      <c r="GSB3450" s="6"/>
      <c r="GSC3450" s="6"/>
      <c r="GSD3450" s="6"/>
      <c r="GSE3450" s="6"/>
      <c r="GSF3450" s="6"/>
      <c r="GSG3450" s="6"/>
      <c r="GSH3450" s="6"/>
      <c r="GSI3450" s="6"/>
      <c r="GSJ3450" s="6"/>
      <c r="GSK3450" s="6"/>
      <c r="GSL3450" s="6"/>
      <c r="GSM3450" s="6"/>
      <c r="GSN3450" s="6"/>
      <c r="GSO3450" s="6"/>
      <c r="GSP3450" s="6"/>
      <c r="GSQ3450" s="6"/>
      <c r="GSR3450" s="6"/>
      <c r="GSS3450" s="6"/>
      <c r="GST3450" s="6"/>
      <c r="GSU3450" s="6"/>
      <c r="GSV3450" s="6"/>
      <c r="GSW3450" s="6"/>
      <c r="GSX3450" s="6"/>
      <c r="GSY3450" s="6"/>
      <c r="GSZ3450" s="6"/>
      <c r="GTA3450" s="6"/>
      <c r="GTB3450" s="6"/>
      <c r="GTC3450" s="6"/>
      <c r="GTD3450" s="6"/>
      <c r="GTE3450" s="6"/>
      <c r="GTF3450" s="6"/>
      <c r="GTG3450" s="6"/>
      <c r="GTH3450" s="6"/>
      <c r="GTI3450" s="6"/>
      <c r="GTJ3450" s="6"/>
      <c r="GTK3450" s="6"/>
      <c r="GTL3450" s="6"/>
      <c r="GTM3450" s="6"/>
      <c r="GTN3450" s="6"/>
      <c r="GTO3450" s="6"/>
      <c r="GTP3450" s="6"/>
      <c r="GTQ3450" s="6"/>
      <c r="GTR3450" s="6"/>
      <c r="GTS3450" s="6"/>
      <c r="GTT3450" s="6"/>
      <c r="GTU3450" s="6"/>
      <c r="GTV3450" s="6"/>
      <c r="GTW3450" s="6"/>
      <c r="GTX3450" s="6"/>
      <c r="GTY3450" s="6"/>
      <c r="GTZ3450" s="6"/>
      <c r="GUA3450" s="6"/>
      <c r="GUB3450" s="6"/>
      <c r="GUC3450" s="6"/>
      <c r="GUD3450" s="6"/>
      <c r="GUE3450" s="6"/>
      <c r="GUF3450" s="6"/>
      <c r="GUG3450" s="6"/>
      <c r="GUH3450" s="6"/>
      <c r="GUI3450" s="6"/>
      <c r="GUJ3450" s="6"/>
      <c r="GUK3450" s="6"/>
      <c r="GUL3450" s="6"/>
      <c r="GUM3450" s="6"/>
      <c r="GUN3450" s="6"/>
      <c r="GUO3450" s="6"/>
      <c r="GUP3450" s="6"/>
      <c r="GUQ3450" s="6"/>
      <c r="GUR3450" s="6"/>
      <c r="GUS3450" s="6"/>
      <c r="GUT3450" s="6"/>
      <c r="GUU3450" s="6"/>
      <c r="GUV3450" s="6"/>
      <c r="GUW3450" s="6"/>
      <c r="GUX3450" s="6"/>
      <c r="GUY3450" s="6"/>
      <c r="GUZ3450" s="6"/>
      <c r="GVA3450" s="6"/>
      <c r="GVB3450" s="6"/>
      <c r="GVC3450" s="6"/>
      <c r="GVD3450" s="6"/>
      <c r="GVE3450" s="6"/>
      <c r="GVF3450" s="6"/>
      <c r="GVG3450" s="6"/>
      <c r="GVH3450" s="6"/>
      <c r="GVI3450" s="6"/>
      <c r="GVJ3450" s="6"/>
      <c r="GVK3450" s="6"/>
      <c r="GVL3450" s="6"/>
      <c r="GVM3450" s="6"/>
      <c r="GVN3450" s="6"/>
      <c r="GVO3450" s="6"/>
      <c r="GVP3450" s="6"/>
      <c r="GVQ3450" s="6"/>
      <c r="GVR3450" s="6"/>
      <c r="GVS3450" s="6"/>
      <c r="GVT3450" s="6"/>
      <c r="GVU3450" s="6"/>
      <c r="GVV3450" s="6"/>
      <c r="GVW3450" s="6"/>
      <c r="GVX3450" s="6"/>
      <c r="GVY3450" s="6"/>
      <c r="GVZ3450" s="6"/>
      <c r="GWA3450" s="6"/>
      <c r="GWB3450" s="6"/>
      <c r="GWC3450" s="6"/>
      <c r="GWD3450" s="6"/>
      <c r="GWE3450" s="6"/>
      <c r="GWF3450" s="6"/>
      <c r="GWG3450" s="6"/>
      <c r="GWH3450" s="6"/>
      <c r="GWI3450" s="6"/>
      <c r="GWJ3450" s="6"/>
      <c r="GWK3450" s="6"/>
      <c r="GWL3450" s="6"/>
      <c r="GWM3450" s="6"/>
      <c r="GWN3450" s="6"/>
      <c r="GWO3450" s="6"/>
      <c r="GWP3450" s="6"/>
      <c r="GWQ3450" s="6"/>
      <c r="GWR3450" s="6"/>
      <c r="GWS3450" s="6"/>
      <c r="GWT3450" s="6"/>
      <c r="GWU3450" s="6"/>
      <c r="GWV3450" s="6"/>
      <c r="GWW3450" s="6"/>
      <c r="GWX3450" s="6"/>
      <c r="GWY3450" s="6"/>
      <c r="GWZ3450" s="6"/>
      <c r="GXA3450" s="6"/>
      <c r="GXB3450" s="6"/>
      <c r="GXC3450" s="6"/>
      <c r="GXD3450" s="6"/>
      <c r="GXE3450" s="6"/>
      <c r="GXF3450" s="6"/>
      <c r="GXG3450" s="6"/>
      <c r="GXH3450" s="6"/>
      <c r="GXI3450" s="6"/>
      <c r="GXJ3450" s="6"/>
      <c r="GXK3450" s="6"/>
      <c r="GXL3450" s="6"/>
      <c r="GXM3450" s="6"/>
      <c r="GXN3450" s="6"/>
      <c r="GXO3450" s="6"/>
      <c r="GXP3450" s="6"/>
      <c r="GXQ3450" s="6"/>
      <c r="GXR3450" s="6"/>
      <c r="GXS3450" s="6"/>
      <c r="GXT3450" s="6"/>
      <c r="GXU3450" s="6"/>
      <c r="GXV3450" s="6"/>
      <c r="GXW3450" s="6"/>
      <c r="GXX3450" s="6"/>
      <c r="GXY3450" s="6"/>
      <c r="GXZ3450" s="6"/>
      <c r="GYA3450" s="6"/>
      <c r="GYB3450" s="6"/>
      <c r="GYC3450" s="6"/>
      <c r="GYD3450" s="6"/>
      <c r="GYE3450" s="6"/>
      <c r="GYF3450" s="6"/>
      <c r="GYG3450" s="6"/>
      <c r="GYH3450" s="6"/>
      <c r="GYI3450" s="6"/>
      <c r="GYJ3450" s="6"/>
      <c r="GYK3450" s="6"/>
      <c r="GYL3450" s="6"/>
      <c r="GYM3450" s="6"/>
      <c r="GYN3450" s="6"/>
      <c r="GYO3450" s="6"/>
      <c r="GYP3450" s="6"/>
      <c r="GYQ3450" s="6"/>
      <c r="GYR3450" s="6"/>
      <c r="GYS3450" s="6"/>
      <c r="GYT3450" s="6"/>
      <c r="GYU3450" s="6"/>
      <c r="GYV3450" s="6"/>
      <c r="GYW3450" s="6"/>
      <c r="GYX3450" s="6"/>
      <c r="GYY3450" s="6"/>
      <c r="GYZ3450" s="6"/>
      <c r="GZA3450" s="6"/>
      <c r="GZB3450" s="6"/>
      <c r="GZC3450" s="6"/>
      <c r="GZD3450" s="6"/>
      <c r="GZE3450" s="6"/>
      <c r="GZF3450" s="6"/>
      <c r="GZG3450" s="6"/>
      <c r="GZH3450" s="6"/>
      <c r="GZI3450" s="6"/>
      <c r="GZJ3450" s="6"/>
      <c r="GZK3450" s="6"/>
      <c r="GZL3450" s="6"/>
      <c r="GZM3450" s="6"/>
      <c r="GZN3450" s="6"/>
      <c r="GZO3450" s="6"/>
      <c r="GZP3450" s="6"/>
      <c r="GZQ3450" s="6"/>
      <c r="GZR3450" s="6"/>
      <c r="GZS3450" s="6"/>
      <c r="GZT3450" s="6"/>
      <c r="GZU3450" s="6"/>
      <c r="GZV3450" s="6"/>
      <c r="GZW3450" s="6"/>
    </row>
    <row r="3451" spans="1:5431" s="9" customFormat="1" ht="15.75" customHeight="1">
      <c r="A3451" s="47">
        <v>3447</v>
      </c>
      <c r="B3451" s="49" t="s">
        <v>3215</v>
      </c>
      <c r="C3451" s="52">
        <v>7726001469</v>
      </c>
      <c r="D3451" s="49">
        <v>7735070504</v>
      </c>
      <c r="E3451" s="53">
        <v>45342</v>
      </c>
      <c r="F3451" s="50">
        <v>0.51111111111111118</v>
      </c>
      <c r="G3451" s="53">
        <v>45344</v>
      </c>
      <c r="H3451" s="49" t="s">
        <v>8</v>
      </c>
      <c r="I3451" s="35">
        <v>7740</v>
      </c>
      <c r="K3451" s="8" t="s">
        <v>10</v>
      </c>
      <c r="N3451" s="43" t="s">
        <v>40</v>
      </c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  <c r="AM3451" s="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6"/>
      <c r="BA3451" s="6"/>
      <c r="BB3451" s="6"/>
      <c r="BC3451" s="6"/>
      <c r="BD3451" s="6"/>
      <c r="BE3451" s="6"/>
      <c r="BF3451" s="6"/>
      <c r="BG3451" s="6"/>
      <c r="BH3451" s="6"/>
      <c r="BI3451" s="6"/>
      <c r="BJ3451" s="6"/>
      <c r="BK3451" s="6"/>
      <c r="BL3451" s="6"/>
      <c r="BM3451" s="6"/>
      <c r="BN3451" s="6"/>
      <c r="BO3451" s="6"/>
      <c r="BP3451" s="6"/>
      <c r="BQ3451" s="6"/>
      <c r="BR3451" s="6"/>
      <c r="BS3451" s="6"/>
      <c r="BT3451" s="6"/>
      <c r="BU3451" s="6"/>
      <c r="BV3451" s="6"/>
      <c r="BW3451" s="6"/>
      <c r="BX3451" s="6"/>
      <c r="BY3451" s="6"/>
      <c r="BZ3451" s="6"/>
      <c r="CA3451" s="6"/>
      <c r="CB3451" s="6"/>
      <c r="CC3451" s="6"/>
      <c r="CD3451" s="6"/>
      <c r="CE3451" s="6"/>
      <c r="CF3451" s="6"/>
      <c r="CG3451" s="6"/>
      <c r="CH3451" s="6"/>
      <c r="CI3451" s="6"/>
      <c r="CJ3451" s="6"/>
      <c r="CK3451" s="6"/>
      <c r="CL3451" s="6"/>
      <c r="CM3451" s="6"/>
      <c r="CN3451" s="6"/>
      <c r="CO3451" s="6"/>
      <c r="CP3451" s="6"/>
      <c r="CQ3451" s="6"/>
      <c r="CR3451" s="6"/>
      <c r="CS3451" s="6"/>
      <c r="CT3451" s="6"/>
      <c r="CU3451" s="6"/>
      <c r="CV3451" s="6"/>
      <c r="CW3451" s="6"/>
      <c r="CX3451" s="6"/>
      <c r="CY3451" s="6"/>
      <c r="CZ3451" s="6"/>
      <c r="DA3451" s="6"/>
      <c r="DB3451" s="6"/>
      <c r="DC3451" s="6"/>
      <c r="DD3451" s="6"/>
      <c r="DE3451" s="6"/>
      <c r="DF3451" s="6"/>
      <c r="DG3451" s="6"/>
      <c r="DH3451" s="6"/>
      <c r="DI3451" s="6"/>
      <c r="DJ3451" s="6"/>
      <c r="DK3451" s="6"/>
      <c r="DL3451" s="6"/>
      <c r="DM3451" s="6"/>
      <c r="DN3451" s="6"/>
      <c r="DO3451" s="6"/>
      <c r="DP3451" s="6"/>
      <c r="DQ3451" s="6"/>
      <c r="DR3451" s="36"/>
    </row>
    <row r="3452" spans="1:5431" s="9" customFormat="1" ht="15.75" customHeight="1">
      <c r="A3452" s="47">
        <v>3448</v>
      </c>
      <c r="B3452" s="49" t="s">
        <v>3216</v>
      </c>
      <c r="C3452" s="52">
        <v>7734096613</v>
      </c>
      <c r="D3452" s="86">
        <v>7751193905</v>
      </c>
      <c r="E3452" s="53">
        <v>45379</v>
      </c>
      <c r="F3452" s="50">
        <v>0.69930555555555562</v>
      </c>
      <c r="G3452" s="53">
        <v>45383</v>
      </c>
      <c r="H3452" s="49" t="s">
        <v>8</v>
      </c>
      <c r="I3452" s="35">
        <v>7734</v>
      </c>
      <c r="K3452" s="8" t="s">
        <v>11</v>
      </c>
      <c r="N3452" s="43" t="s">
        <v>41</v>
      </c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  <c r="AM3452" s="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6"/>
      <c r="BC3452" s="6"/>
      <c r="BD3452" s="6"/>
      <c r="BE3452" s="6"/>
      <c r="BF3452" s="6"/>
      <c r="BG3452" s="6"/>
      <c r="BH3452" s="6"/>
      <c r="BI3452" s="6"/>
      <c r="BJ3452" s="6"/>
      <c r="BK3452" s="6"/>
      <c r="BL3452" s="6"/>
      <c r="BM3452" s="6"/>
      <c r="BN3452" s="6"/>
      <c r="BO3452" s="6"/>
      <c r="BP3452" s="6"/>
      <c r="BQ3452" s="6"/>
      <c r="BR3452" s="6"/>
      <c r="BS3452" s="6"/>
      <c r="BT3452" s="6"/>
      <c r="BU3452" s="6"/>
      <c r="BV3452" s="6"/>
      <c r="BW3452" s="6"/>
      <c r="BX3452" s="6"/>
      <c r="BY3452" s="6"/>
      <c r="BZ3452" s="6"/>
      <c r="CA3452" s="6"/>
      <c r="CB3452" s="6"/>
      <c r="CC3452" s="6"/>
      <c r="CD3452" s="6"/>
      <c r="CE3452" s="6"/>
      <c r="CF3452" s="6"/>
      <c r="CG3452" s="6"/>
      <c r="CH3452" s="6"/>
      <c r="CI3452" s="6"/>
      <c r="CJ3452" s="6"/>
      <c r="CK3452" s="6"/>
      <c r="CL3452" s="6"/>
      <c r="CM3452" s="6"/>
      <c r="CN3452" s="6"/>
      <c r="CO3452" s="6"/>
      <c r="CP3452" s="6"/>
      <c r="CQ3452" s="6"/>
      <c r="CR3452" s="6"/>
      <c r="CS3452" s="6"/>
      <c r="CT3452" s="6"/>
      <c r="CU3452" s="6"/>
      <c r="CV3452" s="6"/>
      <c r="CW3452" s="6"/>
      <c r="CX3452" s="6"/>
      <c r="CY3452" s="6"/>
      <c r="CZ3452" s="6"/>
      <c r="DA3452" s="6"/>
      <c r="DB3452" s="6"/>
      <c r="DC3452" s="6"/>
      <c r="DD3452" s="6"/>
      <c r="DE3452" s="6"/>
      <c r="DF3452" s="6"/>
      <c r="DG3452" s="6"/>
      <c r="DH3452" s="6"/>
      <c r="DI3452" s="6"/>
      <c r="DJ3452" s="6"/>
      <c r="DK3452" s="6"/>
      <c r="DL3452" s="6"/>
      <c r="DM3452" s="6"/>
      <c r="DN3452" s="6"/>
      <c r="DO3452" s="6"/>
      <c r="DP3452" s="6"/>
      <c r="DQ3452" s="6"/>
      <c r="DR3452" s="36"/>
    </row>
    <row r="3453" spans="1:5431" s="9" customFormat="1" ht="15.75">
      <c r="A3453" s="47">
        <v>3449</v>
      </c>
      <c r="B3453" s="49" t="s">
        <v>3217</v>
      </c>
      <c r="C3453" s="55">
        <v>7740015882</v>
      </c>
      <c r="D3453" s="86">
        <v>7714461708</v>
      </c>
      <c r="E3453" s="53">
        <v>45392</v>
      </c>
      <c r="F3453" s="50">
        <v>0.76180555555555562</v>
      </c>
      <c r="G3453" s="53">
        <v>45394</v>
      </c>
      <c r="H3453" s="49" t="s">
        <v>8</v>
      </c>
      <c r="I3453" s="35">
        <v>7740</v>
      </c>
      <c r="K3453" s="8" t="s">
        <v>42</v>
      </c>
      <c r="N3453" s="42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  <c r="AM3453" s="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6"/>
      <c r="BC3453" s="6"/>
      <c r="BD3453" s="6"/>
      <c r="BE3453" s="6"/>
      <c r="BF3453" s="6"/>
      <c r="BG3453" s="6"/>
      <c r="BH3453" s="6"/>
      <c r="BI3453" s="6"/>
      <c r="BJ3453" s="6"/>
      <c r="BK3453" s="6"/>
      <c r="BL3453" s="6"/>
      <c r="BM3453" s="6"/>
      <c r="BN3453" s="6"/>
      <c r="BO3453" s="6"/>
      <c r="BP3453" s="6"/>
      <c r="BQ3453" s="6"/>
      <c r="BR3453" s="6"/>
      <c r="BS3453" s="6"/>
      <c r="BT3453" s="6"/>
      <c r="BU3453" s="6"/>
      <c r="BV3453" s="6"/>
      <c r="BW3453" s="6"/>
      <c r="BX3453" s="6"/>
      <c r="BY3453" s="6"/>
      <c r="BZ3453" s="6"/>
      <c r="CA3453" s="6"/>
      <c r="CB3453" s="6"/>
      <c r="CC3453" s="6"/>
      <c r="CD3453" s="6"/>
      <c r="CE3453" s="6"/>
      <c r="CF3453" s="6"/>
      <c r="CG3453" s="6"/>
      <c r="CH3453" s="6"/>
      <c r="CI3453" s="6"/>
      <c r="CJ3453" s="6"/>
      <c r="CK3453" s="6"/>
      <c r="CL3453" s="6"/>
      <c r="CM3453" s="6"/>
      <c r="CN3453" s="6"/>
      <c r="CO3453" s="6"/>
      <c r="CP3453" s="6"/>
      <c r="CQ3453" s="6"/>
      <c r="CR3453" s="6"/>
      <c r="CS3453" s="6"/>
      <c r="CT3453" s="6"/>
      <c r="CU3453" s="6"/>
      <c r="CV3453" s="6"/>
      <c r="CW3453" s="6"/>
      <c r="CX3453" s="6"/>
      <c r="CY3453" s="6"/>
      <c r="CZ3453" s="6"/>
      <c r="DA3453" s="6"/>
      <c r="DB3453" s="6"/>
      <c r="DC3453" s="6"/>
      <c r="DD3453" s="6"/>
      <c r="DE3453" s="6"/>
      <c r="DF3453" s="6"/>
      <c r="DG3453" s="6"/>
      <c r="DH3453" s="6"/>
      <c r="DI3453" s="6"/>
      <c r="DJ3453" s="6"/>
      <c r="DK3453" s="6"/>
      <c r="DL3453" s="6"/>
      <c r="DM3453" s="6"/>
      <c r="DN3453" s="6"/>
      <c r="DO3453" s="6"/>
      <c r="DP3453" s="6"/>
      <c r="DQ3453" s="6"/>
      <c r="DR3453" s="36"/>
    </row>
    <row r="3454" spans="1:5431" s="9" customFormat="1" ht="15.75">
      <c r="A3454" s="47">
        <v>3450</v>
      </c>
      <c r="B3454" s="57" t="s">
        <v>3218</v>
      </c>
      <c r="C3454" s="87">
        <v>7735057117</v>
      </c>
      <c r="D3454" s="69" t="s">
        <v>3219</v>
      </c>
      <c r="E3454" s="53">
        <v>45391</v>
      </c>
      <c r="F3454" s="50">
        <v>0.70833333333333337</v>
      </c>
      <c r="G3454" s="53">
        <v>45399</v>
      </c>
      <c r="H3454" s="49" t="s">
        <v>8</v>
      </c>
      <c r="I3454" s="35">
        <v>7727</v>
      </c>
      <c r="K3454" s="8"/>
      <c r="N3454" s="42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6"/>
      <c r="BA3454" s="6"/>
      <c r="BB3454" s="6"/>
      <c r="BC3454" s="6"/>
      <c r="BD3454" s="6"/>
      <c r="BE3454" s="6"/>
      <c r="BF3454" s="6"/>
      <c r="BG3454" s="6"/>
      <c r="BH3454" s="6"/>
      <c r="BI3454" s="6"/>
      <c r="BJ3454" s="6"/>
      <c r="BK3454" s="6"/>
      <c r="BL3454" s="6"/>
      <c r="BM3454" s="6"/>
      <c r="BN3454" s="6"/>
      <c r="BO3454" s="6"/>
      <c r="BP3454" s="6"/>
      <c r="BQ3454" s="6"/>
      <c r="BR3454" s="6"/>
      <c r="BS3454" s="6"/>
      <c r="BT3454" s="6"/>
      <c r="BU3454" s="6"/>
      <c r="BV3454" s="6"/>
      <c r="BW3454" s="6"/>
      <c r="BX3454" s="6"/>
      <c r="BY3454" s="6"/>
      <c r="BZ3454" s="6"/>
      <c r="CA3454" s="6"/>
      <c r="CB3454" s="6"/>
      <c r="CC3454" s="6"/>
      <c r="CD3454" s="6"/>
      <c r="CE3454" s="6"/>
      <c r="CF3454" s="6"/>
      <c r="CG3454" s="6"/>
      <c r="CH3454" s="6"/>
      <c r="CI3454" s="6"/>
      <c r="CJ3454" s="6"/>
      <c r="CK3454" s="6"/>
      <c r="CL3454" s="6"/>
      <c r="CM3454" s="6"/>
      <c r="CN3454" s="6"/>
      <c r="CO3454" s="6"/>
      <c r="CP3454" s="6"/>
      <c r="CQ3454" s="6"/>
      <c r="CR3454" s="6"/>
      <c r="CS3454" s="6"/>
      <c r="CT3454" s="6"/>
      <c r="CU3454" s="6"/>
      <c r="CV3454" s="6"/>
      <c r="CW3454" s="6"/>
      <c r="CX3454" s="6"/>
      <c r="CY3454" s="6"/>
      <c r="CZ3454" s="6"/>
      <c r="DA3454" s="6"/>
      <c r="DB3454" s="6"/>
      <c r="DC3454" s="6"/>
      <c r="DD3454" s="6"/>
      <c r="DE3454" s="6"/>
      <c r="DF3454" s="6"/>
      <c r="DG3454" s="6"/>
      <c r="DH3454" s="6"/>
      <c r="DI3454" s="6"/>
      <c r="DJ3454" s="6"/>
      <c r="DK3454" s="6"/>
      <c r="DL3454" s="6"/>
      <c r="DM3454" s="6"/>
      <c r="DN3454" s="6"/>
      <c r="DO3454" s="6"/>
      <c r="DP3454" s="6"/>
      <c r="DQ3454" s="6"/>
      <c r="DR3454" s="36"/>
    </row>
    <row r="3455" spans="1:5431" s="8" customFormat="1" ht="15" customHeight="1">
      <c r="A3455" s="47">
        <v>3451</v>
      </c>
      <c r="B3455" s="49" t="s">
        <v>3220</v>
      </c>
      <c r="C3455" s="86">
        <v>7740016792</v>
      </c>
      <c r="D3455" s="86">
        <v>7735189690</v>
      </c>
      <c r="E3455" s="53">
        <v>45408</v>
      </c>
      <c r="F3455" s="50">
        <v>0.45624999999999999</v>
      </c>
      <c r="G3455" s="53">
        <v>45415</v>
      </c>
      <c r="H3455" s="49" t="s">
        <v>8</v>
      </c>
      <c r="I3455" s="35">
        <v>7740</v>
      </c>
      <c r="N3455" s="37"/>
      <c r="O3455" s="7"/>
      <c r="P3455" s="7"/>
      <c r="Q3455" s="7"/>
      <c r="R3455" s="7"/>
      <c r="S3455" s="7"/>
      <c r="T3455" s="7"/>
      <c r="U3455" s="7"/>
      <c r="V3455" s="7"/>
      <c r="W3455" s="7"/>
      <c r="X3455" s="7"/>
      <c r="Y3455" s="7"/>
      <c r="Z3455" s="7"/>
      <c r="AA3455" s="7"/>
      <c r="AB3455" s="7"/>
      <c r="AC3455" s="7"/>
      <c r="AD3455" s="7"/>
      <c r="AE3455" s="7"/>
      <c r="AF3455" s="7"/>
      <c r="AG3455" s="7"/>
      <c r="AH3455" s="7"/>
      <c r="AI3455" s="7"/>
      <c r="AJ3455" s="7"/>
      <c r="AK3455" s="7"/>
      <c r="AL3455" s="7"/>
      <c r="AM3455" s="7"/>
      <c r="AN3455" s="7"/>
      <c r="AO3455" s="7"/>
      <c r="AP3455" s="7"/>
      <c r="AQ3455" s="7"/>
      <c r="AR3455" s="7"/>
      <c r="AS3455" s="7"/>
      <c r="AT3455" s="7"/>
      <c r="AU3455" s="7"/>
      <c r="AV3455" s="7"/>
      <c r="AW3455" s="7"/>
      <c r="AX3455" s="7"/>
      <c r="AY3455" s="7"/>
      <c r="AZ3455" s="7"/>
      <c r="BA3455" s="7"/>
      <c r="BB3455" s="7"/>
      <c r="BC3455" s="7"/>
      <c r="BD3455" s="7"/>
      <c r="BE3455" s="7"/>
      <c r="BF3455" s="7"/>
      <c r="BG3455" s="7"/>
      <c r="BH3455" s="7"/>
      <c r="BI3455" s="7"/>
      <c r="BJ3455" s="7"/>
      <c r="BK3455" s="7"/>
      <c r="BL3455" s="7"/>
      <c r="BM3455" s="7"/>
      <c r="BN3455" s="7"/>
      <c r="BO3455" s="7"/>
      <c r="BP3455" s="7"/>
      <c r="BQ3455" s="7"/>
      <c r="BR3455" s="7"/>
      <c r="BS3455" s="7"/>
      <c r="BT3455" s="7"/>
      <c r="BU3455" s="7"/>
      <c r="BV3455" s="7"/>
      <c r="BW3455" s="7"/>
      <c r="BX3455" s="7"/>
      <c r="BY3455" s="7"/>
      <c r="BZ3455" s="7"/>
      <c r="CA3455" s="7"/>
      <c r="CB3455" s="7"/>
      <c r="CC3455" s="7"/>
      <c r="CD3455" s="7"/>
      <c r="CE3455" s="7"/>
      <c r="CF3455" s="7"/>
      <c r="CG3455" s="7"/>
      <c r="CH3455" s="7"/>
      <c r="CI3455" s="7"/>
      <c r="CJ3455" s="7"/>
      <c r="CK3455" s="7"/>
      <c r="CL3455" s="7"/>
      <c r="CM3455" s="7"/>
      <c r="CN3455" s="7"/>
      <c r="CO3455" s="7"/>
      <c r="CP3455" s="7"/>
      <c r="CQ3455" s="7"/>
      <c r="CR3455" s="7"/>
      <c r="CS3455" s="7"/>
      <c r="CT3455" s="7"/>
      <c r="CU3455" s="7"/>
      <c r="CV3455" s="7"/>
      <c r="CW3455" s="7"/>
      <c r="CX3455" s="7"/>
      <c r="CY3455" s="7"/>
      <c r="CZ3455" s="7"/>
      <c r="DA3455" s="7"/>
      <c r="DB3455" s="7"/>
      <c r="DC3455" s="7"/>
      <c r="DD3455" s="7"/>
      <c r="DE3455" s="7"/>
      <c r="DF3455" s="7"/>
      <c r="DG3455" s="7"/>
      <c r="DH3455" s="7"/>
      <c r="DI3455" s="7"/>
      <c r="DJ3455" s="7"/>
      <c r="DK3455" s="7"/>
      <c r="DL3455" s="7"/>
      <c r="DM3455" s="7"/>
      <c r="DN3455" s="7"/>
      <c r="DO3455" s="7"/>
      <c r="DP3455" s="7"/>
      <c r="DQ3455" s="7"/>
      <c r="DR3455" s="35"/>
    </row>
    <row r="3456" spans="1:5431" s="9" customFormat="1" ht="15.75">
      <c r="A3456" s="47">
        <v>3452</v>
      </c>
      <c r="B3456" s="49" t="s">
        <v>3221</v>
      </c>
      <c r="C3456" s="52">
        <v>7740019085</v>
      </c>
      <c r="D3456" s="86">
        <v>7714480355</v>
      </c>
      <c r="E3456" s="53">
        <v>45427</v>
      </c>
      <c r="F3456" s="50">
        <v>0.75208333333333333</v>
      </c>
      <c r="G3456" s="53">
        <v>45429</v>
      </c>
      <c r="H3456" s="49" t="s">
        <v>8</v>
      </c>
      <c r="I3456" s="35">
        <v>7727</v>
      </c>
      <c r="K3456" s="8"/>
      <c r="N3456" s="42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  <c r="AM3456" s="6"/>
      <c r="AN3456" s="6"/>
      <c r="AO3456" s="6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6"/>
      <c r="BA3456" s="6"/>
      <c r="BB3456" s="6"/>
      <c r="BC3456" s="6"/>
      <c r="BD3456" s="6"/>
      <c r="BE3456" s="6"/>
      <c r="BF3456" s="6"/>
      <c r="BG3456" s="6"/>
      <c r="BH3456" s="6"/>
      <c r="BI3456" s="6"/>
      <c r="BJ3456" s="6"/>
      <c r="BK3456" s="6"/>
      <c r="BL3456" s="6"/>
      <c r="BM3456" s="6"/>
      <c r="BN3456" s="6"/>
      <c r="BO3456" s="6"/>
      <c r="BP3456" s="6"/>
      <c r="BQ3456" s="6"/>
      <c r="BR3456" s="6"/>
      <c r="BS3456" s="6"/>
      <c r="BT3456" s="6"/>
      <c r="BU3456" s="6"/>
      <c r="BV3456" s="6"/>
      <c r="BW3456" s="6"/>
      <c r="BX3456" s="6"/>
      <c r="BY3456" s="6"/>
      <c r="BZ3456" s="6"/>
      <c r="CA3456" s="6"/>
      <c r="CB3456" s="6"/>
      <c r="CC3456" s="6"/>
      <c r="CD3456" s="6"/>
      <c r="CE3456" s="6"/>
      <c r="CF3456" s="6"/>
      <c r="CG3456" s="6"/>
      <c r="CH3456" s="6"/>
      <c r="CI3456" s="6"/>
      <c r="CJ3456" s="6"/>
      <c r="CK3456" s="6"/>
      <c r="CL3456" s="6"/>
      <c r="CM3456" s="6"/>
      <c r="CN3456" s="6"/>
      <c r="CO3456" s="6"/>
      <c r="CP3456" s="6"/>
      <c r="CQ3456" s="6"/>
      <c r="CR3456" s="6"/>
      <c r="CS3456" s="6"/>
      <c r="CT3456" s="6"/>
      <c r="CU3456" s="6"/>
      <c r="CV3456" s="6"/>
      <c r="CW3456" s="6"/>
      <c r="CX3456" s="6"/>
      <c r="CY3456" s="6"/>
      <c r="CZ3456" s="6"/>
      <c r="DA3456" s="6"/>
      <c r="DB3456" s="6"/>
      <c r="DC3456" s="6"/>
      <c r="DD3456" s="6"/>
      <c r="DE3456" s="6"/>
      <c r="DF3456" s="6"/>
      <c r="DG3456" s="6"/>
      <c r="DH3456" s="6"/>
      <c r="DI3456" s="6"/>
      <c r="DJ3456" s="6"/>
      <c r="DK3456" s="6"/>
      <c r="DL3456" s="6"/>
      <c r="DM3456" s="6"/>
      <c r="DN3456" s="6"/>
      <c r="DO3456" s="6"/>
      <c r="DP3456" s="6"/>
      <c r="DQ3456" s="6"/>
      <c r="DR3456" s="36"/>
    </row>
    <row r="3457" spans="1:122" s="9" customFormat="1" ht="15.75">
      <c r="A3457" s="47">
        <v>3453</v>
      </c>
      <c r="B3457" s="49" t="s">
        <v>3222</v>
      </c>
      <c r="C3457" s="86">
        <v>7740022724</v>
      </c>
      <c r="D3457" s="86">
        <v>9714009164</v>
      </c>
      <c r="E3457" s="53">
        <v>45429</v>
      </c>
      <c r="F3457" s="50">
        <v>0.80694444444444446</v>
      </c>
      <c r="G3457" s="53">
        <v>45433</v>
      </c>
      <c r="H3457" s="49" t="s">
        <v>8</v>
      </c>
      <c r="I3457" s="35">
        <v>7740</v>
      </c>
      <c r="K3457" s="8"/>
      <c r="N3457" s="42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  <c r="AM3457" s="6"/>
      <c r="AN3457" s="6"/>
      <c r="AO3457" s="6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6"/>
      <c r="BA3457" s="6"/>
      <c r="BB3457" s="6"/>
      <c r="BC3457" s="6"/>
      <c r="BD3457" s="6"/>
      <c r="BE3457" s="6"/>
      <c r="BF3457" s="6"/>
      <c r="BG3457" s="6"/>
      <c r="BH3457" s="6"/>
      <c r="BI3457" s="6"/>
      <c r="BJ3457" s="6"/>
      <c r="BK3457" s="6"/>
      <c r="BL3457" s="6"/>
      <c r="BM3457" s="6"/>
      <c r="BN3457" s="6"/>
      <c r="BO3457" s="6"/>
      <c r="BP3457" s="6"/>
      <c r="BQ3457" s="6"/>
      <c r="BR3457" s="6"/>
      <c r="BS3457" s="6"/>
      <c r="BT3457" s="6"/>
      <c r="BU3457" s="6"/>
      <c r="BV3457" s="6"/>
      <c r="BW3457" s="6"/>
      <c r="BX3457" s="6"/>
      <c r="BY3457" s="6"/>
      <c r="BZ3457" s="6"/>
      <c r="CA3457" s="6"/>
      <c r="CB3457" s="6"/>
      <c r="CC3457" s="6"/>
      <c r="CD3457" s="6"/>
      <c r="CE3457" s="6"/>
      <c r="CF3457" s="6"/>
      <c r="CG3457" s="6"/>
      <c r="CH3457" s="6"/>
      <c r="CI3457" s="6"/>
      <c r="CJ3457" s="6"/>
      <c r="CK3457" s="6"/>
      <c r="CL3457" s="6"/>
      <c r="CM3457" s="6"/>
      <c r="CN3457" s="6"/>
      <c r="CO3457" s="6"/>
      <c r="CP3457" s="6"/>
      <c r="CQ3457" s="6"/>
      <c r="CR3457" s="6"/>
      <c r="CS3457" s="6"/>
      <c r="CT3457" s="6"/>
      <c r="CU3457" s="6"/>
      <c r="CV3457" s="6"/>
      <c r="CW3457" s="6"/>
      <c r="CX3457" s="6"/>
      <c r="CY3457" s="6"/>
      <c r="CZ3457" s="6"/>
      <c r="DA3457" s="6"/>
      <c r="DB3457" s="6"/>
      <c r="DC3457" s="6"/>
      <c r="DD3457" s="6"/>
      <c r="DE3457" s="6"/>
      <c r="DF3457" s="6"/>
      <c r="DG3457" s="6"/>
      <c r="DH3457" s="6"/>
      <c r="DI3457" s="6"/>
      <c r="DJ3457" s="6"/>
      <c r="DK3457" s="6"/>
      <c r="DL3457" s="6"/>
      <c r="DM3457" s="6"/>
      <c r="DN3457" s="6"/>
      <c r="DO3457" s="6"/>
      <c r="DP3457" s="6"/>
      <c r="DQ3457" s="6"/>
      <c r="DR3457" s="36"/>
    </row>
    <row r="3458" spans="1:122" s="9" customFormat="1" ht="15.75">
      <c r="A3458" s="47">
        <v>3454</v>
      </c>
      <c r="B3458" s="49" t="s">
        <v>3223</v>
      </c>
      <c r="C3458" s="86">
        <v>7723016160</v>
      </c>
      <c r="D3458" s="86">
        <v>7706269768</v>
      </c>
      <c r="E3458" s="53">
        <v>45434</v>
      </c>
      <c r="F3458" s="50">
        <v>0.65416666666666667</v>
      </c>
      <c r="G3458" s="53">
        <v>45435</v>
      </c>
      <c r="H3458" s="49" t="s">
        <v>8</v>
      </c>
      <c r="I3458" s="35">
        <v>7727</v>
      </c>
      <c r="K3458" s="8"/>
      <c r="N3458" s="42"/>
      <c r="O3458" s="6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  <c r="AM3458" s="6"/>
      <c r="AN3458" s="6"/>
      <c r="AO3458" s="6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6"/>
      <c r="BA3458" s="6"/>
      <c r="BB3458" s="6"/>
      <c r="BC3458" s="6"/>
      <c r="BD3458" s="6"/>
      <c r="BE3458" s="6"/>
      <c r="BF3458" s="6"/>
      <c r="BG3458" s="6"/>
      <c r="BH3458" s="6"/>
      <c r="BI3458" s="6"/>
      <c r="BJ3458" s="6"/>
      <c r="BK3458" s="6"/>
      <c r="BL3458" s="6"/>
      <c r="BM3458" s="6"/>
      <c r="BN3458" s="6"/>
      <c r="BO3458" s="6"/>
      <c r="BP3458" s="6"/>
      <c r="BQ3458" s="6"/>
      <c r="BR3458" s="6"/>
      <c r="BS3458" s="6"/>
      <c r="BT3458" s="6"/>
      <c r="BU3458" s="6"/>
      <c r="BV3458" s="6"/>
      <c r="BW3458" s="6"/>
      <c r="BX3458" s="6"/>
      <c r="BY3458" s="6"/>
      <c r="BZ3458" s="6"/>
      <c r="CA3458" s="6"/>
      <c r="CB3458" s="6"/>
      <c r="CC3458" s="6"/>
      <c r="CD3458" s="6"/>
      <c r="CE3458" s="6"/>
      <c r="CF3458" s="6"/>
      <c r="CG3458" s="6"/>
      <c r="CH3458" s="6"/>
      <c r="CI3458" s="6"/>
      <c r="CJ3458" s="6"/>
      <c r="CK3458" s="6"/>
      <c r="CL3458" s="6"/>
      <c r="CM3458" s="6"/>
      <c r="CN3458" s="6"/>
      <c r="CO3458" s="6"/>
      <c r="CP3458" s="6"/>
      <c r="CQ3458" s="6"/>
      <c r="CR3458" s="6"/>
      <c r="CS3458" s="6"/>
      <c r="CT3458" s="6"/>
      <c r="CU3458" s="6"/>
      <c r="CV3458" s="6"/>
      <c r="CW3458" s="6"/>
      <c r="CX3458" s="6"/>
      <c r="CY3458" s="6"/>
      <c r="CZ3458" s="6"/>
      <c r="DA3458" s="6"/>
      <c r="DB3458" s="6"/>
      <c r="DC3458" s="6"/>
      <c r="DD3458" s="6"/>
      <c r="DE3458" s="6"/>
      <c r="DF3458" s="6"/>
      <c r="DG3458" s="6"/>
      <c r="DH3458" s="6"/>
      <c r="DI3458" s="6"/>
      <c r="DJ3458" s="6"/>
      <c r="DK3458" s="6"/>
      <c r="DL3458" s="6"/>
      <c r="DM3458" s="6"/>
      <c r="DN3458" s="6"/>
      <c r="DO3458" s="6"/>
      <c r="DP3458" s="6"/>
      <c r="DQ3458" s="6"/>
      <c r="DR3458" s="36"/>
    </row>
    <row r="3459" spans="1:122" s="9" customFormat="1" ht="15.75">
      <c r="A3459" s="47">
        <v>3455</v>
      </c>
      <c r="B3459" s="49" t="s">
        <v>3224</v>
      </c>
      <c r="C3459" s="52">
        <v>7740017744</v>
      </c>
      <c r="D3459" s="49">
        <v>7714473252</v>
      </c>
      <c r="E3459" s="53">
        <v>45435</v>
      </c>
      <c r="F3459" s="50">
        <v>0.4548611111111111</v>
      </c>
      <c r="G3459" s="53">
        <v>45437</v>
      </c>
      <c r="H3459" s="49" t="s">
        <v>8</v>
      </c>
      <c r="I3459" s="35">
        <v>7740</v>
      </c>
      <c r="K3459" s="8"/>
      <c r="N3459" s="42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  <c r="AM3459" s="6"/>
      <c r="AN3459" s="6"/>
      <c r="AO3459" s="6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6"/>
      <c r="BA3459" s="6"/>
      <c r="BB3459" s="6"/>
      <c r="BC3459" s="6"/>
      <c r="BD3459" s="6"/>
      <c r="BE3459" s="6"/>
      <c r="BF3459" s="6"/>
      <c r="BG3459" s="6"/>
      <c r="BH3459" s="6"/>
      <c r="BI3459" s="6"/>
      <c r="BJ3459" s="6"/>
      <c r="BK3459" s="6"/>
      <c r="BL3459" s="6"/>
      <c r="BM3459" s="6"/>
      <c r="BN3459" s="6"/>
      <c r="BO3459" s="6"/>
      <c r="BP3459" s="6"/>
      <c r="BQ3459" s="6"/>
      <c r="BR3459" s="6"/>
      <c r="BS3459" s="6"/>
      <c r="BT3459" s="6"/>
      <c r="BU3459" s="6"/>
      <c r="BV3459" s="6"/>
      <c r="BW3459" s="6"/>
      <c r="BX3459" s="6"/>
      <c r="BY3459" s="6"/>
      <c r="BZ3459" s="6"/>
      <c r="CA3459" s="6"/>
      <c r="CB3459" s="6"/>
      <c r="CC3459" s="6"/>
      <c r="CD3459" s="6"/>
      <c r="CE3459" s="6"/>
      <c r="CF3459" s="6"/>
      <c r="CG3459" s="6"/>
      <c r="CH3459" s="6"/>
      <c r="CI3459" s="6"/>
      <c r="CJ3459" s="6"/>
      <c r="CK3459" s="6"/>
      <c r="CL3459" s="6"/>
      <c r="CM3459" s="6"/>
      <c r="CN3459" s="6"/>
      <c r="CO3459" s="6"/>
      <c r="CP3459" s="6"/>
      <c r="CQ3459" s="6"/>
      <c r="CR3459" s="6"/>
      <c r="CS3459" s="6"/>
      <c r="CT3459" s="6"/>
      <c r="CU3459" s="6"/>
      <c r="CV3459" s="6"/>
      <c r="CW3459" s="6"/>
      <c r="CX3459" s="6"/>
      <c r="CY3459" s="6"/>
      <c r="CZ3459" s="6"/>
      <c r="DA3459" s="6"/>
      <c r="DB3459" s="6"/>
      <c r="DC3459" s="6"/>
      <c r="DD3459" s="6"/>
      <c r="DE3459" s="6"/>
      <c r="DF3459" s="6"/>
      <c r="DG3459" s="6"/>
      <c r="DH3459" s="6"/>
      <c r="DI3459" s="6"/>
      <c r="DJ3459" s="6"/>
      <c r="DK3459" s="6"/>
      <c r="DL3459" s="6"/>
      <c r="DM3459" s="6"/>
      <c r="DN3459" s="6"/>
      <c r="DO3459" s="6"/>
      <c r="DP3459" s="6"/>
      <c r="DQ3459" s="6"/>
      <c r="DR3459" s="36"/>
    </row>
    <row r="3460" spans="1:122" s="9" customFormat="1" ht="15.75">
      <c r="A3460" s="47">
        <v>3456</v>
      </c>
      <c r="B3460" s="49" t="s">
        <v>3225</v>
      </c>
      <c r="C3460" s="52">
        <v>7711063689</v>
      </c>
      <c r="D3460" s="86">
        <v>7704863782</v>
      </c>
      <c r="E3460" s="53">
        <v>45435</v>
      </c>
      <c r="F3460" s="50">
        <v>0.65625</v>
      </c>
      <c r="G3460" s="53">
        <v>45437</v>
      </c>
      <c r="H3460" s="49" t="s">
        <v>8</v>
      </c>
      <c r="I3460" s="35">
        <v>7711</v>
      </c>
      <c r="K3460" s="8"/>
      <c r="N3460" s="42"/>
      <c r="O3460" s="6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  <c r="AM3460" s="6"/>
      <c r="AN3460" s="6"/>
      <c r="AO3460" s="6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6"/>
      <c r="BA3460" s="6"/>
      <c r="BB3460" s="6"/>
      <c r="BC3460" s="6"/>
      <c r="BD3460" s="6"/>
      <c r="BE3460" s="6"/>
      <c r="BF3460" s="6"/>
      <c r="BG3460" s="6"/>
      <c r="BH3460" s="6"/>
      <c r="BI3460" s="6"/>
      <c r="BJ3460" s="6"/>
      <c r="BK3460" s="6"/>
      <c r="BL3460" s="6"/>
      <c r="BM3460" s="6"/>
      <c r="BN3460" s="6"/>
      <c r="BO3460" s="6"/>
      <c r="BP3460" s="6"/>
      <c r="BQ3460" s="6"/>
      <c r="BR3460" s="6"/>
      <c r="BS3460" s="6"/>
      <c r="BT3460" s="6"/>
      <c r="BU3460" s="6"/>
      <c r="BV3460" s="6"/>
      <c r="BW3460" s="6"/>
      <c r="BX3460" s="6"/>
      <c r="BY3460" s="6"/>
      <c r="BZ3460" s="6"/>
      <c r="CA3460" s="6"/>
      <c r="CB3460" s="6"/>
      <c r="CC3460" s="6"/>
      <c r="CD3460" s="6"/>
      <c r="CE3460" s="6"/>
      <c r="CF3460" s="6"/>
      <c r="CG3460" s="6"/>
      <c r="CH3460" s="6"/>
      <c r="CI3460" s="6"/>
      <c r="CJ3460" s="6"/>
      <c r="CK3460" s="6"/>
      <c r="CL3460" s="6"/>
      <c r="CM3460" s="6"/>
      <c r="CN3460" s="6"/>
      <c r="CO3460" s="6"/>
      <c r="CP3460" s="6"/>
      <c r="CQ3460" s="6"/>
      <c r="CR3460" s="6"/>
      <c r="CS3460" s="6"/>
      <c r="CT3460" s="6"/>
      <c r="CU3460" s="6"/>
      <c r="CV3460" s="6"/>
      <c r="CW3460" s="6"/>
      <c r="CX3460" s="6"/>
      <c r="CY3460" s="6"/>
      <c r="CZ3460" s="6"/>
      <c r="DA3460" s="6"/>
      <c r="DB3460" s="6"/>
      <c r="DC3460" s="6"/>
      <c r="DD3460" s="6"/>
      <c r="DE3460" s="6"/>
      <c r="DF3460" s="6"/>
      <c r="DG3460" s="6"/>
      <c r="DH3460" s="6"/>
      <c r="DI3460" s="6"/>
      <c r="DJ3460" s="6"/>
      <c r="DK3460" s="6"/>
      <c r="DL3460" s="6"/>
      <c r="DM3460" s="6"/>
      <c r="DN3460" s="6"/>
      <c r="DO3460" s="6"/>
      <c r="DP3460" s="6"/>
      <c r="DQ3460" s="6"/>
      <c r="DR3460" s="36"/>
    </row>
    <row r="3461" spans="1:122" s="9" customFormat="1" ht="15.75">
      <c r="A3461" s="47">
        <v>3457</v>
      </c>
      <c r="B3461" s="49" t="s">
        <v>3226</v>
      </c>
      <c r="C3461" s="52">
        <v>7711088301</v>
      </c>
      <c r="D3461" s="73">
        <v>7704406240</v>
      </c>
      <c r="E3461" s="53">
        <v>45439</v>
      </c>
      <c r="F3461" s="50">
        <v>0.57777777777777783</v>
      </c>
      <c r="G3461" s="53">
        <v>45441</v>
      </c>
      <c r="H3461" s="49" t="s">
        <v>8</v>
      </c>
      <c r="I3461" s="35">
        <v>7711</v>
      </c>
      <c r="K3461" s="8"/>
      <c r="N3461" s="42"/>
      <c r="O3461" s="6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  <c r="AM3461" s="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6"/>
      <c r="BC3461" s="6"/>
      <c r="BD3461" s="6"/>
      <c r="BE3461" s="6"/>
      <c r="BF3461" s="6"/>
      <c r="BG3461" s="6"/>
      <c r="BH3461" s="6"/>
      <c r="BI3461" s="6"/>
      <c r="BJ3461" s="6"/>
      <c r="BK3461" s="6"/>
      <c r="BL3461" s="6"/>
      <c r="BM3461" s="6"/>
      <c r="BN3461" s="6"/>
      <c r="BO3461" s="6"/>
      <c r="BP3461" s="6"/>
      <c r="BQ3461" s="6"/>
      <c r="BR3461" s="6"/>
      <c r="BS3461" s="6"/>
      <c r="BT3461" s="6"/>
      <c r="BU3461" s="6"/>
      <c r="BV3461" s="6"/>
      <c r="BW3461" s="6"/>
      <c r="BX3461" s="6"/>
      <c r="BY3461" s="6"/>
      <c r="BZ3461" s="6"/>
      <c r="CA3461" s="6"/>
      <c r="CB3461" s="6"/>
      <c r="CC3461" s="6"/>
      <c r="CD3461" s="6"/>
      <c r="CE3461" s="6"/>
      <c r="CF3461" s="6"/>
      <c r="CG3461" s="6"/>
      <c r="CH3461" s="6"/>
      <c r="CI3461" s="6"/>
      <c r="CJ3461" s="6"/>
      <c r="CK3461" s="6"/>
      <c r="CL3461" s="6"/>
      <c r="CM3461" s="6"/>
      <c r="CN3461" s="6"/>
      <c r="CO3461" s="6"/>
      <c r="CP3461" s="6"/>
      <c r="CQ3461" s="6"/>
      <c r="CR3461" s="6"/>
      <c r="CS3461" s="6"/>
      <c r="CT3461" s="6"/>
      <c r="CU3461" s="6"/>
      <c r="CV3461" s="6"/>
      <c r="CW3461" s="6"/>
      <c r="CX3461" s="6"/>
      <c r="CY3461" s="6"/>
      <c r="CZ3461" s="6"/>
      <c r="DA3461" s="6"/>
      <c r="DB3461" s="6"/>
      <c r="DC3461" s="6"/>
      <c r="DD3461" s="6"/>
      <c r="DE3461" s="6"/>
      <c r="DF3461" s="6"/>
      <c r="DG3461" s="6"/>
      <c r="DH3461" s="6"/>
      <c r="DI3461" s="6"/>
      <c r="DJ3461" s="6"/>
      <c r="DK3461" s="6"/>
      <c r="DL3461" s="6"/>
      <c r="DM3461" s="6"/>
      <c r="DN3461" s="6"/>
      <c r="DO3461" s="6"/>
      <c r="DP3461" s="6"/>
      <c r="DQ3461" s="6"/>
      <c r="DR3461" s="36"/>
    </row>
    <row r="3462" spans="1:122" s="9" customFormat="1" ht="15.75">
      <c r="A3462" s="47">
        <v>3458</v>
      </c>
      <c r="B3462" s="49" t="s">
        <v>3227</v>
      </c>
      <c r="C3462" s="52">
        <v>7726002375</v>
      </c>
      <c r="D3462" s="86">
        <v>7735061980</v>
      </c>
      <c r="E3462" s="53">
        <v>45439</v>
      </c>
      <c r="F3462" s="50">
        <v>0.70347222222222217</v>
      </c>
      <c r="G3462" s="53">
        <v>45440</v>
      </c>
      <c r="H3462" s="49" t="s">
        <v>8</v>
      </c>
      <c r="I3462" s="35">
        <v>7740</v>
      </c>
      <c r="K3462" s="8"/>
      <c r="N3462" s="42"/>
      <c r="O3462" s="6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  <c r="AM3462" s="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6"/>
      <c r="BC3462" s="6"/>
      <c r="BD3462" s="6"/>
      <c r="BE3462" s="6"/>
      <c r="BF3462" s="6"/>
      <c r="BG3462" s="6"/>
      <c r="BH3462" s="6"/>
      <c r="BI3462" s="6"/>
      <c r="BJ3462" s="6"/>
      <c r="BK3462" s="6"/>
      <c r="BL3462" s="6"/>
      <c r="BM3462" s="6"/>
      <c r="BN3462" s="6"/>
      <c r="BO3462" s="6"/>
      <c r="BP3462" s="6"/>
      <c r="BQ3462" s="6"/>
      <c r="BR3462" s="6"/>
      <c r="BS3462" s="6"/>
      <c r="BT3462" s="6"/>
      <c r="BU3462" s="6"/>
      <c r="BV3462" s="6"/>
      <c r="BW3462" s="6"/>
      <c r="BX3462" s="6"/>
      <c r="BY3462" s="6"/>
      <c r="BZ3462" s="6"/>
      <c r="CA3462" s="6"/>
      <c r="CB3462" s="6"/>
      <c r="CC3462" s="6"/>
      <c r="CD3462" s="6"/>
      <c r="CE3462" s="6"/>
      <c r="CF3462" s="6"/>
      <c r="CG3462" s="6"/>
      <c r="CH3462" s="6"/>
      <c r="CI3462" s="6"/>
      <c r="CJ3462" s="6"/>
      <c r="CK3462" s="6"/>
      <c r="CL3462" s="6"/>
      <c r="CM3462" s="6"/>
      <c r="CN3462" s="6"/>
      <c r="CO3462" s="6"/>
      <c r="CP3462" s="6"/>
      <c r="CQ3462" s="6"/>
      <c r="CR3462" s="6"/>
      <c r="CS3462" s="6"/>
      <c r="CT3462" s="6"/>
      <c r="CU3462" s="6"/>
      <c r="CV3462" s="6"/>
      <c r="CW3462" s="6"/>
      <c r="CX3462" s="6"/>
      <c r="CY3462" s="6"/>
      <c r="CZ3462" s="6"/>
      <c r="DA3462" s="6"/>
      <c r="DB3462" s="6"/>
      <c r="DC3462" s="6"/>
      <c r="DD3462" s="6"/>
      <c r="DE3462" s="6"/>
      <c r="DF3462" s="6"/>
      <c r="DG3462" s="6"/>
      <c r="DH3462" s="6"/>
      <c r="DI3462" s="6"/>
      <c r="DJ3462" s="6"/>
      <c r="DK3462" s="6"/>
      <c r="DL3462" s="6"/>
      <c r="DM3462" s="6"/>
      <c r="DN3462" s="6"/>
      <c r="DO3462" s="6"/>
      <c r="DP3462" s="6"/>
      <c r="DQ3462" s="6"/>
      <c r="DR3462" s="36"/>
    </row>
    <row r="3463" spans="1:122" s="9" customFormat="1" ht="15.75">
      <c r="A3463" s="47">
        <v>3459</v>
      </c>
      <c r="B3463" s="73" t="s">
        <v>3228</v>
      </c>
      <c r="C3463" s="52">
        <v>7711112330</v>
      </c>
      <c r="D3463" s="73">
        <v>7704457565</v>
      </c>
      <c r="E3463" s="53">
        <v>45436</v>
      </c>
      <c r="F3463" s="50">
        <v>0.51388888888888895</v>
      </c>
      <c r="G3463" s="53">
        <v>45441</v>
      </c>
      <c r="H3463" s="49" t="s">
        <v>8</v>
      </c>
      <c r="I3463" s="35">
        <v>7711</v>
      </c>
      <c r="K3463" s="8"/>
      <c r="N3463" s="42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6"/>
      <c r="BC3463" s="6"/>
      <c r="BD3463" s="6"/>
      <c r="BE3463" s="6"/>
      <c r="BF3463" s="6"/>
      <c r="BG3463" s="6"/>
      <c r="BH3463" s="6"/>
      <c r="BI3463" s="6"/>
      <c r="BJ3463" s="6"/>
      <c r="BK3463" s="6"/>
      <c r="BL3463" s="6"/>
      <c r="BM3463" s="6"/>
      <c r="BN3463" s="6"/>
      <c r="BO3463" s="6"/>
      <c r="BP3463" s="6"/>
      <c r="BQ3463" s="6"/>
      <c r="BR3463" s="6"/>
      <c r="BS3463" s="6"/>
      <c r="BT3463" s="6"/>
      <c r="BU3463" s="6"/>
      <c r="BV3463" s="6"/>
      <c r="BW3463" s="6"/>
      <c r="BX3463" s="6"/>
      <c r="BY3463" s="6"/>
      <c r="BZ3463" s="6"/>
      <c r="CA3463" s="6"/>
      <c r="CB3463" s="6"/>
      <c r="CC3463" s="6"/>
      <c r="CD3463" s="6"/>
      <c r="CE3463" s="6"/>
      <c r="CF3463" s="6"/>
      <c r="CG3463" s="6"/>
      <c r="CH3463" s="6"/>
      <c r="CI3463" s="6"/>
      <c r="CJ3463" s="6"/>
      <c r="CK3463" s="6"/>
      <c r="CL3463" s="6"/>
      <c r="CM3463" s="6"/>
      <c r="CN3463" s="6"/>
      <c r="CO3463" s="6"/>
      <c r="CP3463" s="6"/>
      <c r="CQ3463" s="6"/>
      <c r="CR3463" s="6"/>
      <c r="CS3463" s="6"/>
      <c r="CT3463" s="6"/>
      <c r="CU3463" s="6"/>
      <c r="CV3463" s="6"/>
      <c r="CW3463" s="6"/>
      <c r="CX3463" s="6"/>
      <c r="CY3463" s="6"/>
      <c r="CZ3463" s="6"/>
      <c r="DA3463" s="6"/>
      <c r="DB3463" s="6"/>
      <c r="DC3463" s="6"/>
      <c r="DD3463" s="6"/>
      <c r="DE3463" s="6"/>
      <c r="DF3463" s="6"/>
      <c r="DG3463" s="6"/>
      <c r="DH3463" s="6"/>
      <c r="DI3463" s="6"/>
      <c r="DJ3463" s="6"/>
      <c r="DK3463" s="6"/>
      <c r="DL3463" s="6"/>
      <c r="DM3463" s="6"/>
      <c r="DN3463" s="6"/>
      <c r="DO3463" s="6"/>
      <c r="DP3463" s="6"/>
      <c r="DQ3463" s="6"/>
      <c r="DR3463" s="36"/>
    </row>
    <row r="3464" spans="1:122" s="9" customFormat="1" ht="15.75">
      <c r="A3464" s="47">
        <v>3460</v>
      </c>
      <c r="B3464" s="49" t="s">
        <v>3229</v>
      </c>
      <c r="C3464" s="52">
        <v>7726000441</v>
      </c>
      <c r="D3464" s="73">
        <v>7735098450</v>
      </c>
      <c r="E3464" s="53">
        <v>45441</v>
      </c>
      <c r="F3464" s="50">
        <v>0.63958333333333328</v>
      </c>
      <c r="G3464" s="53">
        <v>45442</v>
      </c>
      <c r="H3464" s="49" t="s">
        <v>8</v>
      </c>
      <c r="I3464" s="35">
        <v>7740</v>
      </c>
      <c r="K3464" s="8"/>
      <c r="N3464" s="42"/>
      <c r="O3464" s="6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6"/>
      <c r="BC3464" s="6"/>
      <c r="BD3464" s="6"/>
      <c r="BE3464" s="6"/>
      <c r="BF3464" s="6"/>
      <c r="BG3464" s="6"/>
      <c r="BH3464" s="6"/>
      <c r="BI3464" s="6"/>
      <c r="BJ3464" s="6"/>
      <c r="BK3464" s="6"/>
      <c r="BL3464" s="6"/>
      <c r="BM3464" s="6"/>
      <c r="BN3464" s="6"/>
      <c r="BO3464" s="6"/>
      <c r="BP3464" s="6"/>
      <c r="BQ3464" s="6"/>
      <c r="BR3464" s="6"/>
      <c r="BS3464" s="6"/>
      <c r="BT3464" s="6"/>
      <c r="BU3464" s="6"/>
      <c r="BV3464" s="6"/>
      <c r="BW3464" s="6"/>
      <c r="BX3464" s="6"/>
      <c r="BY3464" s="6"/>
      <c r="BZ3464" s="6"/>
      <c r="CA3464" s="6"/>
      <c r="CB3464" s="6"/>
      <c r="CC3464" s="6"/>
      <c r="CD3464" s="6"/>
      <c r="CE3464" s="6"/>
      <c r="CF3464" s="6"/>
      <c r="CG3464" s="6"/>
      <c r="CH3464" s="6"/>
      <c r="CI3464" s="6"/>
      <c r="CJ3464" s="6"/>
      <c r="CK3464" s="6"/>
      <c r="CL3464" s="6"/>
      <c r="CM3464" s="6"/>
      <c r="CN3464" s="6"/>
      <c r="CO3464" s="6"/>
      <c r="CP3464" s="6"/>
      <c r="CQ3464" s="6"/>
      <c r="CR3464" s="6"/>
      <c r="CS3464" s="6"/>
      <c r="CT3464" s="6"/>
      <c r="CU3464" s="6"/>
      <c r="CV3464" s="6"/>
      <c r="CW3464" s="6"/>
      <c r="CX3464" s="6"/>
      <c r="CY3464" s="6"/>
      <c r="CZ3464" s="6"/>
      <c r="DA3464" s="6"/>
      <c r="DB3464" s="6"/>
      <c r="DC3464" s="6"/>
      <c r="DD3464" s="6"/>
      <c r="DE3464" s="6"/>
      <c r="DF3464" s="6"/>
      <c r="DG3464" s="6"/>
      <c r="DH3464" s="6"/>
      <c r="DI3464" s="6"/>
      <c r="DJ3464" s="6"/>
      <c r="DK3464" s="6"/>
      <c r="DL3464" s="6"/>
      <c r="DM3464" s="6"/>
      <c r="DN3464" s="6"/>
      <c r="DO3464" s="6"/>
      <c r="DP3464" s="6"/>
      <c r="DQ3464" s="6"/>
      <c r="DR3464" s="36"/>
    </row>
    <row r="3465" spans="1:122" s="9" customFormat="1" ht="15.75">
      <c r="A3465" s="47">
        <v>3461</v>
      </c>
      <c r="B3465" s="49" t="s">
        <v>3230</v>
      </c>
      <c r="C3465" s="52">
        <v>7735053215</v>
      </c>
      <c r="D3465" s="86">
        <v>7703386329</v>
      </c>
      <c r="E3465" s="53">
        <v>45441</v>
      </c>
      <c r="F3465" s="58">
        <v>0.37847222222222227</v>
      </c>
      <c r="G3465" s="53">
        <v>45442</v>
      </c>
      <c r="H3465" s="49" t="s">
        <v>9</v>
      </c>
      <c r="I3465" s="35">
        <v>7727</v>
      </c>
      <c r="K3465" s="8"/>
      <c r="N3465" s="42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  <c r="AM3465" s="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6"/>
      <c r="BC3465" s="6"/>
      <c r="BD3465" s="6"/>
      <c r="BE3465" s="6"/>
      <c r="BF3465" s="6"/>
      <c r="BG3465" s="6"/>
      <c r="BH3465" s="6"/>
      <c r="BI3465" s="6"/>
      <c r="BJ3465" s="6"/>
      <c r="BK3465" s="6"/>
      <c r="BL3465" s="6"/>
      <c r="BM3465" s="6"/>
      <c r="BN3465" s="6"/>
      <c r="BO3465" s="6"/>
      <c r="BP3465" s="6"/>
      <c r="BQ3465" s="6"/>
      <c r="BR3465" s="6"/>
      <c r="BS3465" s="6"/>
      <c r="BT3465" s="6"/>
      <c r="BU3465" s="6"/>
      <c r="BV3465" s="6"/>
      <c r="BW3465" s="6"/>
      <c r="BX3465" s="6"/>
      <c r="BY3465" s="6"/>
      <c r="BZ3465" s="6"/>
      <c r="CA3465" s="6"/>
      <c r="CB3465" s="6"/>
      <c r="CC3465" s="6"/>
      <c r="CD3465" s="6"/>
      <c r="CE3465" s="6"/>
      <c r="CF3465" s="6"/>
      <c r="CG3465" s="6"/>
      <c r="CH3465" s="6"/>
      <c r="CI3465" s="6"/>
      <c r="CJ3465" s="6"/>
      <c r="CK3465" s="6"/>
      <c r="CL3465" s="6"/>
      <c r="CM3465" s="6"/>
      <c r="CN3465" s="6"/>
      <c r="CO3465" s="6"/>
      <c r="CP3465" s="6"/>
      <c r="CQ3465" s="6"/>
      <c r="CR3465" s="6"/>
      <c r="CS3465" s="6"/>
      <c r="CT3465" s="6"/>
      <c r="CU3465" s="6"/>
      <c r="CV3465" s="6"/>
      <c r="CW3465" s="6"/>
      <c r="CX3465" s="6"/>
      <c r="CY3465" s="6"/>
      <c r="CZ3465" s="6"/>
      <c r="DA3465" s="6"/>
      <c r="DB3465" s="6"/>
      <c r="DC3465" s="6"/>
      <c r="DD3465" s="6"/>
      <c r="DE3465" s="6"/>
      <c r="DF3465" s="6"/>
      <c r="DG3465" s="6"/>
      <c r="DH3465" s="6"/>
      <c r="DI3465" s="6"/>
      <c r="DJ3465" s="6"/>
      <c r="DK3465" s="6"/>
      <c r="DL3465" s="6"/>
      <c r="DM3465" s="6"/>
      <c r="DN3465" s="6"/>
      <c r="DO3465" s="6"/>
      <c r="DP3465" s="6"/>
      <c r="DQ3465" s="6"/>
      <c r="DR3465" s="36"/>
    </row>
    <row r="3466" spans="1:122" s="9" customFormat="1" ht="15.75">
      <c r="A3466" s="47">
        <v>3462</v>
      </c>
      <c r="B3466" s="49" t="s">
        <v>3231</v>
      </c>
      <c r="C3466" s="52">
        <v>7708070970</v>
      </c>
      <c r="D3466" s="86">
        <v>9705080241</v>
      </c>
      <c r="E3466" s="53">
        <v>45446</v>
      </c>
      <c r="F3466" s="50">
        <v>0.51041666666666663</v>
      </c>
      <c r="G3466" s="53">
        <v>45449</v>
      </c>
      <c r="H3466" s="49" t="s">
        <v>9</v>
      </c>
      <c r="I3466" s="35">
        <v>7727</v>
      </c>
      <c r="K3466" s="8"/>
      <c r="N3466" s="42"/>
      <c r="O3466" s="6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  <c r="AM3466" s="6"/>
      <c r="AN3466" s="6"/>
      <c r="AO3466" s="6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6"/>
      <c r="BA3466" s="6"/>
      <c r="BB3466" s="6"/>
      <c r="BC3466" s="6"/>
      <c r="BD3466" s="6"/>
      <c r="BE3466" s="6"/>
      <c r="BF3466" s="6"/>
      <c r="BG3466" s="6"/>
      <c r="BH3466" s="6"/>
      <c r="BI3466" s="6"/>
      <c r="BJ3466" s="6"/>
      <c r="BK3466" s="6"/>
      <c r="BL3466" s="6"/>
      <c r="BM3466" s="6"/>
      <c r="BN3466" s="6"/>
      <c r="BO3466" s="6"/>
      <c r="BP3466" s="6"/>
      <c r="BQ3466" s="6"/>
      <c r="BR3466" s="6"/>
      <c r="BS3466" s="6"/>
      <c r="BT3466" s="6"/>
      <c r="BU3466" s="6"/>
      <c r="BV3466" s="6"/>
      <c r="BW3466" s="6"/>
      <c r="BX3466" s="6"/>
      <c r="BY3466" s="6"/>
      <c r="BZ3466" s="6"/>
      <c r="CA3466" s="6"/>
      <c r="CB3466" s="6"/>
      <c r="CC3466" s="6"/>
      <c r="CD3466" s="6"/>
      <c r="CE3466" s="6"/>
      <c r="CF3466" s="6"/>
      <c r="CG3466" s="6"/>
      <c r="CH3466" s="6"/>
      <c r="CI3466" s="6"/>
      <c r="CJ3466" s="6"/>
      <c r="CK3466" s="6"/>
      <c r="CL3466" s="6"/>
      <c r="CM3466" s="6"/>
      <c r="CN3466" s="6"/>
      <c r="CO3466" s="6"/>
      <c r="CP3466" s="6"/>
      <c r="CQ3466" s="6"/>
      <c r="CR3466" s="6"/>
      <c r="CS3466" s="6"/>
      <c r="CT3466" s="6"/>
      <c r="CU3466" s="6"/>
      <c r="CV3466" s="6"/>
      <c r="CW3466" s="6"/>
      <c r="CX3466" s="6"/>
      <c r="CY3466" s="6"/>
      <c r="CZ3466" s="6"/>
      <c r="DA3466" s="6"/>
      <c r="DB3466" s="6"/>
      <c r="DC3466" s="6"/>
      <c r="DD3466" s="6"/>
      <c r="DE3466" s="6"/>
      <c r="DF3466" s="6"/>
      <c r="DG3466" s="6"/>
      <c r="DH3466" s="6"/>
      <c r="DI3466" s="6"/>
      <c r="DJ3466" s="6"/>
      <c r="DK3466" s="6"/>
      <c r="DL3466" s="6"/>
      <c r="DM3466" s="6"/>
      <c r="DN3466" s="6"/>
      <c r="DO3466" s="6"/>
      <c r="DP3466" s="6"/>
      <c r="DQ3466" s="6"/>
      <c r="DR3466" s="36"/>
    </row>
    <row r="3467" spans="1:122" s="9" customFormat="1" ht="15.75">
      <c r="A3467" s="47">
        <v>3463</v>
      </c>
      <c r="B3467" s="49" t="s">
        <v>3232</v>
      </c>
      <c r="C3467" s="55">
        <v>5046001470</v>
      </c>
      <c r="D3467" s="86">
        <v>5044003551</v>
      </c>
      <c r="E3467" s="53">
        <v>45450</v>
      </c>
      <c r="F3467" s="50">
        <v>0.62361111111111112</v>
      </c>
      <c r="G3467" s="56">
        <v>45461</v>
      </c>
      <c r="H3467" s="49" t="s">
        <v>8</v>
      </c>
      <c r="I3467" s="35">
        <v>7740</v>
      </c>
      <c r="K3467" s="8"/>
      <c r="N3467" s="42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  <c r="AM3467" s="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6"/>
      <c r="BC3467" s="6"/>
      <c r="BD3467" s="6"/>
      <c r="BE3467" s="6"/>
      <c r="BF3467" s="6"/>
      <c r="BG3467" s="6"/>
      <c r="BH3467" s="6"/>
      <c r="BI3467" s="6"/>
      <c r="BJ3467" s="6"/>
      <c r="BK3467" s="6"/>
      <c r="BL3467" s="6"/>
      <c r="BM3467" s="6"/>
      <c r="BN3467" s="6"/>
      <c r="BO3467" s="6"/>
      <c r="BP3467" s="6"/>
      <c r="BQ3467" s="6"/>
      <c r="BR3467" s="6"/>
      <c r="BS3467" s="6"/>
      <c r="BT3467" s="6"/>
      <c r="BU3467" s="6"/>
      <c r="BV3467" s="6"/>
      <c r="BW3467" s="6"/>
      <c r="BX3467" s="6"/>
      <c r="BY3467" s="6"/>
      <c r="BZ3467" s="6"/>
      <c r="CA3467" s="6"/>
      <c r="CB3467" s="6"/>
      <c r="CC3467" s="6"/>
      <c r="CD3467" s="6"/>
      <c r="CE3467" s="6"/>
      <c r="CF3467" s="6"/>
      <c r="CG3467" s="6"/>
      <c r="CH3467" s="6"/>
      <c r="CI3467" s="6"/>
      <c r="CJ3467" s="6"/>
      <c r="CK3467" s="6"/>
      <c r="CL3467" s="6"/>
      <c r="CM3467" s="6"/>
      <c r="CN3467" s="6"/>
      <c r="CO3467" s="6"/>
      <c r="CP3467" s="6"/>
      <c r="CQ3467" s="6"/>
      <c r="CR3467" s="6"/>
      <c r="CS3467" s="6"/>
      <c r="CT3467" s="6"/>
      <c r="CU3467" s="6"/>
      <c r="CV3467" s="6"/>
      <c r="CW3467" s="6"/>
      <c r="CX3467" s="6"/>
      <c r="CY3467" s="6"/>
      <c r="CZ3467" s="6"/>
      <c r="DA3467" s="6"/>
      <c r="DB3467" s="6"/>
      <c r="DC3467" s="6"/>
      <c r="DD3467" s="6"/>
      <c r="DE3467" s="6"/>
      <c r="DF3467" s="6"/>
      <c r="DG3467" s="6"/>
      <c r="DH3467" s="6"/>
      <c r="DI3467" s="6"/>
      <c r="DJ3467" s="6"/>
      <c r="DK3467" s="6"/>
      <c r="DL3467" s="6"/>
      <c r="DM3467" s="6"/>
      <c r="DN3467" s="6"/>
      <c r="DO3467" s="6"/>
      <c r="DP3467" s="6"/>
      <c r="DQ3467" s="6"/>
      <c r="DR3467" s="36"/>
    </row>
    <row r="3468" spans="1:122" s="9" customFormat="1" ht="15.75">
      <c r="A3468" s="47">
        <v>3464</v>
      </c>
      <c r="B3468" s="49" t="s">
        <v>3233</v>
      </c>
      <c r="C3468" s="52">
        <v>7500343105</v>
      </c>
      <c r="D3468" s="49">
        <v>7536119265</v>
      </c>
      <c r="E3468" s="53">
        <v>45457</v>
      </c>
      <c r="F3468" s="50">
        <v>0.4069444444444445</v>
      </c>
      <c r="G3468" s="53">
        <v>45461</v>
      </c>
      <c r="H3468" s="49" t="s">
        <v>8</v>
      </c>
      <c r="I3468" s="35">
        <v>7740</v>
      </c>
      <c r="K3468" s="8"/>
      <c r="N3468" s="42"/>
      <c r="O3468" s="6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  <c r="AM3468" s="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6"/>
      <c r="BA3468" s="6"/>
      <c r="BB3468" s="6"/>
      <c r="BC3468" s="6"/>
      <c r="BD3468" s="6"/>
      <c r="BE3468" s="6"/>
      <c r="BF3468" s="6"/>
      <c r="BG3468" s="6"/>
      <c r="BH3468" s="6"/>
      <c r="BI3468" s="6"/>
      <c r="BJ3468" s="6"/>
      <c r="BK3468" s="6"/>
      <c r="BL3468" s="6"/>
      <c r="BM3468" s="6"/>
      <c r="BN3468" s="6"/>
      <c r="BO3468" s="6"/>
      <c r="BP3468" s="6"/>
      <c r="BQ3468" s="6"/>
      <c r="BR3468" s="6"/>
      <c r="BS3468" s="6"/>
      <c r="BT3468" s="6"/>
      <c r="BU3468" s="6"/>
      <c r="BV3468" s="6"/>
      <c r="BW3468" s="6"/>
      <c r="BX3468" s="6"/>
      <c r="BY3468" s="6"/>
      <c r="BZ3468" s="6"/>
      <c r="CA3468" s="6"/>
      <c r="CB3468" s="6"/>
      <c r="CC3468" s="6"/>
      <c r="CD3468" s="6"/>
      <c r="CE3468" s="6"/>
      <c r="CF3468" s="6"/>
      <c r="CG3468" s="6"/>
      <c r="CH3468" s="6"/>
      <c r="CI3468" s="6"/>
      <c r="CJ3468" s="6"/>
      <c r="CK3468" s="6"/>
      <c r="CL3468" s="6"/>
      <c r="CM3468" s="6"/>
      <c r="CN3468" s="6"/>
      <c r="CO3468" s="6"/>
      <c r="CP3468" s="6"/>
      <c r="CQ3468" s="6"/>
      <c r="CR3468" s="6"/>
      <c r="CS3468" s="6"/>
      <c r="CT3468" s="6"/>
      <c r="CU3468" s="6"/>
      <c r="CV3468" s="6"/>
      <c r="CW3468" s="6"/>
      <c r="CX3468" s="6"/>
      <c r="CY3468" s="6"/>
      <c r="CZ3468" s="6"/>
      <c r="DA3468" s="6"/>
      <c r="DB3468" s="6"/>
      <c r="DC3468" s="6"/>
      <c r="DD3468" s="6"/>
      <c r="DE3468" s="6"/>
      <c r="DF3468" s="6"/>
      <c r="DG3468" s="6"/>
      <c r="DH3468" s="6"/>
      <c r="DI3468" s="6"/>
      <c r="DJ3468" s="6"/>
      <c r="DK3468" s="6"/>
      <c r="DL3468" s="6"/>
      <c r="DM3468" s="6"/>
      <c r="DN3468" s="6"/>
      <c r="DO3468" s="6"/>
      <c r="DP3468" s="6"/>
      <c r="DQ3468" s="6"/>
      <c r="DR3468" s="36"/>
    </row>
    <row r="3469" spans="1:122" s="9" customFormat="1" ht="15.75">
      <c r="A3469" s="47">
        <v>3465</v>
      </c>
      <c r="B3469" s="86" t="s">
        <v>3234</v>
      </c>
      <c r="C3469" s="86">
        <v>7727069293</v>
      </c>
      <c r="D3469" s="86">
        <v>7701390383</v>
      </c>
      <c r="E3469" s="53">
        <v>45461</v>
      </c>
      <c r="F3469" s="50">
        <v>0.60833333333333328</v>
      </c>
      <c r="G3469" s="53">
        <v>45462</v>
      </c>
      <c r="H3469" s="49" t="s">
        <v>9</v>
      </c>
      <c r="I3469" s="35">
        <v>7727</v>
      </c>
      <c r="K3469" s="8"/>
      <c r="N3469" s="42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  <c r="AM3469" s="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6"/>
      <c r="BA3469" s="6"/>
      <c r="BB3469" s="6"/>
      <c r="BC3469" s="6"/>
      <c r="BD3469" s="6"/>
      <c r="BE3469" s="6"/>
      <c r="BF3469" s="6"/>
      <c r="BG3469" s="6"/>
      <c r="BH3469" s="6"/>
      <c r="BI3469" s="6"/>
      <c r="BJ3469" s="6"/>
      <c r="BK3469" s="6"/>
      <c r="BL3469" s="6"/>
      <c r="BM3469" s="6"/>
      <c r="BN3469" s="6"/>
      <c r="BO3469" s="6"/>
      <c r="BP3469" s="6"/>
      <c r="BQ3469" s="6"/>
      <c r="BR3469" s="6"/>
      <c r="BS3469" s="6"/>
      <c r="BT3469" s="6"/>
      <c r="BU3469" s="6"/>
      <c r="BV3469" s="6"/>
      <c r="BW3469" s="6"/>
      <c r="BX3469" s="6"/>
      <c r="BY3469" s="6"/>
      <c r="BZ3469" s="6"/>
      <c r="CA3469" s="6"/>
      <c r="CB3469" s="6"/>
      <c r="CC3469" s="6"/>
      <c r="CD3469" s="6"/>
      <c r="CE3469" s="6"/>
      <c r="CF3469" s="6"/>
      <c r="CG3469" s="6"/>
      <c r="CH3469" s="6"/>
      <c r="CI3469" s="6"/>
      <c r="CJ3469" s="6"/>
      <c r="CK3469" s="6"/>
      <c r="CL3469" s="6"/>
      <c r="CM3469" s="6"/>
      <c r="CN3469" s="6"/>
      <c r="CO3469" s="6"/>
      <c r="CP3469" s="6"/>
      <c r="CQ3469" s="6"/>
      <c r="CR3469" s="6"/>
      <c r="CS3469" s="6"/>
      <c r="CT3469" s="6"/>
      <c r="CU3469" s="6"/>
      <c r="CV3469" s="6"/>
      <c r="CW3469" s="6"/>
      <c r="CX3469" s="6"/>
      <c r="CY3469" s="6"/>
      <c r="CZ3469" s="6"/>
      <c r="DA3469" s="6"/>
      <c r="DB3469" s="6"/>
      <c r="DC3469" s="6"/>
      <c r="DD3469" s="6"/>
      <c r="DE3469" s="6"/>
      <c r="DF3469" s="6"/>
      <c r="DG3469" s="6"/>
      <c r="DH3469" s="6"/>
      <c r="DI3469" s="6"/>
      <c r="DJ3469" s="6"/>
      <c r="DK3469" s="6"/>
      <c r="DL3469" s="6"/>
      <c r="DM3469" s="6"/>
      <c r="DN3469" s="6"/>
      <c r="DO3469" s="6"/>
      <c r="DP3469" s="6"/>
      <c r="DQ3469" s="6"/>
      <c r="DR3469" s="36"/>
    </row>
    <row r="3470" spans="1:122" s="9" customFormat="1" ht="15.75">
      <c r="A3470" s="47">
        <v>3466</v>
      </c>
      <c r="B3470" s="49" t="s">
        <v>3235</v>
      </c>
      <c r="C3470" s="52">
        <v>7727028960</v>
      </c>
      <c r="D3470" s="73">
        <v>7716237691</v>
      </c>
      <c r="E3470" s="53">
        <v>45462</v>
      </c>
      <c r="F3470" s="50">
        <v>0.62361111111111112</v>
      </c>
      <c r="G3470" s="53">
        <v>45463</v>
      </c>
      <c r="H3470" s="49" t="s">
        <v>8</v>
      </c>
      <c r="I3470" s="35">
        <v>7727</v>
      </c>
      <c r="K3470" s="8"/>
      <c r="N3470" s="42"/>
      <c r="O3470" s="6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  <c r="AM3470" s="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6"/>
      <c r="BA3470" s="6"/>
      <c r="BB3470" s="6"/>
      <c r="BC3470" s="6"/>
      <c r="BD3470" s="6"/>
      <c r="BE3470" s="6"/>
      <c r="BF3470" s="6"/>
      <c r="BG3470" s="6"/>
      <c r="BH3470" s="6"/>
      <c r="BI3470" s="6"/>
      <c r="BJ3470" s="6"/>
      <c r="BK3470" s="6"/>
      <c r="BL3470" s="6"/>
      <c r="BM3470" s="6"/>
      <c r="BN3470" s="6"/>
      <c r="BO3470" s="6"/>
      <c r="BP3470" s="6"/>
      <c r="BQ3470" s="6"/>
      <c r="BR3470" s="6"/>
      <c r="BS3470" s="6"/>
      <c r="BT3470" s="6"/>
      <c r="BU3470" s="6"/>
      <c r="BV3470" s="6"/>
      <c r="BW3470" s="6"/>
      <c r="BX3470" s="6"/>
      <c r="BY3470" s="6"/>
      <c r="BZ3470" s="6"/>
      <c r="CA3470" s="6"/>
      <c r="CB3470" s="6"/>
      <c r="CC3470" s="6"/>
      <c r="CD3470" s="6"/>
      <c r="CE3470" s="6"/>
      <c r="CF3470" s="6"/>
      <c r="CG3470" s="6"/>
      <c r="CH3470" s="6"/>
      <c r="CI3470" s="6"/>
      <c r="CJ3470" s="6"/>
      <c r="CK3470" s="6"/>
      <c r="CL3470" s="6"/>
      <c r="CM3470" s="6"/>
      <c r="CN3470" s="6"/>
      <c r="CO3470" s="6"/>
      <c r="CP3470" s="6"/>
      <c r="CQ3470" s="6"/>
      <c r="CR3470" s="6"/>
      <c r="CS3470" s="6"/>
      <c r="CT3470" s="6"/>
      <c r="CU3470" s="6"/>
      <c r="CV3470" s="6"/>
      <c r="CW3470" s="6"/>
      <c r="CX3470" s="6"/>
      <c r="CY3470" s="6"/>
      <c r="CZ3470" s="6"/>
      <c r="DA3470" s="6"/>
      <c r="DB3470" s="6"/>
      <c r="DC3470" s="6"/>
      <c r="DD3470" s="6"/>
      <c r="DE3470" s="6"/>
      <c r="DF3470" s="6"/>
      <c r="DG3470" s="6"/>
      <c r="DH3470" s="6"/>
      <c r="DI3470" s="6"/>
      <c r="DJ3470" s="6"/>
      <c r="DK3470" s="6"/>
      <c r="DL3470" s="6"/>
      <c r="DM3470" s="6"/>
      <c r="DN3470" s="6"/>
      <c r="DO3470" s="6"/>
      <c r="DP3470" s="6"/>
      <c r="DQ3470" s="6"/>
      <c r="DR3470" s="36"/>
    </row>
    <row r="3471" spans="1:122" s="9" customFormat="1" ht="15.75">
      <c r="A3471" s="47">
        <v>3467</v>
      </c>
      <c r="B3471" s="49" t="s">
        <v>3236</v>
      </c>
      <c r="C3471" s="52">
        <v>4401457085</v>
      </c>
      <c r="D3471" s="73">
        <v>4401022200</v>
      </c>
      <c r="E3471" s="53">
        <v>45462</v>
      </c>
      <c r="F3471" s="50">
        <v>0.66319444444444442</v>
      </c>
      <c r="G3471" s="53">
        <v>45463</v>
      </c>
      <c r="H3471" s="49" t="s">
        <v>8</v>
      </c>
      <c r="I3471" s="35">
        <v>7727</v>
      </c>
      <c r="K3471" s="8"/>
      <c r="N3471" s="42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  <c r="AM3471" s="6"/>
      <c r="AN3471" s="6"/>
      <c r="AO3471" s="6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6"/>
      <c r="BA3471" s="6"/>
      <c r="BB3471" s="6"/>
      <c r="BC3471" s="6"/>
      <c r="BD3471" s="6"/>
      <c r="BE3471" s="6"/>
      <c r="BF3471" s="6"/>
      <c r="BG3471" s="6"/>
      <c r="BH3471" s="6"/>
      <c r="BI3471" s="6"/>
      <c r="BJ3471" s="6"/>
      <c r="BK3471" s="6"/>
      <c r="BL3471" s="6"/>
      <c r="BM3471" s="6"/>
      <c r="BN3471" s="6"/>
      <c r="BO3471" s="6"/>
      <c r="BP3471" s="6"/>
      <c r="BQ3471" s="6"/>
      <c r="BR3471" s="6"/>
      <c r="BS3471" s="6"/>
      <c r="BT3471" s="6"/>
      <c r="BU3471" s="6"/>
      <c r="BV3471" s="6"/>
      <c r="BW3471" s="6"/>
      <c r="BX3471" s="6"/>
      <c r="BY3471" s="6"/>
      <c r="BZ3471" s="6"/>
      <c r="CA3471" s="6"/>
      <c r="CB3471" s="6"/>
      <c r="CC3471" s="6"/>
      <c r="CD3471" s="6"/>
      <c r="CE3471" s="6"/>
      <c r="CF3471" s="6"/>
      <c r="CG3471" s="6"/>
      <c r="CH3471" s="6"/>
      <c r="CI3471" s="6"/>
      <c r="CJ3471" s="6"/>
      <c r="CK3471" s="6"/>
      <c r="CL3471" s="6"/>
      <c r="CM3471" s="6"/>
      <c r="CN3471" s="6"/>
      <c r="CO3471" s="6"/>
      <c r="CP3471" s="6"/>
      <c r="CQ3471" s="6"/>
      <c r="CR3471" s="6"/>
      <c r="CS3471" s="6"/>
      <c r="CT3471" s="6"/>
      <c r="CU3471" s="6"/>
      <c r="CV3471" s="6"/>
      <c r="CW3471" s="6"/>
      <c r="CX3471" s="6"/>
      <c r="CY3471" s="6"/>
      <c r="CZ3471" s="6"/>
      <c r="DA3471" s="6"/>
      <c r="DB3471" s="6"/>
      <c r="DC3471" s="6"/>
      <c r="DD3471" s="6"/>
      <c r="DE3471" s="6"/>
      <c r="DF3471" s="6"/>
      <c r="DG3471" s="6"/>
      <c r="DH3471" s="6"/>
      <c r="DI3471" s="6"/>
      <c r="DJ3471" s="6"/>
      <c r="DK3471" s="6"/>
      <c r="DL3471" s="6"/>
      <c r="DM3471" s="6"/>
      <c r="DN3471" s="6"/>
      <c r="DO3471" s="6"/>
      <c r="DP3471" s="6"/>
      <c r="DQ3471" s="6"/>
      <c r="DR3471" s="36"/>
    </row>
    <row r="3472" spans="1:122" s="9" customFormat="1" ht="15.75">
      <c r="A3472" s="47">
        <v>3468</v>
      </c>
      <c r="B3472" s="49" t="s">
        <v>3237</v>
      </c>
      <c r="C3472" s="57" t="s">
        <v>3238</v>
      </c>
      <c r="D3472" s="86">
        <v>7452075526</v>
      </c>
      <c r="E3472" s="53">
        <v>45463</v>
      </c>
      <c r="F3472" s="58">
        <v>0.71666666666666667</v>
      </c>
      <c r="G3472" s="53">
        <v>45470</v>
      </c>
      <c r="H3472" s="49" t="s">
        <v>8</v>
      </c>
      <c r="I3472" s="35">
        <v>7727</v>
      </c>
      <c r="K3472" s="8"/>
      <c r="N3472" s="42"/>
      <c r="O3472" s="6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  <c r="AM3472" s="6"/>
      <c r="AN3472" s="6"/>
      <c r="AO3472" s="6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6"/>
      <c r="BA3472" s="6"/>
      <c r="BB3472" s="6"/>
      <c r="BC3472" s="6"/>
      <c r="BD3472" s="6"/>
      <c r="BE3472" s="6"/>
      <c r="BF3472" s="6"/>
      <c r="BG3472" s="6"/>
      <c r="BH3472" s="6"/>
      <c r="BI3472" s="6"/>
      <c r="BJ3472" s="6"/>
      <c r="BK3472" s="6"/>
      <c r="BL3472" s="6"/>
      <c r="BM3472" s="6"/>
      <c r="BN3472" s="6"/>
      <c r="BO3472" s="6"/>
      <c r="BP3472" s="6"/>
      <c r="BQ3472" s="6"/>
      <c r="BR3472" s="6"/>
      <c r="BS3472" s="6"/>
      <c r="BT3472" s="6"/>
      <c r="BU3472" s="6"/>
      <c r="BV3472" s="6"/>
      <c r="BW3472" s="6"/>
      <c r="BX3472" s="6"/>
      <c r="BY3472" s="6"/>
      <c r="BZ3472" s="6"/>
      <c r="CA3472" s="6"/>
      <c r="CB3472" s="6"/>
      <c r="CC3472" s="6"/>
      <c r="CD3472" s="6"/>
      <c r="CE3472" s="6"/>
      <c r="CF3472" s="6"/>
      <c r="CG3472" s="6"/>
      <c r="CH3472" s="6"/>
      <c r="CI3472" s="6"/>
      <c r="CJ3472" s="6"/>
      <c r="CK3472" s="6"/>
      <c r="CL3472" s="6"/>
      <c r="CM3472" s="6"/>
      <c r="CN3472" s="6"/>
      <c r="CO3472" s="6"/>
      <c r="CP3472" s="6"/>
      <c r="CQ3472" s="6"/>
      <c r="CR3472" s="6"/>
      <c r="CS3472" s="6"/>
      <c r="CT3472" s="6"/>
      <c r="CU3472" s="6"/>
      <c r="CV3472" s="6"/>
      <c r="CW3472" s="6"/>
      <c r="CX3472" s="6"/>
      <c r="CY3472" s="6"/>
      <c r="CZ3472" s="6"/>
      <c r="DA3472" s="6"/>
      <c r="DB3472" s="6"/>
      <c r="DC3472" s="6"/>
      <c r="DD3472" s="6"/>
      <c r="DE3472" s="6"/>
      <c r="DF3472" s="6"/>
      <c r="DG3472" s="6"/>
      <c r="DH3472" s="6"/>
      <c r="DI3472" s="6"/>
      <c r="DJ3472" s="6"/>
      <c r="DK3472" s="6"/>
      <c r="DL3472" s="6"/>
      <c r="DM3472" s="6"/>
      <c r="DN3472" s="6"/>
      <c r="DO3472" s="6"/>
      <c r="DP3472" s="6"/>
      <c r="DQ3472" s="6"/>
      <c r="DR3472" s="36"/>
    </row>
    <row r="3473" spans="1:122" s="9" customFormat="1" ht="15.75">
      <c r="A3473" s="47">
        <v>3469</v>
      </c>
      <c r="B3473" s="49" t="s">
        <v>3239</v>
      </c>
      <c r="C3473" s="52">
        <v>7727109936</v>
      </c>
      <c r="D3473" s="86">
        <v>9717135632</v>
      </c>
      <c r="E3473" s="53">
        <v>45469</v>
      </c>
      <c r="F3473" s="50">
        <v>0.65833333333333333</v>
      </c>
      <c r="G3473" s="53">
        <v>45482</v>
      </c>
      <c r="H3473" s="49" t="s">
        <v>8</v>
      </c>
      <c r="I3473" s="35">
        <v>7727</v>
      </c>
      <c r="K3473" s="8"/>
      <c r="N3473" s="42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  <c r="AM3473" s="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6"/>
      <c r="BC3473" s="6"/>
      <c r="BD3473" s="6"/>
      <c r="BE3473" s="6"/>
      <c r="BF3473" s="6"/>
      <c r="BG3473" s="6"/>
      <c r="BH3473" s="6"/>
      <c r="BI3473" s="6"/>
      <c r="BJ3473" s="6"/>
      <c r="BK3473" s="6"/>
      <c r="BL3473" s="6"/>
      <c r="BM3473" s="6"/>
      <c r="BN3473" s="6"/>
      <c r="BO3473" s="6"/>
      <c r="BP3473" s="6"/>
      <c r="BQ3473" s="6"/>
      <c r="BR3473" s="6"/>
      <c r="BS3473" s="6"/>
      <c r="BT3473" s="6"/>
      <c r="BU3473" s="6"/>
      <c r="BV3473" s="6"/>
      <c r="BW3473" s="6"/>
      <c r="BX3473" s="6"/>
      <c r="BY3473" s="6"/>
      <c r="BZ3473" s="6"/>
      <c r="CA3473" s="6"/>
      <c r="CB3473" s="6"/>
      <c r="CC3473" s="6"/>
      <c r="CD3473" s="6"/>
      <c r="CE3473" s="6"/>
      <c r="CF3473" s="6"/>
      <c r="CG3473" s="6"/>
      <c r="CH3473" s="6"/>
      <c r="CI3473" s="6"/>
      <c r="CJ3473" s="6"/>
      <c r="CK3473" s="6"/>
      <c r="CL3473" s="6"/>
      <c r="CM3473" s="6"/>
      <c r="CN3473" s="6"/>
      <c r="CO3473" s="6"/>
      <c r="CP3473" s="6"/>
      <c r="CQ3473" s="6"/>
      <c r="CR3473" s="6"/>
      <c r="CS3473" s="6"/>
      <c r="CT3473" s="6"/>
      <c r="CU3473" s="6"/>
      <c r="CV3473" s="6"/>
      <c r="CW3473" s="6"/>
      <c r="CX3473" s="6"/>
      <c r="CY3473" s="6"/>
      <c r="CZ3473" s="6"/>
      <c r="DA3473" s="6"/>
      <c r="DB3473" s="6"/>
      <c r="DC3473" s="6"/>
      <c r="DD3473" s="6"/>
      <c r="DE3473" s="6"/>
      <c r="DF3473" s="6"/>
      <c r="DG3473" s="6"/>
      <c r="DH3473" s="6"/>
      <c r="DI3473" s="6"/>
      <c r="DJ3473" s="6"/>
      <c r="DK3473" s="6"/>
      <c r="DL3473" s="6"/>
      <c r="DM3473" s="6"/>
      <c r="DN3473" s="6"/>
      <c r="DO3473" s="6"/>
      <c r="DP3473" s="6"/>
      <c r="DQ3473" s="6"/>
      <c r="DR3473" s="36"/>
    </row>
    <row r="3474" spans="1:122" s="9" customFormat="1" ht="15.75">
      <c r="A3474" s="47">
        <v>3470</v>
      </c>
      <c r="B3474" s="49" t="s">
        <v>3240</v>
      </c>
      <c r="C3474" s="52">
        <v>7712100393</v>
      </c>
      <c r="D3474" s="49">
        <v>7702029405</v>
      </c>
      <c r="E3474" s="53">
        <v>45467</v>
      </c>
      <c r="F3474" s="50">
        <v>0.50694444444444442</v>
      </c>
      <c r="G3474" s="53">
        <v>45474</v>
      </c>
      <c r="H3474" s="49" t="s">
        <v>8</v>
      </c>
      <c r="I3474" s="35">
        <v>7711</v>
      </c>
      <c r="K3474" s="8"/>
      <c r="N3474" s="42"/>
      <c r="O3474" s="6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  <c r="AM3474" s="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6"/>
      <c r="BA3474" s="6"/>
      <c r="BB3474" s="6"/>
      <c r="BC3474" s="6"/>
      <c r="BD3474" s="6"/>
      <c r="BE3474" s="6"/>
      <c r="BF3474" s="6"/>
      <c r="BG3474" s="6"/>
      <c r="BH3474" s="6"/>
      <c r="BI3474" s="6"/>
      <c r="BJ3474" s="6"/>
      <c r="BK3474" s="6"/>
      <c r="BL3474" s="6"/>
      <c r="BM3474" s="6"/>
      <c r="BN3474" s="6"/>
      <c r="BO3474" s="6"/>
      <c r="BP3474" s="6"/>
      <c r="BQ3474" s="6"/>
      <c r="BR3474" s="6"/>
      <c r="BS3474" s="6"/>
      <c r="BT3474" s="6"/>
      <c r="BU3474" s="6"/>
      <c r="BV3474" s="6"/>
      <c r="BW3474" s="6"/>
      <c r="BX3474" s="6"/>
      <c r="BY3474" s="6"/>
      <c r="BZ3474" s="6"/>
      <c r="CA3474" s="6"/>
      <c r="CB3474" s="6"/>
      <c r="CC3474" s="6"/>
      <c r="CD3474" s="6"/>
      <c r="CE3474" s="6"/>
      <c r="CF3474" s="6"/>
      <c r="CG3474" s="6"/>
      <c r="CH3474" s="6"/>
      <c r="CI3474" s="6"/>
      <c r="CJ3474" s="6"/>
      <c r="CK3474" s="6"/>
      <c r="CL3474" s="6"/>
      <c r="CM3474" s="6"/>
      <c r="CN3474" s="6"/>
      <c r="CO3474" s="6"/>
      <c r="CP3474" s="6"/>
      <c r="CQ3474" s="6"/>
      <c r="CR3474" s="6"/>
      <c r="CS3474" s="6"/>
      <c r="CT3474" s="6"/>
      <c r="CU3474" s="6"/>
      <c r="CV3474" s="6"/>
      <c r="CW3474" s="6"/>
      <c r="CX3474" s="6"/>
      <c r="CY3474" s="6"/>
      <c r="CZ3474" s="6"/>
      <c r="DA3474" s="6"/>
      <c r="DB3474" s="6"/>
      <c r="DC3474" s="6"/>
      <c r="DD3474" s="6"/>
      <c r="DE3474" s="6"/>
      <c r="DF3474" s="6"/>
      <c r="DG3474" s="6"/>
      <c r="DH3474" s="6"/>
      <c r="DI3474" s="6"/>
      <c r="DJ3474" s="6"/>
      <c r="DK3474" s="6"/>
      <c r="DL3474" s="6"/>
      <c r="DM3474" s="6"/>
      <c r="DN3474" s="6"/>
      <c r="DO3474" s="6"/>
      <c r="DP3474" s="6"/>
      <c r="DQ3474" s="6"/>
      <c r="DR3474" s="36"/>
    </row>
    <row r="3475" spans="1:122" s="9" customFormat="1" ht="15.75">
      <c r="A3475" s="47">
        <v>3471</v>
      </c>
      <c r="B3475" s="73" t="s">
        <v>3241</v>
      </c>
      <c r="C3475" s="73">
        <v>5509400141</v>
      </c>
      <c r="D3475" s="73">
        <v>5508000095</v>
      </c>
      <c r="E3475" s="53">
        <v>45470</v>
      </c>
      <c r="F3475" s="50">
        <v>0.34722222222222227</v>
      </c>
      <c r="G3475" s="53">
        <v>45476</v>
      </c>
      <c r="H3475" s="49" t="s">
        <v>8</v>
      </c>
      <c r="I3475" s="35">
        <v>7740</v>
      </c>
      <c r="K3475" s="8"/>
      <c r="N3475" s="42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"/>
      <c r="AL3475" s="6"/>
      <c r="AM3475" s="6"/>
      <c r="AN3475" s="6"/>
      <c r="AO3475" s="6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6"/>
      <c r="BA3475" s="6"/>
      <c r="BB3475" s="6"/>
      <c r="BC3475" s="6"/>
      <c r="BD3475" s="6"/>
      <c r="BE3475" s="6"/>
      <c r="BF3475" s="6"/>
      <c r="BG3475" s="6"/>
      <c r="BH3475" s="6"/>
      <c r="BI3475" s="6"/>
      <c r="BJ3475" s="6"/>
      <c r="BK3475" s="6"/>
      <c r="BL3475" s="6"/>
      <c r="BM3475" s="6"/>
      <c r="BN3475" s="6"/>
      <c r="BO3475" s="6"/>
      <c r="BP3475" s="6"/>
      <c r="BQ3475" s="6"/>
      <c r="BR3475" s="6"/>
      <c r="BS3475" s="6"/>
      <c r="BT3475" s="6"/>
      <c r="BU3475" s="6"/>
      <c r="BV3475" s="6"/>
      <c r="BW3475" s="6"/>
      <c r="BX3475" s="6"/>
      <c r="BY3475" s="6"/>
      <c r="BZ3475" s="6"/>
      <c r="CA3475" s="6"/>
      <c r="CB3475" s="6"/>
      <c r="CC3475" s="6"/>
      <c r="CD3475" s="6"/>
      <c r="CE3475" s="6"/>
      <c r="CF3475" s="6"/>
      <c r="CG3475" s="6"/>
      <c r="CH3475" s="6"/>
      <c r="CI3475" s="6"/>
      <c r="CJ3475" s="6"/>
      <c r="CK3475" s="6"/>
      <c r="CL3475" s="6"/>
      <c r="CM3475" s="6"/>
      <c r="CN3475" s="6"/>
      <c r="CO3475" s="6"/>
      <c r="CP3475" s="6"/>
      <c r="CQ3475" s="6"/>
      <c r="CR3475" s="6"/>
      <c r="CS3475" s="6"/>
      <c r="CT3475" s="6"/>
      <c r="CU3475" s="6"/>
      <c r="CV3475" s="6"/>
      <c r="CW3475" s="6"/>
      <c r="CX3475" s="6"/>
      <c r="CY3475" s="6"/>
      <c r="CZ3475" s="6"/>
      <c r="DA3475" s="6"/>
      <c r="DB3475" s="6"/>
      <c r="DC3475" s="6"/>
      <c r="DD3475" s="6"/>
      <c r="DE3475" s="6"/>
      <c r="DF3475" s="6"/>
      <c r="DG3475" s="6"/>
      <c r="DH3475" s="6"/>
      <c r="DI3475" s="6"/>
      <c r="DJ3475" s="6"/>
      <c r="DK3475" s="6"/>
      <c r="DL3475" s="6"/>
      <c r="DM3475" s="6"/>
      <c r="DN3475" s="6"/>
      <c r="DO3475" s="6"/>
      <c r="DP3475" s="6"/>
      <c r="DQ3475" s="6"/>
      <c r="DR3475" s="36"/>
    </row>
    <row r="3476" spans="1:122" s="9" customFormat="1" ht="15.75">
      <c r="A3476" s="47">
        <v>3472</v>
      </c>
      <c r="B3476" s="49" t="s">
        <v>3242</v>
      </c>
      <c r="C3476" s="73">
        <v>7740001047</v>
      </c>
      <c r="D3476" s="73">
        <v>7735518627</v>
      </c>
      <c r="E3476" s="53">
        <v>45470</v>
      </c>
      <c r="F3476" s="50">
        <v>0.54999999999999993</v>
      </c>
      <c r="G3476" s="53">
        <v>45475</v>
      </c>
      <c r="H3476" s="49" t="s">
        <v>8</v>
      </c>
      <c r="I3476" s="35">
        <v>7740</v>
      </c>
      <c r="K3476" s="8"/>
      <c r="N3476" s="42"/>
      <c r="O3476" s="6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"/>
      <c r="AL3476" s="6"/>
      <c r="AM3476" s="6"/>
      <c r="AN3476" s="6"/>
      <c r="AO3476" s="6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AZ3476" s="6"/>
      <c r="BA3476" s="6"/>
      <c r="BB3476" s="6"/>
      <c r="BC3476" s="6"/>
      <c r="BD3476" s="6"/>
      <c r="BE3476" s="6"/>
      <c r="BF3476" s="6"/>
      <c r="BG3476" s="6"/>
      <c r="BH3476" s="6"/>
      <c r="BI3476" s="6"/>
      <c r="BJ3476" s="6"/>
      <c r="BK3476" s="6"/>
      <c r="BL3476" s="6"/>
      <c r="BM3476" s="6"/>
      <c r="BN3476" s="6"/>
      <c r="BO3476" s="6"/>
      <c r="BP3476" s="6"/>
      <c r="BQ3476" s="6"/>
      <c r="BR3476" s="6"/>
      <c r="BS3476" s="6"/>
      <c r="BT3476" s="6"/>
      <c r="BU3476" s="6"/>
      <c r="BV3476" s="6"/>
      <c r="BW3476" s="6"/>
      <c r="BX3476" s="6"/>
      <c r="BY3476" s="6"/>
      <c r="BZ3476" s="6"/>
      <c r="CA3476" s="6"/>
      <c r="CB3476" s="6"/>
      <c r="CC3476" s="6"/>
      <c r="CD3476" s="6"/>
      <c r="CE3476" s="6"/>
      <c r="CF3476" s="6"/>
      <c r="CG3476" s="6"/>
      <c r="CH3476" s="6"/>
      <c r="CI3476" s="6"/>
      <c r="CJ3476" s="6"/>
      <c r="CK3476" s="6"/>
      <c r="CL3476" s="6"/>
      <c r="CM3476" s="6"/>
      <c r="CN3476" s="6"/>
      <c r="CO3476" s="6"/>
      <c r="CP3476" s="6"/>
      <c r="CQ3476" s="6"/>
      <c r="CR3476" s="6"/>
      <c r="CS3476" s="6"/>
      <c r="CT3476" s="6"/>
      <c r="CU3476" s="6"/>
      <c r="CV3476" s="6"/>
      <c r="CW3476" s="6"/>
      <c r="CX3476" s="6"/>
      <c r="CY3476" s="6"/>
      <c r="CZ3476" s="6"/>
      <c r="DA3476" s="6"/>
      <c r="DB3476" s="6"/>
      <c r="DC3476" s="6"/>
      <c r="DD3476" s="6"/>
      <c r="DE3476" s="6"/>
      <c r="DF3476" s="6"/>
      <c r="DG3476" s="6"/>
      <c r="DH3476" s="6"/>
      <c r="DI3476" s="6"/>
      <c r="DJ3476" s="6"/>
      <c r="DK3476" s="6"/>
      <c r="DL3476" s="6"/>
      <c r="DM3476" s="6"/>
      <c r="DN3476" s="6"/>
      <c r="DO3476" s="6"/>
      <c r="DP3476" s="6"/>
      <c r="DQ3476" s="6"/>
      <c r="DR3476" s="36"/>
    </row>
    <row r="3477" spans="1:122" s="9" customFormat="1" ht="15.75">
      <c r="A3477" s="47">
        <v>3473</v>
      </c>
      <c r="B3477" s="49" t="s">
        <v>3243</v>
      </c>
      <c r="C3477" s="52">
        <v>7715000334</v>
      </c>
      <c r="D3477" s="73">
        <v>7735030967</v>
      </c>
      <c r="E3477" s="53">
        <v>45470</v>
      </c>
      <c r="F3477" s="50">
        <v>0.6479166666666667</v>
      </c>
      <c r="G3477" s="53">
        <v>45475</v>
      </c>
      <c r="H3477" s="49" t="s">
        <v>8</v>
      </c>
      <c r="I3477" s="35">
        <v>7740</v>
      </c>
      <c r="K3477" s="8"/>
      <c r="N3477" s="42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6"/>
      <c r="AE3477" s="6"/>
      <c r="AF3477" s="6"/>
      <c r="AG3477" s="6"/>
      <c r="AH3477" s="6"/>
      <c r="AI3477" s="6"/>
      <c r="AJ3477" s="6"/>
      <c r="AK3477" s="6"/>
      <c r="AL3477" s="6"/>
      <c r="AM3477" s="6"/>
      <c r="AN3477" s="6"/>
      <c r="AO3477" s="6"/>
      <c r="AP3477" s="6"/>
      <c r="AQ3477" s="6"/>
      <c r="AR3477" s="6"/>
      <c r="AS3477" s="6"/>
      <c r="AT3477" s="6"/>
      <c r="AU3477" s="6"/>
      <c r="AV3477" s="6"/>
      <c r="AW3477" s="6"/>
      <c r="AX3477" s="6"/>
      <c r="AY3477" s="6"/>
      <c r="AZ3477" s="6"/>
      <c r="BA3477" s="6"/>
      <c r="BB3477" s="6"/>
      <c r="BC3477" s="6"/>
      <c r="BD3477" s="6"/>
      <c r="BE3477" s="6"/>
      <c r="BF3477" s="6"/>
      <c r="BG3477" s="6"/>
      <c r="BH3477" s="6"/>
      <c r="BI3477" s="6"/>
      <c r="BJ3477" s="6"/>
      <c r="BK3477" s="6"/>
      <c r="BL3477" s="6"/>
      <c r="BM3477" s="6"/>
      <c r="BN3477" s="6"/>
      <c r="BO3477" s="6"/>
      <c r="BP3477" s="6"/>
      <c r="BQ3477" s="6"/>
      <c r="BR3477" s="6"/>
      <c r="BS3477" s="6"/>
      <c r="BT3477" s="6"/>
      <c r="BU3477" s="6"/>
      <c r="BV3477" s="6"/>
      <c r="BW3477" s="6"/>
      <c r="BX3477" s="6"/>
      <c r="BY3477" s="6"/>
      <c r="BZ3477" s="6"/>
      <c r="CA3477" s="6"/>
      <c r="CB3477" s="6"/>
      <c r="CC3477" s="6"/>
      <c r="CD3477" s="6"/>
      <c r="CE3477" s="6"/>
      <c r="CF3477" s="6"/>
      <c r="CG3477" s="6"/>
      <c r="CH3477" s="6"/>
      <c r="CI3477" s="6"/>
      <c r="CJ3477" s="6"/>
      <c r="CK3477" s="6"/>
      <c r="CL3477" s="6"/>
      <c r="CM3477" s="6"/>
      <c r="CN3477" s="6"/>
      <c r="CO3477" s="6"/>
      <c r="CP3477" s="6"/>
      <c r="CQ3477" s="6"/>
      <c r="CR3477" s="6"/>
      <c r="CS3477" s="6"/>
      <c r="CT3477" s="6"/>
      <c r="CU3477" s="6"/>
      <c r="CV3477" s="6"/>
      <c r="CW3477" s="6"/>
      <c r="CX3477" s="6"/>
      <c r="CY3477" s="6"/>
      <c r="CZ3477" s="6"/>
      <c r="DA3477" s="6"/>
      <c r="DB3477" s="6"/>
      <c r="DC3477" s="6"/>
      <c r="DD3477" s="6"/>
      <c r="DE3477" s="6"/>
      <c r="DF3477" s="6"/>
      <c r="DG3477" s="6"/>
      <c r="DH3477" s="6"/>
      <c r="DI3477" s="6"/>
      <c r="DJ3477" s="6"/>
      <c r="DK3477" s="6"/>
      <c r="DL3477" s="6"/>
      <c r="DM3477" s="6"/>
      <c r="DN3477" s="6"/>
      <c r="DO3477" s="6"/>
      <c r="DP3477" s="6"/>
      <c r="DQ3477" s="6"/>
      <c r="DR3477" s="36"/>
    </row>
    <row r="3478" spans="1:122" s="9" customFormat="1" ht="15.75">
      <c r="A3478" s="47">
        <v>3474</v>
      </c>
      <c r="B3478" s="49" t="s">
        <v>3244</v>
      </c>
      <c r="C3478" s="52">
        <v>7726004118</v>
      </c>
      <c r="D3478" s="49">
        <v>7735091790</v>
      </c>
      <c r="E3478" s="53">
        <v>45470</v>
      </c>
      <c r="F3478" s="50">
        <v>0.65763888888888888</v>
      </c>
      <c r="G3478" s="53">
        <v>45475</v>
      </c>
      <c r="H3478" s="49" t="s">
        <v>8</v>
      </c>
      <c r="I3478" s="35">
        <v>7740</v>
      </c>
      <c r="K3478" s="8"/>
      <c r="N3478" s="42"/>
      <c r="O3478" s="6"/>
      <c r="P3478" s="6"/>
      <c r="Q3478" s="6"/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6"/>
      <c r="AE3478" s="6"/>
      <c r="AF3478" s="6"/>
      <c r="AG3478" s="6"/>
      <c r="AH3478" s="6"/>
      <c r="AI3478" s="6"/>
      <c r="AJ3478" s="6"/>
      <c r="AK3478" s="6"/>
      <c r="AL3478" s="6"/>
      <c r="AM3478" s="6"/>
      <c r="AN3478" s="6"/>
      <c r="AO3478" s="6"/>
      <c r="AP3478" s="6"/>
      <c r="AQ3478" s="6"/>
      <c r="AR3478" s="6"/>
      <c r="AS3478" s="6"/>
      <c r="AT3478" s="6"/>
      <c r="AU3478" s="6"/>
      <c r="AV3478" s="6"/>
      <c r="AW3478" s="6"/>
      <c r="AX3478" s="6"/>
      <c r="AY3478" s="6"/>
      <c r="AZ3478" s="6"/>
      <c r="BA3478" s="6"/>
      <c r="BB3478" s="6"/>
      <c r="BC3478" s="6"/>
      <c r="BD3478" s="6"/>
      <c r="BE3478" s="6"/>
      <c r="BF3478" s="6"/>
      <c r="BG3478" s="6"/>
      <c r="BH3478" s="6"/>
      <c r="BI3478" s="6"/>
      <c r="BJ3478" s="6"/>
      <c r="BK3478" s="6"/>
      <c r="BL3478" s="6"/>
      <c r="BM3478" s="6"/>
      <c r="BN3478" s="6"/>
      <c r="BO3478" s="6"/>
      <c r="BP3478" s="6"/>
      <c r="BQ3478" s="6"/>
      <c r="BR3478" s="6"/>
      <c r="BS3478" s="6"/>
      <c r="BT3478" s="6"/>
      <c r="BU3478" s="6"/>
      <c r="BV3478" s="6"/>
      <c r="BW3478" s="6"/>
      <c r="BX3478" s="6"/>
      <c r="BY3478" s="6"/>
      <c r="BZ3478" s="6"/>
      <c r="CA3478" s="6"/>
      <c r="CB3478" s="6"/>
      <c r="CC3478" s="6"/>
      <c r="CD3478" s="6"/>
      <c r="CE3478" s="6"/>
      <c r="CF3478" s="6"/>
      <c r="CG3478" s="6"/>
      <c r="CH3478" s="6"/>
      <c r="CI3478" s="6"/>
      <c r="CJ3478" s="6"/>
      <c r="CK3478" s="6"/>
      <c r="CL3478" s="6"/>
      <c r="CM3478" s="6"/>
      <c r="CN3478" s="6"/>
      <c r="CO3478" s="6"/>
      <c r="CP3478" s="6"/>
      <c r="CQ3478" s="6"/>
      <c r="CR3478" s="6"/>
      <c r="CS3478" s="6"/>
      <c r="CT3478" s="6"/>
      <c r="CU3478" s="6"/>
      <c r="CV3478" s="6"/>
      <c r="CW3478" s="6"/>
      <c r="CX3478" s="6"/>
      <c r="CY3478" s="6"/>
      <c r="CZ3478" s="6"/>
      <c r="DA3478" s="6"/>
      <c r="DB3478" s="6"/>
      <c r="DC3478" s="6"/>
      <c r="DD3478" s="6"/>
      <c r="DE3478" s="6"/>
      <c r="DF3478" s="6"/>
      <c r="DG3478" s="6"/>
      <c r="DH3478" s="6"/>
      <c r="DI3478" s="6"/>
      <c r="DJ3478" s="6"/>
      <c r="DK3478" s="6"/>
      <c r="DL3478" s="6"/>
      <c r="DM3478" s="6"/>
      <c r="DN3478" s="6"/>
      <c r="DO3478" s="6"/>
      <c r="DP3478" s="6"/>
      <c r="DQ3478" s="6"/>
      <c r="DR3478" s="36"/>
    </row>
    <row r="3479" spans="1:122" s="9" customFormat="1" ht="15.75">
      <c r="A3479" s="47">
        <v>3475</v>
      </c>
      <c r="B3479" s="49" t="s">
        <v>3245</v>
      </c>
      <c r="C3479" s="52">
        <v>5034000808</v>
      </c>
      <c r="D3479" s="49">
        <v>5042013346</v>
      </c>
      <c r="E3479" s="53">
        <v>45470</v>
      </c>
      <c r="F3479" s="50">
        <v>0.7284722222222223</v>
      </c>
      <c r="G3479" s="53">
        <v>45475</v>
      </c>
      <c r="H3479" s="49" t="s">
        <v>8</v>
      </c>
      <c r="I3479" s="35">
        <v>7740</v>
      </c>
      <c r="K3479" s="8"/>
      <c r="N3479" s="42"/>
      <c r="O3479" s="6"/>
      <c r="P3479" s="6"/>
      <c r="Q3479" s="6"/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6"/>
      <c r="AE3479" s="6"/>
      <c r="AF3479" s="6"/>
      <c r="AG3479" s="6"/>
      <c r="AH3479" s="6"/>
      <c r="AI3479" s="6"/>
      <c r="AJ3479" s="6"/>
      <c r="AK3479" s="6"/>
      <c r="AL3479" s="6"/>
      <c r="AM3479" s="6"/>
      <c r="AN3479" s="6"/>
      <c r="AO3479" s="6"/>
      <c r="AP3479" s="6"/>
      <c r="AQ3479" s="6"/>
      <c r="AR3479" s="6"/>
      <c r="AS3479" s="6"/>
      <c r="AT3479" s="6"/>
      <c r="AU3479" s="6"/>
      <c r="AV3479" s="6"/>
      <c r="AW3479" s="6"/>
      <c r="AX3479" s="6"/>
      <c r="AY3479" s="6"/>
      <c r="AZ3479" s="6"/>
      <c r="BA3479" s="6"/>
      <c r="BB3479" s="6"/>
      <c r="BC3479" s="6"/>
      <c r="BD3479" s="6"/>
      <c r="BE3479" s="6"/>
      <c r="BF3479" s="6"/>
      <c r="BG3479" s="6"/>
      <c r="BH3479" s="6"/>
      <c r="BI3479" s="6"/>
      <c r="BJ3479" s="6"/>
      <c r="BK3479" s="6"/>
      <c r="BL3479" s="6"/>
      <c r="BM3479" s="6"/>
      <c r="BN3479" s="6"/>
      <c r="BO3479" s="6"/>
      <c r="BP3479" s="6"/>
      <c r="BQ3479" s="6"/>
      <c r="BR3479" s="6"/>
      <c r="BS3479" s="6"/>
      <c r="BT3479" s="6"/>
      <c r="BU3479" s="6"/>
      <c r="BV3479" s="6"/>
      <c r="BW3479" s="6"/>
      <c r="BX3479" s="6"/>
      <c r="BY3479" s="6"/>
      <c r="BZ3479" s="6"/>
      <c r="CA3479" s="6"/>
      <c r="CB3479" s="6"/>
      <c r="CC3479" s="6"/>
      <c r="CD3479" s="6"/>
      <c r="CE3479" s="6"/>
      <c r="CF3479" s="6"/>
      <c r="CG3479" s="6"/>
      <c r="CH3479" s="6"/>
      <c r="CI3479" s="6"/>
      <c r="CJ3479" s="6"/>
      <c r="CK3479" s="6"/>
      <c r="CL3479" s="6"/>
      <c r="CM3479" s="6"/>
      <c r="CN3479" s="6"/>
      <c r="CO3479" s="6"/>
      <c r="CP3479" s="6"/>
      <c r="CQ3479" s="6"/>
      <c r="CR3479" s="6"/>
      <c r="CS3479" s="6"/>
      <c r="CT3479" s="6"/>
      <c r="CU3479" s="6"/>
      <c r="CV3479" s="6"/>
      <c r="CW3479" s="6"/>
      <c r="CX3479" s="6"/>
      <c r="CY3479" s="6"/>
      <c r="CZ3479" s="6"/>
      <c r="DA3479" s="6"/>
      <c r="DB3479" s="6"/>
      <c r="DC3479" s="6"/>
      <c r="DD3479" s="6"/>
      <c r="DE3479" s="6"/>
      <c r="DF3479" s="6"/>
      <c r="DG3479" s="6"/>
      <c r="DH3479" s="6"/>
      <c r="DI3479" s="6"/>
      <c r="DJ3479" s="6"/>
      <c r="DK3479" s="6"/>
      <c r="DL3479" s="6"/>
      <c r="DM3479" s="6"/>
      <c r="DN3479" s="6"/>
      <c r="DO3479" s="6"/>
      <c r="DP3479" s="6"/>
      <c r="DQ3479" s="6"/>
      <c r="DR3479" s="36"/>
    </row>
    <row r="3480" spans="1:122" s="9" customFormat="1" ht="15.75">
      <c r="A3480" s="47">
        <v>3476</v>
      </c>
      <c r="B3480" s="49" t="s">
        <v>3246</v>
      </c>
      <c r="C3480" s="52">
        <v>7740001843</v>
      </c>
      <c r="D3480" s="49">
        <v>7735526040</v>
      </c>
      <c r="E3480" s="53">
        <v>45474</v>
      </c>
      <c r="F3480" s="50">
        <v>0.51388888888888895</v>
      </c>
      <c r="G3480" s="53">
        <v>45482</v>
      </c>
      <c r="H3480" s="49" t="s">
        <v>8</v>
      </c>
      <c r="I3480" s="35">
        <v>7740</v>
      </c>
      <c r="K3480" s="8"/>
      <c r="N3480" s="42"/>
      <c r="O3480" s="6"/>
      <c r="P3480" s="6"/>
      <c r="Q3480" s="6"/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6"/>
      <c r="AE3480" s="6"/>
      <c r="AF3480" s="6"/>
      <c r="AG3480" s="6"/>
      <c r="AH3480" s="6"/>
      <c r="AI3480" s="6"/>
      <c r="AJ3480" s="6"/>
      <c r="AK3480" s="6"/>
      <c r="AL3480" s="6"/>
      <c r="AM3480" s="6"/>
      <c r="AN3480" s="6"/>
      <c r="AO3480" s="6"/>
      <c r="AP3480" s="6"/>
      <c r="AQ3480" s="6"/>
      <c r="AR3480" s="6"/>
      <c r="AS3480" s="6"/>
      <c r="AT3480" s="6"/>
      <c r="AU3480" s="6"/>
      <c r="AV3480" s="6"/>
      <c r="AW3480" s="6"/>
      <c r="AX3480" s="6"/>
      <c r="AY3480" s="6"/>
      <c r="AZ3480" s="6"/>
      <c r="BA3480" s="6"/>
      <c r="BB3480" s="6"/>
      <c r="BC3480" s="6"/>
      <c r="BD3480" s="6"/>
      <c r="BE3480" s="6"/>
      <c r="BF3480" s="6"/>
      <c r="BG3480" s="6"/>
      <c r="BH3480" s="6"/>
      <c r="BI3480" s="6"/>
      <c r="BJ3480" s="6"/>
      <c r="BK3480" s="6"/>
      <c r="BL3480" s="6"/>
      <c r="BM3480" s="6"/>
      <c r="BN3480" s="6"/>
      <c r="BO3480" s="6"/>
      <c r="BP3480" s="6"/>
      <c r="BQ3480" s="6"/>
      <c r="BR3480" s="6"/>
      <c r="BS3480" s="6"/>
      <c r="BT3480" s="6"/>
      <c r="BU3480" s="6"/>
      <c r="BV3480" s="6"/>
      <c r="BW3480" s="6"/>
      <c r="BX3480" s="6"/>
      <c r="BY3480" s="6"/>
      <c r="BZ3480" s="6"/>
      <c r="CA3480" s="6"/>
      <c r="CB3480" s="6"/>
      <c r="CC3480" s="6"/>
      <c r="CD3480" s="6"/>
      <c r="CE3480" s="6"/>
      <c r="CF3480" s="6"/>
      <c r="CG3480" s="6"/>
      <c r="CH3480" s="6"/>
      <c r="CI3480" s="6"/>
      <c r="CJ3480" s="6"/>
      <c r="CK3480" s="6"/>
      <c r="CL3480" s="6"/>
      <c r="CM3480" s="6"/>
      <c r="CN3480" s="6"/>
      <c r="CO3480" s="6"/>
      <c r="CP3480" s="6"/>
      <c r="CQ3480" s="6"/>
      <c r="CR3480" s="6"/>
      <c r="CS3480" s="6"/>
      <c r="CT3480" s="6"/>
      <c r="CU3480" s="6"/>
      <c r="CV3480" s="6"/>
      <c r="CW3480" s="6"/>
      <c r="CX3480" s="6"/>
      <c r="CY3480" s="6"/>
      <c r="CZ3480" s="6"/>
      <c r="DA3480" s="6"/>
      <c r="DB3480" s="6"/>
      <c r="DC3480" s="6"/>
      <c r="DD3480" s="6"/>
      <c r="DE3480" s="6"/>
      <c r="DF3480" s="6"/>
      <c r="DG3480" s="6"/>
      <c r="DH3480" s="6"/>
      <c r="DI3480" s="6"/>
      <c r="DJ3480" s="6"/>
      <c r="DK3480" s="6"/>
      <c r="DL3480" s="6"/>
      <c r="DM3480" s="6"/>
      <c r="DN3480" s="6"/>
      <c r="DO3480" s="6"/>
      <c r="DP3480" s="6"/>
      <c r="DQ3480" s="6"/>
      <c r="DR3480" s="36"/>
    </row>
    <row r="3481" spans="1:122" s="9" customFormat="1" ht="15.75">
      <c r="A3481" s="47">
        <v>3477</v>
      </c>
      <c r="B3481" s="73" t="s">
        <v>3234</v>
      </c>
      <c r="C3481" s="73">
        <v>7727069293</v>
      </c>
      <c r="D3481" s="73">
        <v>7701390383</v>
      </c>
      <c r="E3481" s="53">
        <v>45475</v>
      </c>
      <c r="F3481" s="50">
        <v>0.51666666666666672</v>
      </c>
      <c r="G3481" s="53">
        <v>45481</v>
      </c>
      <c r="H3481" s="49" t="s">
        <v>8</v>
      </c>
      <c r="I3481" s="35">
        <v>7727</v>
      </c>
      <c r="K3481" s="8"/>
      <c r="N3481" s="42"/>
      <c r="O3481" s="6"/>
      <c r="P3481" s="6"/>
      <c r="Q3481" s="6"/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6"/>
      <c r="AE3481" s="6"/>
      <c r="AF3481" s="6"/>
      <c r="AG3481" s="6"/>
      <c r="AH3481" s="6"/>
      <c r="AI3481" s="6"/>
      <c r="AJ3481" s="6"/>
      <c r="AK3481" s="6"/>
      <c r="AL3481" s="6"/>
      <c r="AM3481" s="6"/>
      <c r="AN3481" s="6"/>
      <c r="AO3481" s="6"/>
      <c r="AP3481" s="6"/>
      <c r="AQ3481" s="6"/>
      <c r="AR3481" s="6"/>
      <c r="AS3481" s="6"/>
      <c r="AT3481" s="6"/>
      <c r="AU3481" s="6"/>
      <c r="AV3481" s="6"/>
      <c r="AW3481" s="6"/>
      <c r="AX3481" s="6"/>
      <c r="AY3481" s="6"/>
      <c r="AZ3481" s="6"/>
      <c r="BA3481" s="6"/>
      <c r="BB3481" s="6"/>
      <c r="BC3481" s="6"/>
      <c r="BD3481" s="6"/>
      <c r="BE3481" s="6"/>
      <c r="BF3481" s="6"/>
      <c r="BG3481" s="6"/>
      <c r="BH3481" s="6"/>
      <c r="BI3481" s="6"/>
      <c r="BJ3481" s="6"/>
      <c r="BK3481" s="6"/>
      <c r="BL3481" s="6"/>
      <c r="BM3481" s="6"/>
      <c r="BN3481" s="6"/>
      <c r="BO3481" s="6"/>
      <c r="BP3481" s="6"/>
      <c r="BQ3481" s="6"/>
      <c r="BR3481" s="6"/>
      <c r="BS3481" s="6"/>
      <c r="BT3481" s="6"/>
      <c r="BU3481" s="6"/>
      <c r="BV3481" s="6"/>
      <c r="BW3481" s="6"/>
      <c r="BX3481" s="6"/>
      <c r="BY3481" s="6"/>
      <c r="BZ3481" s="6"/>
      <c r="CA3481" s="6"/>
      <c r="CB3481" s="6"/>
      <c r="CC3481" s="6"/>
      <c r="CD3481" s="6"/>
      <c r="CE3481" s="6"/>
      <c r="CF3481" s="6"/>
      <c r="CG3481" s="6"/>
      <c r="CH3481" s="6"/>
      <c r="CI3481" s="6"/>
      <c r="CJ3481" s="6"/>
      <c r="CK3481" s="6"/>
      <c r="CL3481" s="6"/>
      <c r="CM3481" s="6"/>
      <c r="CN3481" s="6"/>
      <c r="CO3481" s="6"/>
      <c r="CP3481" s="6"/>
      <c r="CQ3481" s="6"/>
      <c r="CR3481" s="6"/>
      <c r="CS3481" s="6"/>
      <c r="CT3481" s="6"/>
      <c r="CU3481" s="6"/>
      <c r="CV3481" s="6"/>
      <c r="CW3481" s="6"/>
      <c r="CX3481" s="6"/>
      <c r="CY3481" s="6"/>
      <c r="CZ3481" s="6"/>
      <c r="DA3481" s="6"/>
      <c r="DB3481" s="6"/>
      <c r="DC3481" s="6"/>
      <c r="DD3481" s="6"/>
      <c r="DE3481" s="6"/>
      <c r="DF3481" s="6"/>
      <c r="DG3481" s="6"/>
      <c r="DH3481" s="6"/>
      <c r="DI3481" s="6"/>
      <c r="DJ3481" s="6"/>
      <c r="DK3481" s="6"/>
      <c r="DL3481" s="6"/>
      <c r="DM3481" s="6"/>
      <c r="DN3481" s="6"/>
      <c r="DO3481" s="6"/>
      <c r="DP3481" s="6"/>
      <c r="DQ3481" s="6"/>
      <c r="DR3481" s="36"/>
    </row>
    <row r="3482" spans="1:122" s="9" customFormat="1" ht="15.75">
      <c r="A3482" s="47">
        <v>3478</v>
      </c>
      <c r="B3482" s="49" t="s">
        <v>3247</v>
      </c>
      <c r="C3482" s="52">
        <v>7740008806</v>
      </c>
      <c r="D3482" s="73">
        <v>7735598855</v>
      </c>
      <c r="E3482" s="53">
        <v>45475</v>
      </c>
      <c r="F3482" s="50">
        <v>0.62986111111111109</v>
      </c>
      <c r="G3482" s="53">
        <v>45481</v>
      </c>
      <c r="H3482" s="49" t="s">
        <v>8</v>
      </c>
      <c r="I3482" s="35">
        <v>7740</v>
      </c>
      <c r="K3482" s="8"/>
      <c r="N3482" s="42"/>
      <c r="O3482" s="6"/>
      <c r="P3482" s="6"/>
      <c r="Q3482" s="6"/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6"/>
      <c r="AE3482" s="6"/>
      <c r="AF3482" s="6"/>
      <c r="AG3482" s="6"/>
      <c r="AH3482" s="6"/>
      <c r="AI3482" s="6"/>
      <c r="AJ3482" s="6"/>
      <c r="AK3482" s="6"/>
      <c r="AL3482" s="6"/>
      <c r="AM3482" s="6"/>
      <c r="AN3482" s="6"/>
      <c r="AO3482" s="6"/>
      <c r="AP3482" s="6"/>
      <c r="AQ3482" s="6"/>
      <c r="AR3482" s="6"/>
      <c r="AS3482" s="6"/>
      <c r="AT3482" s="6"/>
      <c r="AU3482" s="6"/>
      <c r="AV3482" s="6"/>
      <c r="AW3482" s="6"/>
      <c r="AX3482" s="6"/>
      <c r="AY3482" s="6"/>
      <c r="AZ3482" s="6"/>
      <c r="BA3482" s="6"/>
      <c r="BB3482" s="6"/>
      <c r="BC3482" s="6"/>
      <c r="BD3482" s="6"/>
      <c r="BE3482" s="6"/>
      <c r="BF3482" s="6"/>
      <c r="BG3482" s="6"/>
      <c r="BH3482" s="6"/>
      <c r="BI3482" s="6"/>
      <c r="BJ3482" s="6"/>
      <c r="BK3482" s="6"/>
      <c r="BL3482" s="6"/>
      <c r="BM3482" s="6"/>
      <c r="BN3482" s="6"/>
      <c r="BO3482" s="6"/>
      <c r="BP3482" s="6"/>
      <c r="BQ3482" s="6"/>
      <c r="BR3482" s="6"/>
      <c r="BS3482" s="6"/>
      <c r="BT3482" s="6"/>
      <c r="BU3482" s="6"/>
      <c r="BV3482" s="6"/>
      <c r="BW3482" s="6"/>
      <c r="BX3482" s="6"/>
      <c r="BY3482" s="6"/>
      <c r="BZ3482" s="6"/>
      <c r="CA3482" s="6"/>
      <c r="CB3482" s="6"/>
      <c r="CC3482" s="6"/>
      <c r="CD3482" s="6"/>
      <c r="CE3482" s="6"/>
      <c r="CF3482" s="6"/>
      <c r="CG3482" s="6"/>
      <c r="CH3482" s="6"/>
      <c r="CI3482" s="6"/>
      <c r="CJ3482" s="6"/>
      <c r="CK3482" s="6"/>
      <c r="CL3482" s="6"/>
      <c r="CM3482" s="6"/>
      <c r="CN3482" s="6"/>
      <c r="CO3482" s="6"/>
      <c r="CP3482" s="6"/>
      <c r="CQ3482" s="6"/>
      <c r="CR3482" s="6"/>
      <c r="CS3482" s="6"/>
      <c r="CT3482" s="6"/>
      <c r="CU3482" s="6"/>
      <c r="CV3482" s="6"/>
      <c r="CW3482" s="6"/>
      <c r="CX3482" s="6"/>
      <c r="CY3482" s="6"/>
      <c r="CZ3482" s="6"/>
      <c r="DA3482" s="6"/>
      <c r="DB3482" s="6"/>
      <c r="DC3482" s="6"/>
      <c r="DD3482" s="6"/>
      <c r="DE3482" s="6"/>
      <c r="DF3482" s="6"/>
      <c r="DG3482" s="6"/>
      <c r="DH3482" s="6"/>
      <c r="DI3482" s="6"/>
      <c r="DJ3482" s="6"/>
      <c r="DK3482" s="6"/>
      <c r="DL3482" s="6"/>
      <c r="DM3482" s="6"/>
      <c r="DN3482" s="6"/>
      <c r="DO3482" s="6"/>
      <c r="DP3482" s="6"/>
      <c r="DQ3482" s="6"/>
      <c r="DR3482" s="36"/>
    </row>
    <row r="3483" spans="1:122" s="9" customFormat="1" ht="15.75">
      <c r="A3483" s="47">
        <v>3479</v>
      </c>
      <c r="B3483" s="49" t="s">
        <v>3248</v>
      </c>
      <c r="C3483" s="73">
        <v>7740003808</v>
      </c>
      <c r="D3483" s="73">
        <v>7735543856</v>
      </c>
      <c r="E3483" s="53">
        <v>45475</v>
      </c>
      <c r="F3483" s="50">
        <v>0.51736111111111105</v>
      </c>
      <c r="G3483" s="53">
        <v>45485</v>
      </c>
      <c r="H3483" s="49" t="s">
        <v>8</v>
      </c>
      <c r="I3483" s="35">
        <v>7740</v>
      </c>
      <c r="K3483" s="8"/>
      <c r="N3483" s="42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6"/>
      <c r="AE3483" s="6"/>
      <c r="AF3483" s="6"/>
      <c r="AG3483" s="6"/>
      <c r="AH3483" s="6"/>
      <c r="AI3483" s="6"/>
      <c r="AJ3483" s="6"/>
      <c r="AK3483" s="6"/>
      <c r="AL3483" s="6"/>
      <c r="AM3483" s="6"/>
      <c r="AN3483" s="6"/>
      <c r="AO3483" s="6"/>
      <c r="AP3483" s="6"/>
      <c r="AQ3483" s="6"/>
      <c r="AR3483" s="6"/>
      <c r="AS3483" s="6"/>
      <c r="AT3483" s="6"/>
      <c r="AU3483" s="6"/>
      <c r="AV3483" s="6"/>
      <c r="AW3483" s="6"/>
      <c r="AX3483" s="6"/>
      <c r="AY3483" s="6"/>
      <c r="AZ3483" s="6"/>
      <c r="BA3483" s="6"/>
      <c r="BB3483" s="6"/>
      <c r="BC3483" s="6"/>
      <c r="BD3483" s="6"/>
      <c r="BE3483" s="6"/>
      <c r="BF3483" s="6"/>
      <c r="BG3483" s="6"/>
      <c r="BH3483" s="6"/>
      <c r="BI3483" s="6"/>
      <c r="BJ3483" s="6"/>
      <c r="BK3483" s="6"/>
      <c r="BL3483" s="6"/>
      <c r="BM3483" s="6"/>
      <c r="BN3483" s="6"/>
      <c r="BO3483" s="6"/>
      <c r="BP3483" s="6"/>
      <c r="BQ3483" s="6"/>
      <c r="BR3483" s="6"/>
      <c r="BS3483" s="6"/>
      <c r="BT3483" s="6"/>
      <c r="BU3483" s="6"/>
      <c r="BV3483" s="6"/>
      <c r="BW3483" s="6"/>
      <c r="BX3483" s="6"/>
      <c r="BY3483" s="6"/>
      <c r="BZ3483" s="6"/>
      <c r="CA3483" s="6"/>
      <c r="CB3483" s="6"/>
      <c r="CC3483" s="6"/>
      <c r="CD3483" s="6"/>
      <c r="CE3483" s="6"/>
      <c r="CF3483" s="6"/>
      <c r="CG3483" s="6"/>
      <c r="CH3483" s="6"/>
      <c r="CI3483" s="6"/>
      <c r="CJ3483" s="6"/>
      <c r="CK3483" s="6"/>
      <c r="CL3483" s="6"/>
      <c r="CM3483" s="6"/>
      <c r="CN3483" s="6"/>
      <c r="CO3483" s="6"/>
      <c r="CP3483" s="6"/>
      <c r="CQ3483" s="6"/>
      <c r="CR3483" s="6"/>
      <c r="CS3483" s="6"/>
      <c r="CT3483" s="6"/>
      <c r="CU3483" s="6"/>
      <c r="CV3483" s="6"/>
      <c r="CW3483" s="6"/>
      <c r="CX3483" s="6"/>
      <c r="CY3483" s="6"/>
      <c r="CZ3483" s="6"/>
      <c r="DA3483" s="6"/>
      <c r="DB3483" s="6"/>
      <c r="DC3483" s="6"/>
      <c r="DD3483" s="6"/>
      <c r="DE3483" s="6"/>
      <c r="DF3483" s="6"/>
      <c r="DG3483" s="6"/>
      <c r="DH3483" s="6"/>
      <c r="DI3483" s="6"/>
      <c r="DJ3483" s="6"/>
      <c r="DK3483" s="6"/>
      <c r="DL3483" s="6"/>
      <c r="DM3483" s="6"/>
      <c r="DN3483" s="6"/>
      <c r="DO3483" s="6"/>
      <c r="DP3483" s="6"/>
      <c r="DQ3483" s="6"/>
      <c r="DR3483" s="36"/>
    </row>
    <row r="3484" spans="1:122" s="9" customFormat="1" ht="15.75">
      <c r="A3484" s="47">
        <v>3480</v>
      </c>
      <c r="B3484" s="38" t="s">
        <v>3249</v>
      </c>
      <c r="C3484" s="55">
        <v>5508693305</v>
      </c>
      <c r="D3484" s="73">
        <v>5506066492</v>
      </c>
      <c r="E3484" s="53">
        <v>45476</v>
      </c>
      <c r="F3484" s="50">
        <v>0.4375</v>
      </c>
      <c r="G3484" s="53">
        <v>45484</v>
      </c>
      <c r="H3484" s="49" t="s">
        <v>8</v>
      </c>
      <c r="I3484" s="35">
        <v>7740</v>
      </c>
      <c r="K3484" s="8"/>
      <c r="N3484" s="42"/>
      <c r="O3484" s="6"/>
      <c r="P3484" s="6"/>
      <c r="Q3484" s="6"/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6"/>
      <c r="AE3484" s="6"/>
      <c r="AF3484" s="6"/>
      <c r="AG3484" s="6"/>
      <c r="AH3484" s="6"/>
      <c r="AI3484" s="6"/>
      <c r="AJ3484" s="6"/>
      <c r="AK3484" s="6"/>
      <c r="AL3484" s="6"/>
      <c r="AM3484" s="6"/>
      <c r="AN3484" s="6"/>
      <c r="AO3484" s="6"/>
      <c r="AP3484" s="6"/>
      <c r="AQ3484" s="6"/>
      <c r="AR3484" s="6"/>
      <c r="AS3484" s="6"/>
      <c r="AT3484" s="6"/>
      <c r="AU3484" s="6"/>
      <c r="AV3484" s="6"/>
      <c r="AW3484" s="6"/>
      <c r="AX3484" s="6"/>
      <c r="AY3484" s="6"/>
      <c r="AZ3484" s="6"/>
      <c r="BA3484" s="6"/>
      <c r="BB3484" s="6"/>
      <c r="BC3484" s="6"/>
      <c r="BD3484" s="6"/>
      <c r="BE3484" s="6"/>
      <c r="BF3484" s="6"/>
      <c r="BG3484" s="6"/>
      <c r="BH3484" s="6"/>
      <c r="BI3484" s="6"/>
      <c r="BJ3484" s="6"/>
      <c r="BK3484" s="6"/>
      <c r="BL3484" s="6"/>
      <c r="BM3484" s="6"/>
      <c r="BN3484" s="6"/>
      <c r="BO3484" s="6"/>
      <c r="BP3484" s="6"/>
      <c r="BQ3484" s="6"/>
      <c r="BR3484" s="6"/>
      <c r="BS3484" s="6"/>
      <c r="BT3484" s="6"/>
      <c r="BU3484" s="6"/>
      <c r="BV3484" s="6"/>
      <c r="BW3484" s="6"/>
      <c r="BX3484" s="6"/>
      <c r="BY3484" s="6"/>
      <c r="BZ3484" s="6"/>
      <c r="CA3484" s="6"/>
      <c r="CB3484" s="6"/>
      <c r="CC3484" s="6"/>
      <c r="CD3484" s="6"/>
      <c r="CE3484" s="6"/>
      <c r="CF3484" s="6"/>
      <c r="CG3484" s="6"/>
      <c r="CH3484" s="6"/>
      <c r="CI3484" s="6"/>
      <c r="CJ3484" s="6"/>
      <c r="CK3484" s="6"/>
      <c r="CL3484" s="6"/>
      <c r="CM3484" s="6"/>
      <c r="CN3484" s="6"/>
      <c r="CO3484" s="6"/>
      <c r="CP3484" s="6"/>
      <c r="CQ3484" s="6"/>
      <c r="CR3484" s="6"/>
      <c r="CS3484" s="6"/>
      <c r="CT3484" s="6"/>
      <c r="CU3484" s="6"/>
      <c r="CV3484" s="6"/>
      <c r="CW3484" s="6"/>
      <c r="CX3484" s="6"/>
      <c r="CY3484" s="6"/>
      <c r="CZ3484" s="6"/>
      <c r="DA3484" s="6"/>
      <c r="DB3484" s="6"/>
      <c r="DC3484" s="6"/>
      <c r="DD3484" s="6"/>
      <c r="DE3484" s="6"/>
      <c r="DF3484" s="6"/>
      <c r="DG3484" s="6"/>
      <c r="DH3484" s="6"/>
      <c r="DI3484" s="6"/>
      <c r="DJ3484" s="6"/>
      <c r="DK3484" s="6"/>
      <c r="DL3484" s="6"/>
      <c r="DM3484" s="6"/>
      <c r="DN3484" s="6"/>
      <c r="DO3484" s="6"/>
      <c r="DP3484" s="6"/>
      <c r="DQ3484" s="6"/>
      <c r="DR3484" s="36"/>
    </row>
    <row r="3485" spans="1:122" s="9" customFormat="1" ht="15.75">
      <c r="A3485" s="47">
        <v>3481</v>
      </c>
      <c r="B3485" s="49" t="s">
        <v>3250</v>
      </c>
      <c r="C3485" s="57">
        <v>7723019582</v>
      </c>
      <c r="D3485" s="86">
        <v>7734513168</v>
      </c>
      <c r="E3485" s="53">
        <v>45476</v>
      </c>
      <c r="F3485" s="50">
        <v>0.50347222222222221</v>
      </c>
      <c r="G3485" s="53">
        <v>45488</v>
      </c>
      <c r="H3485" s="49" t="s">
        <v>8</v>
      </c>
      <c r="I3485" s="35">
        <v>7727</v>
      </c>
      <c r="K3485" s="8"/>
      <c r="N3485" s="42"/>
      <c r="O3485" s="6"/>
      <c r="P3485" s="6"/>
      <c r="Q3485" s="6"/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6"/>
      <c r="AE3485" s="6"/>
      <c r="AF3485" s="6"/>
      <c r="AG3485" s="6"/>
      <c r="AH3485" s="6"/>
      <c r="AI3485" s="6"/>
      <c r="AJ3485" s="6"/>
      <c r="AK3485" s="6"/>
      <c r="AL3485" s="6"/>
      <c r="AM3485" s="6"/>
      <c r="AN3485" s="6"/>
      <c r="AO3485" s="6"/>
      <c r="AP3485" s="6"/>
      <c r="AQ3485" s="6"/>
      <c r="AR3485" s="6"/>
      <c r="AS3485" s="6"/>
      <c r="AT3485" s="6"/>
      <c r="AU3485" s="6"/>
      <c r="AV3485" s="6"/>
      <c r="AW3485" s="6"/>
      <c r="AX3485" s="6"/>
      <c r="AY3485" s="6"/>
      <c r="AZ3485" s="6"/>
      <c r="BA3485" s="6"/>
      <c r="BB3485" s="6"/>
      <c r="BC3485" s="6"/>
      <c r="BD3485" s="6"/>
      <c r="BE3485" s="6"/>
      <c r="BF3485" s="6"/>
      <c r="BG3485" s="6"/>
      <c r="BH3485" s="6"/>
      <c r="BI3485" s="6"/>
      <c r="BJ3485" s="6"/>
      <c r="BK3485" s="6"/>
      <c r="BL3485" s="6"/>
      <c r="BM3485" s="6"/>
      <c r="BN3485" s="6"/>
      <c r="BO3485" s="6"/>
      <c r="BP3485" s="6"/>
      <c r="BQ3485" s="6"/>
      <c r="BR3485" s="6"/>
      <c r="BS3485" s="6"/>
      <c r="BT3485" s="6"/>
      <c r="BU3485" s="6"/>
      <c r="BV3485" s="6"/>
      <c r="BW3485" s="6"/>
      <c r="BX3485" s="6"/>
      <c r="BY3485" s="6"/>
      <c r="BZ3485" s="6"/>
      <c r="CA3485" s="6"/>
      <c r="CB3485" s="6"/>
      <c r="CC3485" s="6"/>
      <c r="CD3485" s="6"/>
      <c r="CE3485" s="6"/>
      <c r="CF3485" s="6"/>
      <c r="CG3485" s="6"/>
      <c r="CH3485" s="6"/>
      <c r="CI3485" s="6"/>
      <c r="CJ3485" s="6"/>
      <c r="CK3485" s="6"/>
      <c r="CL3485" s="6"/>
      <c r="CM3485" s="6"/>
      <c r="CN3485" s="6"/>
      <c r="CO3485" s="6"/>
      <c r="CP3485" s="6"/>
      <c r="CQ3485" s="6"/>
      <c r="CR3485" s="6"/>
      <c r="CS3485" s="6"/>
      <c r="CT3485" s="6"/>
      <c r="CU3485" s="6"/>
      <c r="CV3485" s="6"/>
      <c r="CW3485" s="6"/>
      <c r="CX3485" s="6"/>
      <c r="CY3485" s="6"/>
      <c r="CZ3485" s="6"/>
      <c r="DA3485" s="6"/>
      <c r="DB3485" s="6"/>
      <c r="DC3485" s="6"/>
      <c r="DD3485" s="6"/>
      <c r="DE3485" s="6"/>
      <c r="DF3485" s="6"/>
      <c r="DG3485" s="6"/>
      <c r="DH3485" s="6"/>
      <c r="DI3485" s="6"/>
      <c r="DJ3485" s="6"/>
      <c r="DK3485" s="6"/>
      <c r="DL3485" s="6"/>
      <c r="DM3485" s="6"/>
      <c r="DN3485" s="6"/>
      <c r="DO3485" s="6"/>
      <c r="DP3485" s="6"/>
      <c r="DQ3485" s="6"/>
      <c r="DR3485" s="36"/>
    </row>
    <row r="3486" spans="1:122" s="9" customFormat="1" ht="15.75">
      <c r="A3486" s="47">
        <v>3482</v>
      </c>
      <c r="B3486" s="49" t="s">
        <v>3251</v>
      </c>
      <c r="C3486" s="88">
        <v>7726005031</v>
      </c>
      <c r="D3486" s="86">
        <v>7735058994</v>
      </c>
      <c r="E3486" s="53">
        <v>45476</v>
      </c>
      <c r="F3486" s="50">
        <v>0.46736111111111112</v>
      </c>
      <c r="G3486" s="53">
        <v>45484</v>
      </c>
      <c r="H3486" s="49" t="s">
        <v>8</v>
      </c>
      <c r="I3486" s="35">
        <v>7740</v>
      </c>
      <c r="K3486" s="8"/>
      <c r="N3486" s="42"/>
      <c r="O3486" s="6"/>
      <c r="P3486" s="6"/>
      <c r="Q3486" s="6"/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6"/>
      <c r="AE3486" s="6"/>
      <c r="AF3486" s="6"/>
      <c r="AG3486" s="6"/>
      <c r="AH3486" s="6"/>
      <c r="AI3486" s="6"/>
      <c r="AJ3486" s="6"/>
      <c r="AK3486" s="6"/>
      <c r="AL3486" s="6"/>
      <c r="AM3486" s="6"/>
      <c r="AN3486" s="6"/>
      <c r="AO3486" s="6"/>
      <c r="AP3486" s="6"/>
      <c r="AQ3486" s="6"/>
      <c r="AR3486" s="6"/>
      <c r="AS3486" s="6"/>
      <c r="AT3486" s="6"/>
      <c r="AU3486" s="6"/>
      <c r="AV3486" s="6"/>
      <c r="AW3486" s="6"/>
      <c r="AX3486" s="6"/>
      <c r="AY3486" s="6"/>
      <c r="AZ3486" s="6"/>
      <c r="BA3486" s="6"/>
      <c r="BB3486" s="6"/>
      <c r="BC3486" s="6"/>
      <c r="BD3486" s="6"/>
      <c r="BE3486" s="6"/>
      <c r="BF3486" s="6"/>
      <c r="BG3486" s="6"/>
      <c r="BH3486" s="6"/>
      <c r="BI3486" s="6"/>
      <c r="BJ3486" s="6"/>
      <c r="BK3486" s="6"/>
      <c r="BL3486" s="6"/>
      <c r="BM3486" s="6"/>
      <c r="BN3486" s="6"/>
      <c r="BO3486" s="6"/>
      <c r="BP3486" s="6"/>
      <c r="BQ3486" s="6"/>
      <c r="BR3486" s="6"/>
      <c r="BS3486" s="6"/>
      <c r="BT3486" s="6"/>
      <c r="BU3486" s="6"/>
      <c r="BV3486" s="6"/>
      <c r="BW3486" s="6"/>
      <c r="BX3486" s="6"/>
      <c r="BY3486" s="6"/>
      <c r="BZ3486" s="6"/>
      <c r="CA3486" s="6"/>
      <c r="CB3486" s="6"/>
      <c r="CC3486" s="6"/>
      <c r="CD3486" s="6"/>
      <c r="CE3486" s="6"/>
      <c r="CF3486" s="6"/>
      <c r="CG3486" s="6"/>
      <c r="CH3486" s="6"/>
      <c r="CI3486" s="6"/>
      <c r="CJ3486" s="6"/>
      <c r="CK3486" s="6"/>
      <c r="CL3486" s="6"/>
      <c r="CM3486" s="6"/>
      <c r="CN3486" s="6"/>
      <c r="CO3486" s="6"/>
      <c r="CP3486" s="6"/>
      <c r="CQ3486" s="6"/>
      <c r="CR3486" s="6"/>
      <c r="CS3486" s="6"/>
      <c r="CT3486" s="6"/>
      <c r="CU3486" s="6"/>
      <c r="CV3486" s="6"/>
      <c r="CW3486" s="6"/>
      <c r="CX3486" s="6"/>
      <c r="CY3486" s="6"/>
      <c r="CZ3486" s="6"/>
      <c r="DA3486" s="6"/>
      <c r="DB3486" s="6"/>
      <c r="DC3486" s="6"/>
      <c r="DD3486" s="6"/>
      <c r="DE3486" s="6"/>
      <c r="DF3486" s="6"/>
      <c r="DG3486" s="6"/>
      <c r="DH3486" s="6"/>
      <c r="DI3486" s="6"/>
      <c r="DJ3486" s="6"/>
      <c r="DK3486" s="6"/>
      <c r="DL3486" s="6"/>
      <c r="DM3486" s="6"/>
      <c r="DN3486" s="6"/>
      <c r="DO3486" s="6"/>
      <c r="DP3486" s="6"/>
      <c r="DQ3486" s="6"/>
      <c r="DR3486" s="36"/>
    </row>
    <row r="3487" spans="1:122" s="9" customFormat="1" ht="15.75">
      <c r="A3487" s="47">
        <v>3483</v>
      </c>
      <c r="B3487" s="49" t="s">
        <v>3252</v>
      </c>
      <c r="C3487" s="86">
        <v>7740016564</v>
      </c>
      <c r="D3487" s="86">
        <v>7735189309</v>
      </c>
      <c r="E3487" s="53">
        <v>45476</v>
      </c>
      <c r="F3487" s="50">
        <v>0.63888888888888895</v>
      </c>
      <c r="G3487" s="53">
        <v>45485</v>
      </c>
      <c r="H3487" s="49" t="s">
        <v>8</v>
      </c>
      <c r="I3487" s="35">
        <v>7740</v>
      </c>
      <c r="K3487" s="8"/>
      <c r="N3487" s="42"/>
      <c r="O3487" s="6"/>
      <c r="P3487" s="6"/>
      <c r="Q3487" s="6"/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6"/>
      <c r="AE3487" s="6"/>
      <c r="AF3487" s="6"/>
      <c r="AG3487" s="6"/>
      <c r="AH3487" s="6"/>
      <c r="AI3487" s="6"/>
      <c r="AJ3487" s="6"/>
      <c r="AK3487" s="6"/>
      <c r="AL3487" s="6"/>
      <c r="AM3487" s="6"/>
      <c r="AN3487" s="6"/>
      <c r="AO3487" s="6"/>
      <c r="AP3487" s="6"/>
      <c r="AQ3487" s="6"/>
      <c r="AR3487" s="6"/>
      <c r="AS3487" s="6"/>
      <c r="AT3487" s="6"/>
      <c r="AU3487" s="6"/>
      <c r="AV3487" s="6"/>
      <c r="AW3487" s="6"/>
      <c r="AX3487" s="6"/>
      <c r="AY3487" s="6"/>
      <c r="AZ3487" s="6"/>
      <c r="BA3487" s="6"/>
      <c r="BB3487" s="6"/>
      <c r="BC3487" s="6"/>
      <c r="BD3487" s="6"/>
      <c r="BE3487" s="6"/>
      <c r="BF3487" s="6"/>
      <c r="BG3487" s="6"/>
      <c r="BH3487" s="6"/>
      <c r="BI3487" s="6"/>
      <c r="BJ3487" s="6"/>
      <c r="BK3487" s="6"/>
      <c r="BL3487" s="6"/>
      <c r="BM3487" s="6"/>
      <c r="BN3487" s="6"/>
      <c r="BO3487" s="6"/>
      <c r="BP3487" s="6"/>
      <c r="BQ3487" s="6"/>
      <c r="BR3487" s="6"/>
      <c r="BS3487" s="6"/>
      <c r="BT3487" s="6"/>
      <c r="BU3487" s="6"/>
      <c r="BV3487" s="6"/>
      <c r="BW3487" s="6"/>
      <c r="BX3487" s="6"/>
      <c r="BY3487" s="6"/>
      <c r="BZ3487" s="6"/>
      <c r="CA3487" s="6"/>
      <c r="CB3487" s="6"/>
      <c r="CC3487" s="6"/>
      <c r="CD3487" s="6"/>
      <c r="CE3487" s="6"/>
      <c r="CF3487" s="6"/>
      <c r="CG3487" s="6"/>
      <c r="CH3487" s="6"/>
      <c r="CI3487" s="6"/>
      <c r="CJ3487" s="6"/>
      <c r="CK3487" s="6"/>
      <c r="CL3487" s="6"/>
      <c r="CM3487" s="6"/>
      <c r="CN3487" s="6"/>
      <c r="CO3487" s="6"/>
      <c r="CP3487" s="6"/>
      <c r="CQ3487" s="6"/>
      <c r="CR3487" s="6"/>
      <c r="CS3487" s="6"/>
      <c r="CT3487" s="6"/>
      <c r="CU3487" s="6"/>
      <c r="CV3487" s="6"/>
      <c r="CW3487" s="6"/>
      <c r="CX3487" s="6"/>
      <c r="CY3487" s="6"/>
      <c r="CZ3487" s="6"/>
      <c r="DA3487" s="6"/>
      <c r="DB3487" s="6"/>
      <c r="DC3487" s="6"/>
      <c r="DD3487" s="6"/>
      <c r="DE3487" s="6"/>
      <c r="DF3487" s="6"/>
      <c r="DG3487" s="6"/>
      <c r="DH3487" s="6"/>
      <c r="DI3487" s="6"/>
      <c r="DJ3487" s="6"/>
      <c r="DK3487" s="6"/>
      <c r="DL3487" s="6"/>
      <c r="DM3487" s="6"/>
      <c r="DN3487" s="6"/>
      <c r="DO3487" s="6"/>
      <c r="DP3487" s="6"/>
      <c r="DQ3487" s="6"/>
      <c r="DR3487" s="36"/>
    </row>
    <row r="3488" spans="1:122" s="9" customFormat="1" ht="15.75">
      <c r="A3488" s="47">
        <v>3484</v>
      </c>
      <c r="B3488" s="49" t="s">
        <v>3253</v>
      </c>
      <c r="C3488" s="52">
        <v>7740021129</v>
      </c>
      <c r="D3488" s="49">
        <v>7714497310</v>
      </c>
      <c r="E3488" s="53">
        <v>45477</v>
      </c>
      <c r="F3488" s="50">
        <v>0.68888888888888899</v>
      </c>
      <c r="G3488" s="53">
        <v>45482</v>
      </c>
      <c r="H3488" s="49" t="s">
        <v>8</v>
      </c>
      <c r="I3488" s="35">
        <v>7740</v>
      </c>
      <c r="K3488" s="8"/>
      <c r="N3488" s="42"/>
      <c r="O3488" s="6"/>
      <c r="P3488" s="6"/>
      <c r="Q3488" s="6"/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6"/>
      <c r="AE3488" s="6"/>
      <c r="AF3488" s="6"/>
      <c r="AG3488" s="6"/>
      <c r="AH3488" s="6"/>
      <c r="AI3488" s="6"/>
      <c r="AJ3488" s="6"/>
      <c r="AK3488" s="6"/>
      <c r="AL3488" s="6"/>
      <c r="AM3488" s="6"/>
      <c r="AN3488" s="6"/>
      <c r="AO3488" s="6"/>
      <c r="AP3488" s="6"/>
      <c r="AQ3488" s="6"/>
      <c r="AR3488" s="6"/>
      <c r="AS3488" s="6"/>
      <c r="AT3488" s="6"/>
      <c r="AU3488" s="6"/>
      <c r="AV3488" s="6"/>
      <c r="AW3488" s="6"/>
      <c r="AX3488" s="6"/>
      <c r="AY3488" s="6"/>
      <c r="AZ3488" s="6"/>
      <c r="BA3488" s="6"/>
      <c r="BB3488" s="6"/>
      <c r="BC3488" s="6"/>
      <c r="BD3488" s="6"/>
      <c r="BE3488" s="6"/>
      <c r="BF3488" s="6"/>
      <c r="BG3488" s="6"/>
      <c r="BH3488" s="6"/>
      <c r="BI3488" s="6"/>
      <c r="BJ3488" s="6"/>
      <c r="BK3488" s="6"/>
      <c r="BL3488" s="6"/>
      <c r="BM3488" s="6"/>
      <c r="BN3488" s="6"/>
      <c r="BO3488" s="6"/>
      <c r="BP3488" s="6"/>
      <c r="BQ3488" s="6"/>
      <c r="BR3488" s="6"/>
      <c r="BS3488" s="6"/>
      <c r="BT3488" s="6"/>
      <c r="BU3488" s="6"/>
      <c r="BV3488" s="6"/>
      <c r="BW3488" s="6"/>
      <c r="BX3488" s="6"/>
      <c r="BY3488" s="6"/>
      <c r="BZ3488" s="6"/>
      <c r="CA3488" s="6"/>
      <c r="CB3488" s="6"/>
      <c r="CC3488" s="6"/>
      <c r="CD3488" s="6"/>
      <c r="CE3488" s="6"/>
      <c r="CF3488" s="6"/>
      <c r="CG3488" s="6"/>
      <c r="CH3488" s="6"/>
      <c r="CI3488" s="6"/>
      <c r="CJ3488" s="6"/>
      <c r="CK3488" s="6"/>
      <c r="CL3488" s="6"/>
      <c r="CM3488" s="6"/>
      <c r="CN3488" s="6"/>
      <c r="CO3488" s="6"/>
      <c r="CP3488" s="6"/>
      <c r="CQ3488" s="6"/>
      <c r="CR3488" s="6"/>
      <c r="CS3488" s="6"/>
      <c r="CT3488" s="6"/>
      <c r="CU3488" s="6"/>
      <c r="CV3488" s="6"/>
      <c r="CW3488" s="6"/>
      <c r="CX3488" s="6"/>
      <c r="CY3488" s="6"/>
      <c r="CZ3488" s="6"/>
      <c r="DA3488" s="6"/>
      <c r="DB3488" s="6"/>
      <c r="DC3488" s="6"/>
      <c r="DD3488" s="6"/>
      <c r="DE3488" s="6"/>
      <c r="DF3488" s="6"/>
      <c r="DG3488" s="6"/>
      <c r="DH3488" s="6"/>
      <c r="DI3488" s="6"/>
      <c r="DJ3488" s="6"/>
      <c r="DK3488" s="6"/>
      <c r="DL3488" s="6"/>
      <c r="DM3488" s="6"/>
      <c r="DN3488" s="6"/>
      <c r="DO3488" s="6"/>
      <c r="DP3488" s="6"/>
      <c r="DQ3488" s="6"/>
      <c r="DR3488" s="36"/>
    </row>
    <row r="3489" spans="1:122" s="9" customFormat="1" ht="15.75">
      <c r="A3489" s="47">
        <v>3485</v>
      </c>
      <c r="B3489" s="49" t="s">
        <v>3254</v>
      </c>
      <c r="C3489" s="52">
        <v>7735053378</v>
      </c>
      <c r="D3489" s="49">
        <v>7713401671</v>
      </c>
      <c r="E3489" s="53">
        <v>45476</v>
      </c>
      <c r="F3489" s="50">
        <v>0.50347222222222221</v>
      </c>
      <c r="G3489" s="53">
        <v>45484</v>
      </c>
      <c r="H3489" s="49" t="s">
        <v>8</v>
      </c>
      <c r="I3489" s="35">
        <v>7727</v>
      </c>
      <c r="K3489" s="8"/>
      <c r="N3489" s="42"/>
      <c r="O3489" s="6"/>
      <c r="P3489" s="6"/>
      <c r="Q3489" s="6"/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6"/>
      <c r="AE3489" s="6"/>
      <c r="AF3489" s="6"/>
      <c r="AG3489" s="6"/>
      <c r="AH3489" s="6"/>
      <c r="AI3489" s="6"/>
      <c r="AJ3489" s="6"/>
      <c r="AK3489" s="6"/>
      <c r="AL3489" s="6"/>
      <c r="AM3489" s="6"/>
      <c r="AN3489" s="6"/>
      <c r="AO3489" s="6"/>
      <c r="AP3489" s="6"/>
      <c r="AQ3489" s="6"/>
      <c r="AR3489" s="6"/>
      <c r="AS3489" s="6"/>
      <c r="AT3489" s="6"/>
      <c r="AU3489" s="6"/>
      <c r="AV3489" s="6"/>
      <c r="AW3489" s="6"/>
      <c r="AX3489" s="6"/>
      <c r="AY3489" s="6"/>
      <c r="AZ3489" s="6"/>
      <c r="BA3489" s="6"/>
      <c r="BB3489" s="6"/>
      <c r="BC3489" s="6"/>
      <c r="BD3489" s="6"/>
      <c r="BE3489" s="6"/>
      <c r="BF3489" s="6"/>
      <c r="BG3489" s="6"/>
      <c r="BH3489" s="6"/>
      <c r="BI3489" s="6"/>
      <c r="BJ3489" s="6"/>
      <c r="BK3489" s="6"/>
      <c r="BL3489" s="6"/>
      <c r="BM3489" s="6"/>
      <c r="BN3489" s="6"/>
      <c r="BO3489" s="6"/>
      <c r="BP3489" s="6"/>
      <c r="BQ3489" s="6"/>
      <c r="BR3489" s="6"/>
      <c r="BS3489" s="6"/>
      <c r="BT3489" s="6"/>
      <c r="BU3489" s="6"/>
      <c r="BV3489" s="6"/>
      <c r="BW3489" s="6"/>
      <c r="BX3489" s="6"/>
      <c r="BY3489" s="6"/>
      <c r="BZ3489" s="6"/>
      <c r="CA3489" s="6"/>
      <c r="CB3489" s="6"/>
      <c r="CC3489" s="6"/>
      <c r="CD3489" s="6"/>
      <c r="CE3489" s="6"/>
      <c r="CF3489" s="6"/>
      <c r="CG3489" s="6"/>
      <c r="CH3489" s="6"/>
      <c r="CI3489" s="6"/>
      <c r="CJ3489" s="6"/>
      <c r="CK3489" s="6"/>
      <c r="CL3489" s="6"/>
      <c r="CM3489" s="6"/>
      <c r="CN3489" s="6"/>
      <c r="CO3489" s="6"/>
      <c r="CP3489" s="6"/>
      <c r="CQ3489" s="6"/>
      <c r="CR3489" s="6"/>
      <c r="CS3489" s="6"/>
      <c r="CT3489" s="6"/>
      <c r="CU3489" s="6"/>
      <c r="CV3489" s="6"/>
      <c r="CW3489" s="6"/>
      <c r="CX3489" s="6"/>
      <c r="CY3489" s="6"/>
      <c r="CZ3489" s="6"/>
      <c r="DA3489" s="6"/>
      <c r="DB3489" s="6"/>
      <c r="DC3489" s="6"/>
      <c r="DD3489" s="6"/>
      <c r="DE3489" s="6"/>
      <c r="DF3489" s="6"/>
      <c r="DG3489" s="6"/>
      <c r="DH3489" s="6"/>
      <c r="DI3489" s="6"/>
      <c r="DJ3489" s="6"/>
      <c r="DK3489" s="6"/>
      <c r="DL3489" s="6"/>
      <c r="DM3489" s="6"/>
      <c r="DN3489" s="6"/>
      <c r="DO3489" s="6"/>
      <c r="DP3489" s="6"/>
      <c r="DQ3489" s="6"/>
      <c r="DR3489" s="36"/>
    </row>
    <row r="3490" spans="1:122" s="9" customFormat="1" ht="15.75">
      <c r="A3490" s="47">
        <v>3486</v>
      </c>
      <c r="B3490" s="49" t="s">
        <v>3255</v>
      </c>
      <c r="C3490" s="52">
        <v>1610445515</v>
      </c>
      <c r="D3490" s="49">
        <v>1644047000</v>
      </c>
      <c r="E3490" s="53">
        <v>45478</v>
      </c>
      <c r="F3490" s="50">
        <v>0.67291666666666661</v>
      </c>
      <c r="G3490" s="53">
        <v>45488</v>
      </c>
      <c r="H3490" s="49" t="s">
        <v>8</v>
      </c>
      <c r="I3490" s="35">
        <v>7727</v>
      </c>
      <c r="K3490" s="8"/>
      <c r="N3490" s="42"/>
      <c r="O3490" s="6"/>
      <c r="P3490" s="6"/>
      <c r="Q3490" s="6"/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6"/>
      <c r="AE3490" s="6"/>
      <c r="AF3490" s="6"/>
      <c r="AG3490" s="6"/>
      <c r="AH3490" s="6"/>
      <c r="AI3490" s="6"/>
      <c r="AJ3490" s="6"/>
      <c r="AK3490" s="6"/>
      <c r="AL3490" s="6"/>
      <c r="AM3490" s="6"/>
      <c r="AN3490" s="6"/>
      <c r="AO3490" s="6"/>
      <c r="AP3490" s="6"/>
      <c r="AQ3490" s="6"/>
      <c r="AR3490" s="6"/>
      <c r="AS3490" s="6"/>
      <c r="AT3490" s="6"/>
      <c r="AU3490" s="6"/>
      <c r="AV3490" s="6"/>
      <c r="AW3490" s="6"/>
      <c r="AX3490" s="6"/>
      <c r="AY3490" s="6"/>
      <c r="AZ3490" s="6"/>
      <c r="BA3490" s="6"/>
      <c r="BB3490" s="6"/>
      <c r="BC3490" s="6"/>
      <c r="BD3490" s="6"/>
      <c r="BE3490" s="6"/>
      <c r="BF3490" s="6"/>
      <c r="BG3490" s="6"/>
      <c r="BH3490" s="6"/>
      <c r="BI3490" s="6"/>
      <c r="BJ3490" s="6"/>
      <c r="BK3490" s="6"/>
      <c r="BL3490" s="6"/>
      <c r="BM3490" s="6"/>
      <c r="BN3490" s="6"/>
      <c r="BO3490" s="6"/>
      <c r="BP3490" s="6"/>
      <c r="BQ3490" s="6"/>
      <c r="BR3490" s="6"/>
      <c r="BS3490" s="6"/>
      <c r="BT3490" s="6"/>
      <c r="BU3490" s="6"/>
      <c r="BV3490" s="6"/>
      <c r="BW3490" s="6"/>
      <c r="BX3490" s="6"/>
      <c r="BY3490" s="6"/>
      <c r="BZ3490" s="6"/>
      <c r="CA3490" s="6"/>
      <c r="CB3490" s="6"/>
      <c r="CC3490" s="6"/>
      <c r="CD3490" s="6"/>
      <c r="CE3490" s="6"/>
      <c r="CF3490" s="6"/>
      <c r="CG3490" s="6"/>
      <c r="CH3490" s="6"/>
      <c r="CI3490" s="6"/>
      <c r="CJ3490" s="6"/>
      <c r="CK3490" s="6"/>
      <c r="CL3490" s="6"/>
      <c r="CM3490" s="6"/>
      <c r="CN3490" s="6"/>
      <c r="CO3490" s="6"/>
      <c r="CP3490" s="6"/>
      <c r="CQ3490" s="6"/>
      <c r="CR3490" s="6"/>
      <c r="CS3490" s="6"/>
      <c r="CT3490" s="6"/>
      <c r="CU3490" s="6"/>
      <c r="CV3490" s="6"/>
      <c r="CW3490" s="6"/>
      <c r="CX3490" s="6"/>
      <c r="CY3490" s="6"/>
      <c r="CZ3490" s="6"/>
      <c r="DA3490" s="6"/>
      <c r="DB3490" s="6"/>
      <c r="DC3490" s="6"/>
      <c r="DD3490" s="6"/>
      <c r="DE3490" s="6"/>
      <c r="DF3490" s="6"/>
      <c r="DG3490" s="6"/>
      <c r="DH3490" s="6"/>
      <c r="DI3490" s="6"/>
      <c r="DJ3490" s="6"/>
      <c r="DK3490" s="6"/>
      <c r="DL3490" s="6"/>
      <c r="DM3490" s="6"/>
      <c r="DN3490" s="6"/>
      <c r="DO3490" s="6"/>
      <c r="DP3490" s="6"/>
      <c r="DQ3490" s="6"/>
      <c r="DR3490" s="36"/>
    </row>
    <row r="3491" spans="1:122" s="9" customFormat="1" ht="15.75">
      <c r="A3491" s="47">
        <v>3487</v>
      </c>
      <c r="B3491" s="49" t="s">
        <v>3256</v>
      </c>
      <c r="C3491" s="52">
        <v>7735059414</v>
      </c>
      <c r="D3491" s="49">
        <v>9715250206</v>
      </c>
      <c r="E3491" s="53">
        <v>45481</v>
      </c>
      <c r="F3491" s="50">
        <v>0.3979166666666667</v>
      </c>
      <c r="G3491" s="53">
        <v>45482</v>
      </c>
      <c r="H3491" s="49" t="s">
        <v>9</v>
      </c>
      <c r="I3491" s="35">
        <v>7727</v>
      </c>
      <c r="K3491" s="8"/>
      <c r="N3491" s="42"/>
      <c r="O3491" s="6"/>
      <c r="P3491" s="6"/>
      <c r="Q3491" s="6"/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6"/>
      <c r="AE3491" s="6"/>
      <c r="AF3491" s="6"/>
      <c r="AG3491" s="6"/>
      <c r="AH3491" s="6"/>
      <c r="AI3491" s="6"/>
      <c r="AJ3491" s="6"/>
      <c r="AK3491" s="6"/>
      <c r="AL3491" s="6"/>
      <c r="AM3491" s="6"/>
      <c r="AN3491" s="6"/>
      <c r="AO3491" s="6"/>
      <c r="AP3491" s="6"/>
      <c r="AQ3491" s="6"/>
      <c r="AR3491" s="6"/>
      <c r="AS3491" s="6"/>
      <c r="AT3491" s="6"/>
      <c r="AU3491" s="6"/>
      <c r="AV3491" s="6"/>
      <c r="AW3491" s="6"/>
      <c r="AX3491" s="6"/>
      <c r="AY3491" s="6"/>
      <c r="AZ3491" s="6"/>
      <c r="BA3491" s="6"/>
      <c r="BB3491" s="6"/>
      <c r="BC3491" s="6"/>
      <c r="BD3491" s="6"/>
      <c r="BE3491" s="6"/>
      <c r="BF3491" s="6"/>
      <c r="BG3491" s="6"/>
      <c r="BH3491" s="6"/>
      <c r="BI3491" s="6"/>
      <c r="BJ3491" s="6"/>
      <c r="BK3491" s="6"/>
      <c r="BL3491" s="6"/>
      <c r="BM3491" s="6"/>
      <c r="BN3491" s="6"/>
      <c r="BO3491" s="6"/>
      <c r="BP3491" s="6"/>
      <c r="BQ3491" s="6"/>
      <c r="BR3491" s="6"/>
      <c r="BS3491" s="6"/>
      <c r="BT3491" s="6"/>
      <c r="BU3491" s="6"/>
      <c r="BV3491" s="6"/>
      <c r="BW3491" s="6"/>
      <c r="BX3491" s="6"/>
      <c r="BY3491" s="6"/>
      <c r="BZ3491" s="6"/>
      <c r="CA3491" s="6"/>
      <c r="CB3491" s="6"/>
      <c r="CC3491" s="6"/>
      <c r="CD3491" s="6"/>
      <c r="CE3491" s="6"/>
      <c r="CF3491" s="6"/>
      <c r="CG3491" s="6"/>
      <c r="CH3491" s="6"/>
      <c r="CI3491" s="6"/>
      <c r="CJ3491" s="6"/>
      <c r="CK3491" s="6"/>
      <c r="CL3491" s="6"/>
      <c r="CM3491" s="6"/>
      <c r="CN3491" s="6"/>
      <c r="CO3491" s="6"/>
      <c r="CP3491" s="6"/>
      <c r="CQ3491" s="6"/>
      <c r="CR3491" s="6"/>
      <c r="CS3491" s="6"/>
      <c r="CT3491" s="6"/>
      <c r="CU3491" s="6"/>
      <c r="CV3491" s="6"/>
      <c r="CW3491" s="6"/>
      <c r="CX3491" s="6"/>
      <c r="CY3491" s="6"/>
      <c r="CZ3491" s="6"/>
      <c r="DA3491" s="6"/>
      <c r="DB3491" s="6"/>
      <c r="DC3491" s="6"/>
      <c r="DD3491" s="6"/>
      <c r="DE3491" s="6"/>
      <c r="DF3491" s="6"/>
      <c r="DG3491" s="6"/>
      <c r="DH3491" s="6"/>
      <c r="DI3491" s="6"/>
      <c r="DJ3491" s="6"/>
      <c r="DK3491" s="6"/>
      <c r="DL3491" s="6"/>
      <c r="DM3491" s="6"/>
      <c r="DN3491" s="6"/>
      <c r="DO3491" s="6"/>
      <c r="DP3491" s="6"/>
      <c r="DQ3491" s="6"/>
      <c r="DR3491" s="36"/>
    </row>
    <row r="3492" spans="1:122" s="9" customFormat="1" ht="15.75">
      <c r="A3492" s="47">
        <v>3488</v>
      </c>
      <c r="B3492" s="49" t="s">
        <v>3257</v>
      </c>
      <c r="C3492" s="52">
        <v>7740014688</v>
      </c>
      <c r="D3492" s="73">
        <v>7735183610</v>
      </c>
      <c r="E3492" s="53">
        <v>45481</v>
      </c>
      <c r="F3492" s="50">
        <v>0.51388888888888895</v>
      </c>
      <c r="G3492" s="53">
        <v>45490</v>
      </c>
      <c r="H3492" s="49" t="s">
        <v>8</v>
      </c>
      <c r="I3492" s="35">
        <v>7740</v>
      </c>
      <c r="K3492" s="8"/>
      <c r="N3492" s="42"/>
      <c r="O3492" s="6"/>
      <c r="P3492" s="6"/>
      <c r="Q3492" s="6"/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6"/>
      <c r="AE3492" s="6"/>
      <c r="AF3492" s="6"/>
      <c r="AG3492" s="6"/>
      <c r="AH3492" s="6"/>
      <c r="AI3492" s="6"/>
      <c r="AJ3492" s="6"/>
      <c r="AK3492" s="6"/>
      <c r="AL3492" s="6"/>
      <c r="AM3492" s="6"/>
      <c r="AN3492" s="6"/>
      <c r="AO3492" s="6"/>
      <c r="AP3492" s="6"/>
      <c r="AQ3492" s="6"/>
      <c r="AR3492" s="6"/>
      <c r="AS3492" s="6"/>
      <c r="AT3492" s="6"/>
      <c r="AU3492" s="6"/>
      <c r="AV3492" s="6"/>
      <c r="AW3492" s="6"/>
      <c r="AX3492" s="6"/>
      <c r="AY3492" s="6"/>
      <c r="AZ3492" s="6"/>
      <c r="BA3492" s="6"/>
      <c r="BB3492" s="6"/>
      <c r="BC3492" s="6"/>
      <c r="BD3492" s="6"/>
      <c r="BE3492" s="6"/>
      <c r="BF3492" s="6"/>
      <c r="BG3492" s="6"/>
      <c r="BH3492" s="6"/>
      <c r="BI3492" s="6"/>
      <c r="BJ3492" s="6"/>
      <c r="BK3492" s="6"/>
      <c r="BL3492" s="6"/>
      <c r="BM3492" s="6"/>
      <c r="BN3492" s="6"/>
      <c r="BO3492" s="6"/>
      <c r="BP3492" s="6"/>
      <c r="BQ3492" s="6"/>
      <c r="BR3492" s="6"/>
      <c r="BS3492" s="6"/>
      <c r="BT3492" s="6"/>
      <c r="BU3492" s="6"/>
      <c r="BV3492" s="6"/>
      <c r="BW3492" s="6"/>
      <c r="BX3492" s="6"/>
      <c r="BY3492" s="6"/>
      <c r="BZ3492" s="6"/>
      <c r="CA3492" s="6"/>
      <c r="CB3492" s="6"/>
      <c r="CC3492" s="6"/>
      <c r="CD3492" s="6"/>
      <c r="CE3492" s="6"/>
      <c r="CF3492" s="6"/>
      <c r="CG3492" s="6"/>
      <c r="CH3492" s="6"/>
      <c r="CI3492" s="6"/>
      <c r="CJ3492" s="6"/>
      <c r="CK3492" s="6"/>
      <c r="CL3492" s="6"/>
      <c r="CM3492" s="6"/>
      <c r="CN3492" s="6"/>
      <c r="CO3492" s="6"/>
      <c r="CP3492" s="6"/>
      <c r="CQ3492" s="6"/>
      <c r="CR3492" s="6"/>
      <c r="CS3492" s="6"/>
      <c r="CT3492" s="6"/>
      <c r="CU3492" s="6"/>
      <c r="CV3492" s="6"/>
      <c r="CW3492" s="6"/>
      <c r="CX3492" s="6"/>
      <c r="CY3492" s="6"/>
      <c r="CZ3492" s="6"/>
      <c r="DA3492" s="6"/>
      <c r="DB3492" s="6"/>
      <c r="DC3492" s="6"/>
      <c r="DD3492" s="6"/>
      <c r="DE3492" s="6"/>
      <c r="DF3492" s="6"/>
      <c r="DG3492" s="6"/>
      <c r="DH3492" s="6"/>
      <c r="DI3492" s="6"/>
      <c r="DJ3492" s="6"/>
      <c r="DK3492" s="6"/>
      <c r="DL3492" s="6"/>
      <c r="DM3492" s="6"/>
      <c r="DN3492" s="6"/>
      <c r="DO3492" s="6"/>
      <c r="DP3492" s="6"/>
      <c r="DQ3492" s="6"/>
      <c r="DR3492" s="36"/>
    </row>
    <row r="3493" spans="1:122" s="9" customFormat="1" ht="15.75">
      <c r="A3493" s="47">
        <v>3489</v>
      </c>
      <c r="B3493" s="57" t="s">
        <v>3258</v>
      </c>
      <c r="C3493" s="57">
        <v>7720039520</v>
      </c>
      <c r="D3493" s="73">
        <v>7812014560</v>
      </c>
      <c r="E3493" s="53">
        <v>45481</v>
      </c>
      <c r="F3493" s="50">
        <v>0.62847222222222221</v>
      </c>
      <c r="G3493" s="53">
        <v>45488</v>
      </c>
      <c r="H3493" s="49" t="s">
        <v>8</v>
      </c>
      <c r="I3493" s="35">
        <v>7727</v>
      </c>
      <c r="K3493" s="8"/>
      <c r="N3493" s="42"/>
      <c r="O3493" s="6"/>
      <c r="P3493" s="6"/>
      <c r="Q3493" s="6"/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6"/>
      <c r="AE3493" s="6"/>
      <c r="AF3493" s="6"/>
      <c r="AG3493" s="6"/>
      <c r="AH3493" s="6"/>
      <c r="AI3493" s="6"/>
      <c r="AJ3493" s="6"/>
      <c r="AK3493" s="6"/>
      <c r="AL3493" s="6"/>
      <c r="AM3493" s="6"/>
      <c r="AN3493" s="6"/>
      <c r="AO3493" s="6"/>
      <c r="AP3493" s="6"/>
      <c r="AQ3493" s="6"/>
      <c r="AR3493" s="6"/>
      <c r="AS3493" s="6"/>
      <c r="AT3493" s="6"/>
      <c r="AU3493" s="6"/>
      <c r="AV3493" s="6"/>
      <c r="AW3493" s="6"/>
      <c r="AX3493" s="6"/>
      <c r="AY3493" s="6"/>
      <c r="AZ3493" s="6"/>
      <c r="BA3493" s="6"/>
      <c r="BB3493" s="6"/>
      <c r="BC3493" s="6"/>
      <c r="BD3493" s="6"/>
      <c r="BE3493" s="6"/>
      <c r="BF3493" s="6"/>
      <c r="BG3493" s="6"/>
      <c r="BH3493" s="6"/>
      <c r="BI3493" s="6"/>
      <c r="BJ3493" s="6"/>
      <c r="BK3493" s="6"/>
      <c r="BL3493" s="6"/>
      <c r="BM3493" s="6"/>
      <c r="BN3493" s="6"/>
      <c r="BO3493" s="6"/>
      <c r="BP3493" s="6"/>
      <c r="BQ3493" s="6"/>
      <c r="BR3493" s="6"/>
      <c r="BS3493" s="6"/>
      <c r="BT3493" s="6"/>
      <c r="BU3493" s="6"/>
      <c r="BV3493" s="6"/>
      <c r="BW3493" s="6"/>
      <c r="BX3493" s="6"/>
      <c r="BY3493" s="6"/>
      <c r="BZ3493" s="6"/>
      <c r="CA3493" s="6"/>
      <c r="CB3493" s="6"/>
      <c r="CC3493" s="6"/>
      <c r="CD3493" s="6"/>
      <c r="CE3493" s="6"/>
      <c r="CF3493" s="6"/>
      <c r="CG3493" s="6"/>
      <c r="CH3493" s="6"/>
      <c r="CI3493" s="6"/>
      <c r="CJ3493" s="6"/>
      <c r="CK3493" s="6"/>
      <c r="CL3493" s="6"/>
      <c r="CM3493" s="6"/>
      <c r="CN3493" s="6"/>
      <c r="CO3493" s="6"/>
      <c r="CP3493" s="6"/>
      <c r="CQ3493" s="6"/>
      <c r="CR3493" s="6"/>
      <c r="CS3493" s="6"/>
      <c r="CT3493" s="6"/>
      <c r="CU3493" s="6"/>
      <c r="CV3493" s="6"/>
      <c r="CW3493" s="6"/>
      <c r="CX3493" s="6"/>
      <c r="CY3493" s="6"/>
      <c r="CZ3493" s="6"/>
      <c r="DA3493" s="6"/>
      <c r="DB3493" s="6"/>
      <c r="DC3493" s="6"/>
      <c r="DD3493" s="6"/>
      <c r="DE3493" s="6"/>
      <c r="DF3493" s="6"/>
      <c r="DG3493" s="6"/>
      <c r="DH3493" s="6"/>
      <c r="DI3493" s="6"/>
      <c r="DJ3493" s="6"/>
      <c r="DK3493" s="6"/>
      <c r="DL3493" s="6"/>
      <c r="DM3493" s="6"/>
      <c r="DN3493" s="6"/>
      <c r="DO3493" s="6"/>
      <c r="DP3493" s="6"/>
      <c r="DQ3493" s="6"/>
      <c r="DR3493" s="36"/>
    </row>
    <row r="3494" spans="1:122" s="9" customFormat="1" ht="15.75">
      <c r="A3494" s="47">
        <v>3490</v>
      </c>
      <c r="B3494" s="49" t="s">
        <v>3259</v>
      </c>
      <c r="C3494" s="86">
        <v>7726002486</v>
      </c>
      <c r="D3494" s="86">
        <v>7735046653</v>
      </c>
      <c r="E3494" s="53">
        <v>45482</v>
      </c>
      <c r="F3494" s="50">
        <v>0.4694444444444445</v>
      </c>
      <c r="G3494" s="53">
        <v>45488</v>
      </c>
      <c r="H3494" s="49" t="s">
        <v>8</v>
      </c>
      <c r="I3494" s="35">
        <v>7740</v>
      </c>
      <c r="K3494" s="8"/>
      <c r="N3494" s="42"/>
      <c r="O3494" s="6"/>
      <c r="P3494" s="6"/>
      <c r="Q3494" s="6"/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6"/>
      <c r="AE3494" s="6"/>
      <c r="AF3494" s="6"/>
      <c r="AG3494" s="6"/>
      <c r="AH3494" s="6"/>
      <c r="AI3494" s="6"/>
      <c r="AJ3494" s="6"/>
      <c r="AK3494" s="6"/>
      <c r="AL3494" s="6"/>
      <c r="AM3494" s="6"/>
      <c r="AN3494" s="6"/>
      <c r="AO3494" s="6"/>
      <c r="AP3494" s="6"/>
      <c r="AQ3494" s="6"/>
      <c r="AR3494" s="6"/>
      <c r="AS3494" s="6"/>
      <c r="AT3494" s="6"/>
      <c r="AU3494" s="6"/>
      <c r="AV3494" s="6"/>
      <c r="AW3494" s="6"/>
      <c r="AX3494" s="6"/>
      <c r="AY3494" s="6"/>
      <c r="AZ3494" s="6"/>
      <c r="BA3494" s="6"/>
      <c r="BB3494" s="6"/>
      <c r="BC3494" s="6"/>
      <c r="BD3494" s="6"/>
      <c r="BE3494" s="6"/>
      <c r="BF3494" s="6"/>
      <c r="BG3494" s="6"/>
      <c r="BH3494" s="6"/>
      <c r="BI3494" s="6"/>
      <c r="BJ3494" s="6"/>
      <c r="BK3494" s="6"/>
      <c r="BL3494" s="6"/>
      <c r="BM3494" s="6"/>
      <c r="BN3494" s="6"/>
      <c r="BO3494" s="6"/>
      <c r="BP3494" s="6"/>
      <c r="BQ3494" s="6"/>
      <c r="BR3494" s="6"/>
      <c r="BS3494" s="6"/>
      <c r="BT3494" s="6"/>
      <c r="BU3494" s="6"/>
      <c r="BV3494" s="6"/>
      <c r="BW3494" s="6"/>
      <c r="BX3494" s="6"/>
      <c r="BY3494" s="6"/>
      <c r="BZ3494" s="6"/>
      <c r="CA3494" s="6"/>
      <c r="CB3494" s="6"/>
      <c r="CC3494" s="6"/>
      <c r="CD3494" s="6"/>
      <c r="CE3494" s="6"/>
      <c r="CF3494" s="6"/>
      <c r="CG3494" s="6"/>
      <c r="CH3494" s="6"/>
      <c r="CI3494" s="6"/>
      <c r="CJ3494" s="6"/>
      <c r="CK3494" s="6"/>
      <c r="CL3494" s="6"/>
      <c r="CM3494" s="6"/>
      <c r="CN3494" s="6"/>
      <c r="CO3494" s="6"/>
      <c r="CP3494" s="6"/>
      <c r="CQ3494" s="6"/>
      <c r="CR3494" s="6"/>
      <c r="CS3494" s="6"/>
      <c r="CT3494" s="6"/>
      <c r="CU3494" s="6"/>
      <c r="CV3494" s="6"/>
      <c r="CW3494" s="6"/>
      <c r="CX3494" s="6"/>
      <c r="CY3494" s="6"/>
      <c r="CZ3494" s="6"/>
      <c r="DA3494" s="6"/>
      <c r="DB3494" s="6"/>
      <c r="DC3494" s="6"/>
      <c r="DD3494" s="6"/>
      <c r="DE3494" s="6"/>
      <c r="DF3494" s="6"/>
      <c r="DG3494" s="6"/>
      <c r="DH3494" s="6"/>
      <c r="DI3494" s="6"/>
      <c r="DJ3494" s="6"/>
      <c r="DK3494" s="6"/>
      <c r="DL3494" s="6"/>
      <c r="DM3494" s="6"/>
      <c r="DN3494" s="6"/>
      <c r="DO3494" s="6"/>
      <c r="DP3494" s="6"/>
      <c r="DQ3494" s="6"/>
      <c r="DR3494" s="36"/>
    </row>
    <row r="3495" spans="1:122" s="9" customFormat="1" ht="15.75">
      <c r="A3495" s="47">
        <v>3491</v>
      </c>
      <c r="B3495" s="49" t="s">
        <v>3260</v>
      </c>
      <c r="C3495" s="52">
        <v>7735002312</v>
      </c>
      <c r="D3495" s="49">
        <v>7712019406</v>
      </c>
      <c r="E3495" s="53">
        <v>45483</v>
      </c>
      <c r="F3495" s="50">
        <v>0.4548611111111111</v>
      </c>
      <c r="G3495" s="53">
        <v>45492</v>
      </c>
      <c r="H3495" s="49" t="s">
        <v>8</v>
      </c>
      <c r="I3495" s="35">
        <v>7727</v>
      </c>
      <c r="K3495" s="8"/>
      <c r="N3495" s="42"/>
      <c r="O3495" s="6"/>
      <c r="P3495" s="6"/>
      <c r="Q3495" s="6"/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6"/>
      <c r="AE3495" s="6"/>
      <c r="AF3495" s="6"/>
      <c r="AG3495" s="6"/>
      <c r="AH3495" s="6"/>
      <c r="AI3495" s="6"/>
      <c r="AJ3495" s="6"/>
      <c r="AK3495" s="6"/>
      <c r="AL3495" s="6"/>
      <c r="AM3495" s="6"/>
      <c r="AN3495" s="6"/>
      <c r="AO3495" s="6"/>
      <c r="AP3495" s="6"/>
      <c r="AQ3495" s="6"/>
      <c r="AR3495" s="6"/>
      <c r="AS3495" s="6"/>
      <c r="AT3495" s="6"/>
      <c r="AU3495" s="6"/>
      <c r="AV3495" s="6"/>
      <c r="AW3495" s="6"/>
      <c r="AX3495" s="6"/>
      <c r="AY3495" s="6"/>
      <c r="AZ3495" s="6"/>
      <c r="BA3495" s="6"/>
      <c r="BB3495" s="6"/>
      <c r="BC3495" s="6"/>
      <c r="BD3495" s="6"/>
      <c r="BE3495" s="6"/>
      <c r="BF3495" s="6"/>
      <c r="BG3495" s="6"/>
      <c r="BH3495" s="6"/>
      <c r="BI3495" s="6"/>
      <c r="BJ3495" s="6"/>
      <c r="BK3495" s="6"/>
      <c r="BL3495" s="6"/>
      <c r="BM3495" s="6"/>
      <c r="BN3495" s="6"/>
      <c r="BO3495" s="6"/>
      <c r="BP3495" s="6"/>
      <c r="BQ3495" s="6"/>
      <c r="BR3495" s="6"/>
      <c r="BS3495" s="6"/>
      <c r="BT3495" s="6"/>
      <c r="BU3495" s="6"/>
      <c r="BV3495" s="6"/>
      <c r="BW3495" s="6"/>
      <c r="BX3495" s="6"/>
      <c r="BY3495" s="6"/>
      <c r="BZ3495" s="6"/>
      <c r="CA3495" s="6"/>
      <c r="CB3495" s="6"/>
      <c r="CC3495" s="6"/>
      <c r="CD3495" s="6"/>
      <c r="CE3495" s="6"/>
      <c r="CF3495" s="6"/>
      <c r="CG3495" s="6"/>
      <c r="CH3495" s="6"/>
      <c r="CI3495" s="6"/>
      <c r="CJ3495" s="6"/>
      <c r="CK3495" s="6"/>
      <c r="CL3495" s="6"/>
      <c r="CM3495" s="6"/>
      <c r="CN3495" s="6"/>
      <c r="CO3495" s="6"/>
      <c r="CP3495" s="6"/>
      <c r="CQ3495" s="6"/>
      <c r="CR3495" s="6"/>
      <c r="CS3495" s="6"/>
      <c r="CT3495" s="6"/>
      <c r="CU3495" s="6"/>
      <c r="CV3495" s="6"/>
      <c r="CW3495" s="6"/>
      <c r="CX3495" s="6"/>
      <c r="CY3495" s="6"/>
      <c r="CZ3495" s="6"/>
      <c r="DA3495" s="6"/>
      <c r="DB3495" s="6"/>
      <c r="DC3495" s="6"/>
      <c r="DD3495" s="6"/>
      <c r="DE3495" s="6"/>
      <c r="DF3495" s="6"/>
      <c r="DG3495" s="6"/>
      <c r="DH3495" s="6"/>
      <c r="DI3495" s="6"/>
      <c r="DJ3495" s="6"/>
      <c r="DK3495" s="6"/>
      <c r="DL3495" s="6"/>
      <c r="DM3495" s="6"/>
      <c r="DN3495" s="6"/>
      <c r="DO3495" s="6"/>
      <c r="DP3495" s="6"/>
      <c r="DQ3495" s="6"/>
      <c r="DR3495" s="36"/>
    </row>
    <row r="3496" spans="1:122" s="9" customFormat="1" ht="15.75">
      <c r="A3496" s="47">
        <v>3492</v>
      </c>
      <c r="B3496" s="49" t="s">
        <v>3261</v>
      </c>
      <c r="C3496" s="89">
        <v>5046001791</v>
      </c>
      <c r="D3496" s="86">
        <v>5044031157</v>
      </c>
      <c r="E3496" s="53">
        <v>45483</v>
      </c>
      <c r="F3496" s="58">
        <v>0.56666666666666665</v>
      </c>
      <c r="G3496" s="53">
        <v>45489</v>
      </c>
      <c r="H3496" s="49" t="s">
        <v>8</v>
      </c>
      <c r="I3496" s="35">
        <v>7740</v>
      </c>
      <c r="K3496" s="8"/>
      <c r="N3496" s="42"/>
      <c r="O3496" s="6"/>
      <c r="P3496" s="6"/>
      <c r="Q3496" s="6"/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6"/>
      <c r="AE3496" s="6"/>
      <c r="AF3496" s="6"/>
      <c r="AG3496" s="6"/>
      <c r="AH3496" s="6"/>
      <c r="AI3496" s="6"/>
      <c r="AJ3496" s="6"/>
      <c r="AK3496" s="6"/>
      <c r="AL3496" s="6"/>
      <c r="AM3496" s="6"/>
      <c r="AN3496" s="6"/>
      <c r="AO3496" s="6"/>
      <c r="AP3496" s="6"/>
      <c r="AQ3496" s="6"/>
      <c r="AR3496" s="6"/>
      <c r="AS3496" s="6"/>
      <c r="AT3496" s="6"/>
      <c r="AU3496" s="6"/>
      <c r="AV3496" s="6"/>
      <c r="AW3496" s="6"/>
      <c r="AX3496" s="6"/>
      <c r="AY3496" s="6"/>
      <c r="AZ3496" s="6"/>
      <c r="BA3496" s="6"/>
      <c r="BB3496" s="6"/>
      <c r="BC3496" s="6"/>
      <c r="BD3496" s="6"/>
      <c r="BE3496" s="6"/>
      <c r="BF3496" s="6"/>
      <c r="BG3496" s="6"/>
      <c r="BH3496" s="6"/>
      <c r="BI3496" s="6"/>
      <c r="BJ3496" s="6"/>
      <c r="BK3496" s="6"/>
      <c r="BL3496" s="6"/>
      <c r="BM3496" s="6"/>
      <c r="BN3496" s="6"/>
      <c r="BO3496" s="6"/>
      <c r="BP3496" s="6"/>
      <c r="BQ3496" s="6"/>
      <c r="BR3496" s="6"/>
      <c r="BS3496" s="6"/>
      <c r="BT3496" s="6"/>
      <c r="BU3496" s="6"/>
      <c r="BV3496" s="6"/>
      <c r="BW3496" s="6"/>
      <c r="BX3496" s="6"/>
      <c r="BY3496" s="6"/>
      <c r="BZ3496" s="6"/>
      <c r="CA3496" s="6"/>
      <c r="CB3496" s="6"/>
      <c r="CC3496" s="6"/>
      <c r="CD3496" s="6"/>
      <c r="CE3496" s="6"/>
      <c r="CF3496" s="6"/>
      <c r="CG3496" s="6"/>
      <c r="CH3496" s="6"/>
      <c r="CI3496" s="6"/>
      <c r="CJ3496" s="6"/>
      <c r="CK3496" s="6"/>
      <c r="CL3496" s="6"/>
      <c r="CM3496" s="6"/>
      <c r="CN3496" s="6"/>
      <c r="CO3496" s="6"/>
      <c r="CP3496" s="6"/>
      <c r="CQ3496" s="6"/>
      <c r="CR3496" s="6"/>
      <c r="CS3496" s="6"/>
      <c r="CT3496" s="6"/>
      <c r="CU3496" s="6"/>
      <c r="CV3496" s="6"/>
      <c r="CW3496" s="6"/>
      <c r="CX3496" s="6"/>
      <c r="CY3496" s="6"/>
      <c r="CZ3496" s="6"/>
      <c r="DA3496" s="6"/>
      <c r="DB3496" s="6"/>
      <c r="DC3496" s="6"/>
      <c r="DD3496" s="6"/>
      <c r="DE3496" s="6"/>
      <c r="DF3496" s="6"/>
      <c r="DG3496" s="6"/>
      <c r="DH3496" s="6"/>
      <c r="DI3496" s="6"/>
      <c r="DJ3496" s="6"/>
      <c r="DK3496" s="6"/>
      <c r="DL3496" s="6"/>
      <c r="DM3496" s="6"/>
      <c r="DN3496" s="6"/>
      <c r="DO3496" s="6"/>
      <c r="DP3496" s="6"/>
      <c r="DQ3496" s="6"/>
      <c r="DR3496" s="36"/>
    </row>
    <row r="3497" spans="1:122" s="9" customFormat="1" ht="15.75">
      <c r="A3497" s="47">
        <v>3493</v>
      </c>
      <c r="B3497" s="49" t="s">
        <v>3262</v>
      </c>
      <c r="C3497" s="52">
        <v>7740003621</v>
      </c>
      <c r="D3497" s="49">
        <v>7735542228</v>
      </c>
      <c r="E3497" s="53">
        <v>45483</v>
      </c>
      <c r="F3497" s="50">
        <v>0.4604166666666667</v>
      </c>
      <c r="G3497" s="53">
        <v>45491</v>
      </c>
      <c r="H3497" s="49" t="s">
        <v>8</v>
      </c>
      <c r="I3497" s="35">
        <v>7740</v>
      </c>
      <c r="K3497" s="8"/>
      <c r="N3497" s="42"/>
      <c r="O3497" s="6"/>
      <c r="P3497" s="6"/>
      <c r="Q3497" s="6"/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6"/>
      <c r="AE3497" s="6"/>
      <c r="AF3497" s="6"/>
      <c r="AG3497" s="6"/>
      <c r="AH3497" s="6"/>
      <c r="AI3497" s="6"/>
      <c r="AJ3497" s="6"/>
      <c r="AK3497" s="6"/>
      <c r="AL3497" s="6"/>
      <c r="AM3497" s="6"/>
      <c r="AN3497" s="6"/>
      <c r="AO3497" s="6"/>
      <c r="AP3497" s="6"/>
      <c r="AQ3497" s="6"/>
      <c r="AR3497" s="6"/>
      <c r="AS3497" s="6"/>
      <c r="AT3497" s="6"/>
      <c r="AU3497" s="6"/>
      <c r="AV3497" s="6"/>
      <c r="AW3497" s="6"/>
      <c r="AX3497" s="6"/>
      <c r="AY3497" s="6"/>
      <c r="AZ3497" s="6"/>
      <c r="BA3497" s="6"/>
      <c r="BB3497" s="6"/>
      <c r="BC3497" s="6"/>
      <c r="BD3497" s="6"/>
      <c r="BE3497" s="6"/>
      <c r="BF3497" s="6"/>
      <c r="BG3497" s="6"/>
      <c r="BH3497" s="6"/>
      <c r="BI3497" s="6"/>
      <c r="BJ3497" s="6"/>
      <c r="BK3497" s="6"/>
      <c r="BL3497" s="6"/>
      <c r="BM3497" s="6"/>
      <c r="BN3497" s="6"/>
      <c r="BO3497" s="6"/>
      <c r="BP3497" s="6"/>
      <c r="BQ3497" s="6"/>
      <c r="BR3497" s="6"/>
      <c r="BS3497" s="6"/>
      <c r="BT3497" s="6"/>
      <c r="BU3497" s="6"/>
      <c r="BV3497" s="6"/>
      <c r="BW3497" s="6"/>
      <c r="BX3497" s="6"/>
      <c r="BY3497" s="6"/>
      <c r="BZ3497" s="6"/>
      <c r="CA3497" s="6"/>
      <c r="CB3497" s="6"/>
      <c r="CC3497" s="6"/>
      <c r="CD3497" s="6"/>
      <c r="CE3497" s="6"/>
      <c r="CF3497" s="6"/>
      <c r="CG3497" s="6"/>
      <c r="CH3497" s="6"/>
      <c r="CI3497" s="6"/>
      <c r="CJ3497" s="6"/>
      <c r="CK3497" s="6"/>
      <c r="CL3497" s="6"/>
      <c r="CM3497" s="6"/>
      <c r="CN3497" s="6"/>
      <c r="CO3497" s="6"/>
      <c r="CP3497" s="6"/>
      <c r="CQ3497" s="6"/>
      <c r="CR3497" s="6"/>
      <c r="CS3497" s="6"/>
      <c r="CT3497" s="6"/>
      <c r="CU3497" s="6"/>
      <c r="CV3497" s="6"/>
      <c r="CW3497" s="6"/>
      <c r="CX3497" s="6"/>
      <c r="CY3497" s="6"/>
      <c r="CZ3497" s="6"/>
      <c r="DA3497" s="6"/>
      <c r="DB3497" s="6"/>
      <c r="DC3497" s="6"/>
      <c r="DD3497" s="6"/>
      <c r="DE3497" s="6"/>
      <c r="DF3497" s="6"/>
      <c r="DG3497" s="6"/>
      <c r="DH3497" s="6"/>
      <c r="DI3497" s="6"/>
      <c r="DJ3497" s="6"/>
      <c r="DK3497" s="6"/>
      <c r="DL3497" s="6"/>
      <c r="DM3497" s="6"/>
      <c r="DN3497" s="6"/>
      <c r="DO3497" s="6"/>
      <c r="DP3497" s="6"/>
      <c r="DQ3497" s="6"/>
      <c r="DR3497" s="36"/>
    </row>
    <row r="3498" spans="1:122" s="9" customFormat="1" ht="15.75">
      <c r="A3498" s="47">
        <v>3494</v>
      </c>
      <c r="B3498" s="49" t="s">
        <v>3263</v>
      </c>
      <c r="C3498" s="52">
        <v>7711033011</v>
      </c>
      <c r="D3498" s="49">
        <v>7704613775</v>
      </c>
      <c r="E3498" s="53">
        <v>45481</v>
      </c>
      <c r="F3498" s="50">
        <v>0.62638888888888888</v>
      </c>
      <c r="G3498" s="53">
        <v>45495</v>
      </c>
      <c r="H3498" s="49" t="s">
        <v>8</v>
      </c>
      <c r="I3498" s="35">
        <v>7711</v>
      </c>
      <c r="K3498" s="8"/>
      <c r="N3498" s="42"/>
      <c r="O3498" s="6"/>
      <c r="P3498" s="6"/>
      <c r="Q3498" s="6"/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6"/>
      <c r="AE3498" s="6"/>
      <c r="AF3498" s="6"/>
      <c r="AG3498" s="6"/>
      <c r="AH3498" s="6"/>
      <c r="AI3498" s="6"/>
      <c r="AJ3498" s="6"/>
      <c r="AK3498" s="6"/>
      <c r="AL3498" s="6"/>
      <c r="AM3498" s="6"/>
      <c r="AN3498" s="6"/>
      <c r="AO3498" s="6"/>
      <c r="AP3498" s="6"/>
      <c r="AQ3498" s="6"/>
      <c r="AR3498" s="6"/>
      <c r="AS3498" s="6"/>
      <c r="AT3498" s="6"/>
      <c r="AU3498" s="6"/>
      <c r="AV3498" s="6"/>
      <c r="AW3498" s="6"/>
      <c r="AX3498" s="6"/>
      <c r="AY3498" s="6"/>
      <c r="AZ3498" s="6"/>
      <c r="BA3498" s="6"/>
      <c r="BB3498" s="6"/>
      <c r="BC3498" s="6"/>
      <c r="BD3498" s="6"/>
      <c r="BE3498" s="6"/>
      <c r="BF3498" s="6"/>
      <c r="BG3498" s="6"/>
      <c r="BH3498" s="6"/>
      <c r="BI3498" s="6"/>
      <c r="BJ3498" s="6"/>
      <c r="BK3498" s="6"/>
      <c r="BL3498" s="6"/>
      <c r="BM3498" s="6"/>
      <c r="BN3498" s="6"/>
      <c r="BO3498" s="6"/>
      <c r="BP3498" s="6"/>
      <c r="BQ3498" s="6"/>
      <c r="BR3498" s="6"/>
      <c r="BS3498" s="6"/>
      <c r="BT3498" s="6"/>
      <c r="BU3498" s="6"/>
      <c r="BV3498" s="6"/>
      <c r="BW3498" s="6"/>
      <c r="BX3498" s="6"/>
      <c r="BY3498" s="6"/>
      <c r="BZ3498" s="6"/>
      <c r="CA3498" s="6"/>
      <c r="CB3498" s="6"/>
      <c r="CC3498" s="6"/>
      <c r="CD3498" s="6"/>
      <c r="CE3498" s="6"/>
      <c r="CF3498" s="6"/>
      <c r="CG3498" s="6"/>
      <c r="CH3498" s="6"/>
      <c r="CI3498" s="6"/>
      <c r="CJ3498" s="6"/>
      <c r="CK3498" s="6"/>
      <c r="CL3498" s="6"/>
      <c r="CM3498" s="6"/>
      <c r="CN3498" s="6"/>
      <c r="CO3498" s="6"/>
      <c r="CP3498" s="6"/>
      <c r="CQ3498" s="6"/>
      <c r="CR3498" s="6"/>
      <c r="CS3498" s="6"/>
      <c r="CT3498" s="6"/>
      <c r="CU3498" s="6"/>
      <c r="CV3498" s="6"/>
      <c r="CW3498" s="6"/>
      <c r="CX3498" s="6"/>
      <c r="CY3498" s="6"/>
      <c r="CZ3498" s="6"/>
      <c r="DA3498" s="6"/>
      <c r="DB3498" s="6"/>
      <c r="DC3498" s="6"/>
      <c r="DD3498" s="6"/>
      <c r="DE3498" s="6"/>
      <c r="DF3498" s="6"/>
      <c r="DG3498" s="6"/>
      <c r="DH3498" s="6"/>
      <c r="DI3498" s="6"/>
      <c r="DJ3498" s="6"/>
      <c r="DK3498" s="6"/>
      <c r="DL3498" s="6"/>
      <c r="DM3498" s="6"/>
      <c r="DN3498" s="6"/>
      <c r="DO3498" s="6"/>
      <c r="DP3498" s="6"/>
      <c r="DQ3498" s="6"/>
      <c r="DR3498" s="36"/>
    </row>
    <row r="3499" spans="1:122" s="9" customFormat="1" ht="15.75">
      <c r="A3499" s="47">
        <v>3495</v>
      </c>
      <c r="B3499" s="49" t="s">
        <v>3256</v>
      </c>
      <c r="C3499" s="52">
        <v>7735059414</v>
      </c>
      <c r="D3499" s="49">
        <v>9715250206</v>
      </c>
      <c r="E3499" s="53">
        <v>45485</v>
      </c>
      <c r="F3499" s="50">
        <v>0.42083333333333334</v>
      </c>
      <c r="G3499" s="53">
        <v>45488</v>
      </c>
      <c r="H3499" s="49" t="s">
        <v>8</v>
      </c>
      <c r="I3499" s="35">
        <v>7727</v>
      </c>
      <c r="K3499" s="8"/>
      <c r="N3499" s="42"/>
      <c r="O3499" s="6"/>
      <c r="P3499" s="6"/>
      <c r="Q3499" s="6"/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6"/>
      <c r="AE3499" s="6"/>
      <c r="AF3499" s="6"/>
      <c r="AG3499" s="6"/>
      <c r="AH3499" s="6"/>
      <c r="AI3499" s="6"/>
      <c r="AJ3499" s="6"/>
      <c r="AK3499" s="6"/>
      <c r="AL3499" s="6"/>
      <c r="AM3499" s="6"/>
      <c r="AN3499" s="6"/>
      <c r="AO3499" s="6"/>
      <c r="AP3499" s="6"/>
      <c r="AQ3499" s="6"/>
      <c r="AR3499" s="6"/>
      <c r="AS3499" s="6"/>
      <c r="AT3499" s="6"/>
      <c r="AU3499" s="6"/>
      <c r="AV3499" s="6"/>
      <c r="AW3499" s="6"/>
      <c r="AX3499" s="6"/>
      <c r="AY3499" s="6"/>
      <c r="AZ3499" s="6"/>
      <c r="BA3499" s="6"/>
      <c r="BB3499" s="6"/>
      <c r="BC3499" s="6"/>
      <c r="BD3499" s="6"/>
      <c r="BE3499" s="6"/>
      <c r="BF3499" s="6"/>
      <c r="BG3499" s="6"/>
      <c r="BH3499" s="6"/>
      <c r="BI3499" s="6"/>
      <c r="BJ3499" s="6"/>
      <c r="BK3499" s="6"/>
      <c r="BL3499" s="6"/>
      <c r="BM3499" s="6"/>
      <c r="BN3499" s="6"/>
      <c r="BO3499" s="6"/>
      <c r="BP3499" s="6"/>
      <c r="BQ3499" s="6"/>
      <c r="BR3499" s="6"/>
      <c r="BS3499" s="6"/>
      <c r="BT3499" s="6"/>
      <c r="BU3499" s="6"/>
      <c r="BV3499" s="6"/>
      <c r="BW3499" s="6"/>
      <c r="BX3499" s="6"/>
      <c r="BY3499" s="6"/>
      <c r="BZ3499" s="6"/>
      <c r="CA3499" s="6"/>
      <c r="CB3499" s="6"/>
      <c r="CC3499" s="6"/>
      <c r="CD3499" s="6"/>
      <c r="CE3499" s="6"/>
      <c r="CF3499" s="6"/>
      <c r="CG3499" s="6"/>
      <c r="CH3499" s="6"/>
      <c r="CI3499" s="6"/>
      <c r="CJ3499" s="6"/>
      <c r="CK3499" s="6"/>
      <c r="CL3499" s="6"/>
      <c r="CM3499" s="6"/>
      <c r="CN3499" s="6"/>
      <c r="CO3499" s="6"/>
      <c r="CP3499" s="6"/>
      <c r="CQ3499" s="6"/>
      <c r="CR3499" s="6"/>
      <c r="CS3499" s="6"/>
      <c r="CT3499" s="6"/>
      <c r="CU3499" s="6"/>
      <c r="CV3499" s="6"/>
      <c r="CW3499" s="6"/>
      <c r="CX3499" s="6"/>
      <c r="CY3499" s="6"/>
      <c r="CZ3499" s="6"/>
      <c r="DA3499" s="6"/>
      <c r="DB3499" s="6"/>
      <c r="DC3499" s="6"/>
      <c r="DD3499" s="6"/>
      <c r="DE3499" s="6"/>
      <c r="DF3499" s="6"/>
      <c r="DG3499" s="6"/>
      <c r="DH3499" s="6"/>
      <c r="DI3499" s="6"/>
      <c r="DJ3499" s="6"/>
      <c r="DK3499" s="6"/>
      <c r="DL3499" s="6"/>
      <c r="DM3499" s="6"/>
      <c r="DN3499" s="6"/>
      <c r="DO3499" s="6"/>
      <c r="DP3499" s="6"/>
      <c r="DQ3499" s="6"/>
      <c r="DR3499" s="36"/>
    </row>
    <row r="3500" spans="1:122" s="9" customFormat="1" ht="15.75">
      <c r="A3500" s="47">
        <v>3496</v>
      </c>
      <c r="B3500" s="49" t="s">
        <v>3264</v>
      </c>
      <c r="C3500" s="52">
        <v>5201015346</v>
      </c>
      <c r="D3500" s="73">
        <v>5256137370</v>
      </c>
      <c r="E3500" s="53">
        <v>45485</v>
      </c>
      <c r="F3500" s="50">
        <v>0.40208333333333335</v>
      </c>
      <c r="G3500" s="53">
        <v>45489</v>
      </c>
      <c r="H3500" s="49" t="s">
        <v>8</v>
      </c>
      <c r="I3500" s="35">
        <v>7727</v>
      </c>
      <c r="K3500" s="8"/>
      <c r="N3500" s="42"/>
      <c r="O3500" s="6"/>
      <c r="P3500" s="6"/>
      <c r="Q3500" s="6"/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6"/>
      <c r="AE3500" s="6"/>
      <c r="AF3500" s="6"/>
      <c r="AG3500" s="6"/>
      <c r="AH3500" s="6"/>
      <c r="AI3500" s="6"/>
      <c r="AJ3500" s="6"/>
      <c r="AK3500" s="6"/>
      <c r="AL3500" s="6"/>
      <c r="AM3500" s="6"/>
      <c r="AN3500" s="6"/>
      <c r="AO3500" s="6"/>
      <c r="AP3500" s="6"/>
      <c r="AQ3500" s="6"/>
      <c r="AR3500" s="6"/>
      <c r="AS3500" s="6"/>
      <c r="AT3500" s="6"/>
      <c r="AU3500" s="6"/>
      <c r="AV3500" s="6"/>
      <c r="AW3500" s="6"/>
      <c r="AX3500" s="6"/>
      <c r="AY3500" s="6"/>
      <c r="AZ3500" s="6"/>
      <c r="BA3500" s="6"/>
      <c r="BB3500" s="6"/>
      <c r="BC3500" s="6"/>
      <c r="BD3500" s="6"/>
      <c r="BE3500" s="6"/>
      <c r="BF3500" s="6"/>
      <c r="BG3500" s="6"/>
      <c r="BH3500" s="6"/>
      <c r="BI3500" s="6"/>
      <c r="BJ3500" s="6"/>
      <c r="BK3500" s="6"/>
      <c r="BL3500" s="6"/>
      <c r="BM3500" s="6"/>
      <c r="BN3500" s="6"/>
      <c r="BO3500" s="6"/>
      <c r="BP3500" s="6"/>
      <c r="BQ3500" s="6"/>
      <c r="BR3500" s="6"/>
      <c r="BS3500" s="6"/>
      <c r="BT3500" s="6"/>
      <c r="BU3500" s="6"/>
      <c r="BV3500" s="6"/>
      <c r="BW3500" s="6"/>
      <c r="BX3500" s="6"/>
      <c r="BY3500" s="6"/>
      <c r="BZ3500" s="6"/>
      <c r="CA3500" s="6"/>
      <c r="CB3500" s="6"/>
      <c r="CC3500" s="6"/>
      <c r="CD3500" s="6"/>
      <c r="CE3500" s="6"/>
      <c r="CF3500" s="6"/>
      <c r="CG3500" s="6"/>
      <c r="CH3500" s="6"/>
      <c r="CI3500" s="6"/>
      <c r="CJ3500" s="6"/>
      <c r="CK3500" s="6"/>
      <c r="CL3500" s="6"/>
      <c r="CM3500" s="6"/>
      <c r="CN3500" s="6"/>
      <c r="CO3500" s="6"/>
      <c r="CP3500" s="6"/>
      <c r="CQ3500" s="6"/>
      <c r="CR3500" s="6"/>
      <c r="CS3500" s="6"/>
      <c r="CT3500" s="6"/>
      <c r="CU3500" s="6"/>
      <c r="CV3500" s="6"/>
      <c r="CW3500" s="6"/>
      <c r="CX3500" s="6"/>
      <c r="CY3500" s="6"/>
      <c r="CZ3500" s="6"/>
      <c r="DA3500" s="6"/>
      <c r="DB3500" s="6"/>
      <c r="DC3500" s="6"/>
      <c r="DD3500" s="6"/>
      <c r="DE3500" s="6"/>
      <c r="DF3500" s="6"/>
      <c r="DG3500" s="6"/>
      <c r="DH3500" s="6"/>
      <c r="DI3500" s="6"/>
      <c r="DJ3500" s="6"/>
      <c r="DK3500" s="6"/>
      <c r="DL3500" s="6"/>
      <c r="DM3500" s="6"/>
      <c r="DN3500" s="6"/>
      <c r="DO3500" s="6"/>
      <c r="DP3500" s="6"/>
      <c r="DQ3500" s="6"/>
      <c r="DR3500" s="36"/>
    </row>
    <row r="3501" spans="1:122" s="9" customFormat="1" ht="15.75">
      <c r="A3501" s="47">
        <v>3497</v>
      </c>
      <c r="B3501" s="49" t="s">
        <v>3265</v>
      </c>
      <c r="C3501" s="55">
        <v>7500369069</v>
      </c>
      <c r="D3501" s="73">
        <v>7536114228</v>
      </c>
      <c r="E3501" s="53">
        <v>45489</v>
      </c>
      <c r="F3501" s="50">
        <v>0.30486111111111108</v>
      </c>
      <c r="G3501" s="53">
        <v>45490</v>
      </c>
      <c r="H3501" s="49" t="s">
        <v>8</v>
      </c>
      <c r="I3501" s="35">
        <v>7727</v>
      </c>
      <c r="K3501" s="8"/>
      <c r="N3501" s="42"/>
      <c r="O3501" s="6"/>
      <c r="P3501" s="6"/>
      <c r="Q3501" s="6"/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6"/>
      <c r="AE3501" s="6"/>
      <c r="AF3501" s="6"/>
      <c r="AG3501" s="6"/>
      <c r="AH3501" s="6"/>
      <c r="AI3501" s="6"/>
      <c r="AJ3501" s="6"/>
      <c r="AK3501" s="6"/>
      <c r="AL3501" s="6"/>
      <c r="AM3501" s="6"/>
      <c r="AN3501" s="6"/>
      <c r="AO3501" s="6"/>
      <c r="AP3501" s="6"/>
      <c r="AQ3501" s="6"/>
      <c r="AR3501" s="6"/>
      <c r="AS3501" s="6"/>
      <c r="AT3501" s="6"/>
      <c r="AU3501" s="6"/>
      <c r="AV3501" s="6"/>
      <c r="AW3501" s="6"/>
      <c r="AX3501" s="6"/>
      <c r="AY3501" s="6"/>
      <c r="AZ3501" s="6"/>
      <c r="BA3501" s="6"/>
      <c r="BB3501" s="6"/>
      <c r="BC3501" s="6"/>
      <c r="BD3501" s="6"/>
      <c r="BE3501" s="6"/>
      <c r="BF3501" s="6"/>
      <c r="BG3501" s="6"/>
      <c r="BH3501" s="6"/>
      <c r="BI3501" s="6"/>
      <c r="BJ3501" s="6"/>
      <c r="BK3501" s="6"/>
      <c r="BL3501" s="6"/>
      <c r="BM3501" s="6"/>
      <c r="BN3501" s="6"/>
      <c r="BO3501" s="6"/>
      <c r="BP3501" s="6"/>
      <c r="BQ3501" s="6"/>
      <c r="BR3501" s="6"/>
      <c r="BS3501" s="6"/>
      <c r="BT3501" s="6"/>
      <c r="BU3501" s="6"/>
      <c r="BV3501" s="6"/>
      <c r="BW3501" s="6"/>
      <c r="BX3501" s="6"/>
      <c r="BY3501" s="6"/>
      <c r="BZ3501" s="6"/>
      <c r="CA3501" s="6"/>
      <c r="CB3501" s="6"/>
      <c r="CC3501" s="6"/>
      <c r="CD3501" s="6"/>
      <c r="CE3501" s="6"/>
      <c r="CF3501" s="6"/>
      <c r="CG3501" s="6"/>
      <c r="CH3501" s="6"/>
      <c r="CI3501" s="6"/>
      <c r="CJ3501" s="6"/>
      <c r="CK3501" s="6"/>
      <c r="CL3501" s="6"/>
      <c r="CM3501" s="6"/>
      <c r="CN3501" s="6"/>
      <c r="CO3501" s="6"/>
      <c r="CP3501" s="6"/>
      <c r="CQ3501" s="6"/>
      <c r="CR3501" s="6"/>
      <c r="CS3501" s="6"/>
      <c r="CT3501" s="6"/>
      <c r="CU3501" s="6"/>
      <c r="CV3501" s="6"/>
      <c r="CW3501" s="6"/>
      <c r="CX3501" s="6"/>
      <c r="CY3501" s="6"/>
      <c r="CZ3501" s="6"/>
      <c r="DA3501" s="6"/>
      <c r="DB3501" s="6"/>
      <c r="DC3501" s="6"/>
      <c r="DD3501" s="6"/>
      <c r="DE3501" s="6"/>
      <c r="DF3501" s="6"/>
      <c r="DG3501" s="6"/>
      <c r="DH3501" s="6"/>
      <c r="DI3501" s="6"/>
      <c r="DJ3501" s="6"/>
      <c r="DK3501" s="6"/>
      <c r="DL3501" s="6"/>
      <c r="DM3501" s="6"/>
      <c r="DN3501" s="6"/>
      <c r="DO3501" s="6"/>
      <c r="DP3501" s="6"/>
      <c r="DQ3501" s="6"/>
      <c r="DR3501" s="36"/>
    </row>
    <row r="3502" spans="1:122" s="9" customFormat="1" ht="15.75">
      <c r="A3502" s="47">
        <v>3498</v>
      </c>
      <c r="B3502" s="49" t="s">
        <v>3266</v>
      </c>
      <c r="C3502" s="55">
        <v>7740014667</v>
      </c>
      <c r="D3502" s="73">
        <v>7735183410</v>
      </c>
      <c r="E3502" s="53">
        <v>45489</v>
      </c>
      <c r="F3502" s="50">
        <v>0.40486111111111112</v>
      </c>
      <c r="G3502" s="53">
        <v>45491</v>
      </c>
      <c r="H3502" s="49" t="s">
        <v>8</v>
      </c>
      <c r="I3502" s="35">
        <v>7740</v>
      </c>
      <c r="K3502" s="8"/>
      <c r="N3502" s="42"/>
      <c r="O3502" s="6"/>
      <c r="P3502" s="6"/>
      <c r="Q3502" s="6"/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6"/>
      <c r="AE3502" s="6"/>
      <c r="AF3502" s="6"/>
      <c r="AG3502" s="6"/>
      <c r="AH3502" s="6"/>
      <c r="AI3502" s="6"/>
      <c r="AJ3502" s="6"/>
      <c r="AK3502" s="6"/>
      <c r="AL3502" s="6"/>
      <c r="AM3502" s="6"/>
      <c r="AN3502" s="6"/>
      <c r="AO3502" s="6"/>
      <c r="AP3502" s="6"/>
      <c r="AQ3502" s="6"/>
      <c r="AR3502" s="6"/>
      <c r="AS3502" s="6"/>
      <c r="AT3502" s="6"/>
      <c r="AU3502" s="6"/>
      <c r="AV3502" s="6"/>
      <c r="AW3502" s="6"/>
      <c r="AX3502" s="6"/>
      <c r="AY3502" s="6"/>
      <c r="AZ3502" s="6"/>
      <c r="BA3502" s="6"/>
      <c r="BB3502" s="6"/>
      <c r="BC3502" s="6"/>
      <c r="BD3502" s="6"/>
      <c r="BE3502" s="6"/>
      <c r="BF3502" s="6"/>
      <c r="BG3502" s="6"/>
      <c r="BH3502" s="6"/>
      <c r="BI3502" s="6"/>
      <c r="BJ3502" s="6"/>
      <c r="BK3502" s="6"/>
      <c r="BL3502" s="6"/>
      <c r="BM3502" s="6"/>
      <c r="BN3502" s="6"/>
      <c r="BO3502" s="6"/>
      <c r="BP3502" s="6"/>
      <c r="BQ3502" s="6"/>
      <c r="BR3502" s="6"/>
      <c r="BS3502" s="6"/>
      <c r="BT3502" s="6"/>
      <c r="BU3502" s="6"/>
      <c r="BV3502" s="6"/>
      <c r="BW3502" s="6"/>
      <c r="BX3502" s="6"/>
      <c r="BY3502" s="6"/>
      <c r="BZ3502" s="6"/>
      <c r="CA3502" s="6"/>
      <c r="CB3502" s="6"/>
      <c r="CC3502" s="6"/>
      <c r="CD3502" s="6"/>
      <c r="CE3502" s="6"/>
      <c r="CF3502" s="6"/>
      <c r="CG3502" s="6"/>
      <c r="CH3502" s="6"/>
      <c r="CI3502" s="6"/>
      <c r="CJ3502" s="6"/>
      <c r="CK3502" s="6"/>
      <c r="CL3502" s="6"/>
      <c r="CM3502" s="6"/>
      <c r="CN3502" s="6"/>
      <c r="CO3502" s="6"/>
      <c r="CP3502" s="6"/>
      <c r="CQ3502" s="6"/>
      <c r="CR3502" s="6"/>
      <c r="CS3502" s="6"/>
      <c r="CT3502" s="6"/>
      <c r="CU3502" s="6"/>
      <c r="CV3502" s="6"/>
      <c r="CW3502" s="6"/>
      <c r="CX3502" s="6"/>
      <c r="CY3502" s="6"/>
      <c r="CZ3502" s="6"/>
      <c r="DA3502" s="6"/>
      <c r="DB3502" s="6"/>
      <c r="DC3502" s="6"/>
      <c r="DD3502" s="6"/>
      <c r="DE3502" s="6"/>
      <c r="DF3502" s="6"/>
      <c r="DG3502" s="6"/>
      <c r="DH3502" s="6"/>
      <c r="DI3502" s="6"/>
      <c r="DJ3502" s="6"/>
      <c r="DK3502" s="6"/>
      <c r="DL3502" s="6"/>
      <c r="DM3502" s="6"/>
      <c r="DN3502" s="6"/>
      <c r="DO3502" s="6"/>
      <c r="DP3502" s="6"/>
      <c r="DQ3502" s="6"/>
      <c r="DR3502" s="36"/>
    </row>
    <row r="3503" spans="1:122" s="9" customFormat="1" ht="15.75">
      <c r="A3503" s="47">
        <v>3499</v>
      </c>
      <c r="B3503" s="49" t="s">
        <v>3267</v>
      </c>
      <c r="C3503" s="52">
        <v>7712100186</v>
      </c>
      <c r="D3503" s="49">
        <v>7713070243</v>
      </c>
      <c r="E3503" s="53">
        <v>45484</v>
      </c>
      <c r="F3503" s="50">
        <v>0.51388888888888895</v>
      </c>
      <c r="G3503" s="53">
        <v>45495</v>
      </c>
      <c r="H3503" s="49" t="s">
        <v>8</v>
      </c>
      <c r="I3503" s="35">
        <v>7711</v>
      </c>
      <c r="K3503" s="8"/>
      <c r="N3503" s="42"/>
      <c r="O3503" s="6"/>
      <c r="P3503" s="6"/>
      <c r="Q3503" s="6"/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6"/>
      <c r="AE3503" s="6"/>
      <c r="AF3503" s="6"/>
      <c r="AG3503" s="6"/>
      <c r="AH3503" s="6"/>
      <c r="AI3503" s="6"/>
      <c r="AJ3503" s="6"/>
      <c r="AK3503" s="6"/>
      <c r="AL3503" s="6"/>
      <c r="AM3503" s="6"/>
      <c r="AN3503" s="6"/>
      <c r="AO3503" s="6"/>
      <c r="AP3503" s="6"/>
      <c r="AQ3503" s="6"/>
      <c r="AR3503" s="6"/>
      <c r="AS3503" s="6"/>
      <c r="AT3503" s="6"/>
      <c r="AU3503" s="6"/>
      <c r="AV3503" s="6"/>
      <c r="AW3503" s="6"/>
      <c r="AX3503" s="6"/>
      <c r="AY3503" s="6"/>
      <c r="AZ3503" s="6"/>
      <c r="BA3503" s="6"/>
      <c r="BB3503" s="6"/>
      <c r="BC3503" s="6"/>
      <c r="BD3503" s="6"/>
      <c r="BE3503" s="6"/>
      <c r="BF3503" s="6"/>
      <c r="BG3503" s="6"/>
      <c r="BH3503" s="6"/>
      <c r="BI3503" s="6"/>
      <c r="BJ3503" s="6"/>
      <c r="BK3503" s="6"/>
      <c r="BL3503" s="6"/>
      <c r="BM3503" s="6"/>
      <c r="BN3503" s="6"/>
      <c r="BO3503" s="6"/>
      <c r="BP3503" s="6"/>
      <c r="BQ3503" s="6"/>
      <c r="BR3503" s="6"/>
      <c r="BS3503" s="6"/>
      <c r="BT3503" s="6"/>
      <c r="BU3503" s="6"/>
      <c r="BV3503" s="6"/>
      <c r="BW3503" s="6"/>
      <c r="BX3503" s="6"/>
      <c r="BY3503" s="6"/>
      <c r="BZ3503" s="6"/>
      <c r="CA3503" s="6"/>
      <c r="CB3503" s="6"/>
      <c r="CC3503" s="6"/>
      <c r="CD3503" s="6"/>
      <c r="CE3503" s="6"/>
      <c r="CF3503" s="6"/>
      <c r="CG3503" s="6"/>
      <c r="CH3503" s="6"/>
      <c r="CI3503" s="6"/>
      <c r="CJ3503" s="6"/>
      <c r="CK3503" s="6"/>
      <c r="CL3503" s="6"/>
      <c r="CM3503" s="6"/>
      <c r="CN3503" s="6"/>
      <c r="CO3503" s="6"/>
      <c r="CP3503" s="6"/>
      <c r="CQ3503" s="6"/>
      <c r="CR3503" s="6"/>
      <c r="CS3503" s="6"/>
      <c r="CT3503" s="6"/>
      <c r="CU3503" s="6"/>
      <c r="CV3503" s="6"/>
      <c r="CW3503" s="6"/>
      <c r="CX3503" s="6"/>
      <c r="CY3503" s="6"/>
      <c r="CZ3503" s="6"/>
      <c r="DA3503" s="6"/>
      <c r="DB3503" s="6"/>
      <c r="DC3503" s="6"/>
      <c r="DD3503" s="6"/>
      <c r="DE3503" s="6"/>
      <c r="DF3503" s="6"/>
      <c r="DG3503" s="6"/>
      <c r="DH3503" s="6"/>
      <c r="DI3503" s="6"/>
      <c r="DJ3503" s="6"/>
      <c r="DK3503" s="6"/>
      <c r="DL3503" s="6"/>
      <c r="DM3503" s="6"/>
      <c r="DN3503" s="6"/>
      <c r="DO3503" s="6"/>
      <c r="DP3503" s="6"/>
      <c r="DQ3503" s="6"/>
      <c r="DR3503" s="36"/>
    </row>
    <row r="3504" spans="1:122" s="9" customFormat="1" ht="15.75">
      <c r="A3504" s="47">
        <v>3500</v>
      </c>
      <c r="B3504" s="49" t="s">
        <v>3268</v>
      </c>
      <c r="C3504" s="52">
        <v>6900220083</v>
      </c>
      <c r="D3504" s="73">
        <v>6912012244</v>
      </c>
      <c r="E3504" s="53">
        <v>45489</v>
      </c>
      <c r="F3504" s="50">
        <v>0.56180555555555556</v>
      </c>
      <c r="G3504" s="53">
        <v>45490</v>
      </c>
      <c r="H3504" s="49" t="s">
        <v>9</v>
      </c>
      <c r="I3504" s="35"/>
      <c r="K3504" s="8"/>
      <c r="N3504" s="42"/>
      <c r="O3504" s="6"/>
      <c r="P3504" s="6"/>
      <c r="Q3504" s="6"/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6"/>
      <c r="AE3504" s="6"/>
      <c r="AF3504" s="6"/>
      <c r="AG3504" s="6"/>
      <c r="AH3504" s="6"/>
      <c r="AI3504" s="6"/>
      <c r="AJ3504" s="6"/>
      <c r="AK3504" s="6"/>
      <c r="AL3504" s="6"/>
      <c r="AM3504" s="6"/>
      <c r="AN3504" s="6"/>
      <c r="AO3504" s="6"/>
      <c r="AP3504" s="6"/>
      <c r="AQ3504" s="6"/>
      <c r="AR3504" s="6"/>
      <c r="AS3504" s="6"/>
      <c r="AT3504" s="6"/>
      <c r="AU3504" s="6"/>
      <c r="AV3504" s="6"/>
      <c r="AW3504" s="6"/>
      <c r="AX3504" s="6"/>
      <c r="AY3504" s="6"/>
      <c r="AZ3504" s="6"/>
      <c r="BA3504" s="6"/>
      <c r="BB3504" s="6"/>
      <c r="BC3504" s="6"/>
      <c r="BD3504" s="6"/>
      <c r="BE3504" s="6"/>
      <c r="BF3504" s="6"/>
      <c r="BG3504" s="6"/>
      <c r="BH3504" s="6"/>
      <c r="BI3504" s="6"/>
      <c r="BJ3504" s="6"/>
      <c r="BK3504" s="6"/>
      <c r="BL3504" s="6"/>
      <c r="BM3504" s="6"/>
      <c r="BN3504" s="6"/>
      <c r="BO3504" s="6"/>
      <c r="BP3504" s="6"/>
      <c r="BQ3504" s="6"/>
      <c r="BR3504" s="6"/>
      <c r="BS3504" s="6"/>
      <c r="BT3504" s="6"/>
      <c r="BU3504" s="6"/>
      <c r="BV3504" s="6"/>
      <c r="BW3504" s="6"/>
      <c r="BX3504" s="6"/>
      <c r="BY3504" s="6"/>
      <c r="BZ3504" s="6"/>
      <c r="CA3504" s="6"/>
      <c r="CB3504" s="6"/>
      <c r="CC3504" s="6"/>
      <c r="CD3504" s="6"/>
      <c r="CE3504" s="6"/>
      <c r="CF3504" s="6"/>
      <c r="CG3504" s="6"/>
      <c r="CH3504" s="6"/>
      <c r="CI3504" s="6"/>
      <c r="CJ3504" s="6"/>
      <c r="CK3504" s="6"/>
      <c r="CL3504" s="6"/>
      <c r="CM3504" s="6"/>
      <c r="CN3504" s="6"/>
      <c r="CO3504" s="6"/>
      <c r="CP3504" s="6"/>
      <c r="CQ3504" s="6"/>
      <c r="CR3504" s="6"/>
      <c r="CS3504" s="6"/>
      <c r="CT3504" s="6"/>
      <c r="CU3504" s="6"/>
      <c r="CV3504" s="6"/>
      <c r="CW3504" s="6"/>
      <c r="CX3504" s="6"/>
      <c r="CY3504" s="6"/>
      <c r="CZ3504" s="6"/>
      <c r="DA3504" s="6"/>
      <c r="DB3504" s="6"/>
      <c r="DC3504" s="6"/>
      <c r="DD3504" s="6"/>
      <c r="DE3504" s="6"/>
      <c r="DF3504" s="6"/>
      <c r="DG3504" s="6"/>
      <c r="DH3504" s="6"/>
      <c r="DI3504" s="6"/>
      <c r="DJ3504" s="6"/>
      <c r="DK3504" s="6"/>
      <c r="DL3504" s="6"/>
      <c r="DM3504" s="6"/>
      <c r="DN3504" s="6"/>
      <c r="DO3504" s="6"/>
      <c r="DP3504" s="6"/>
      <c r="DQ3504" s="6"/>
      <c r="DR3504" s="36"/>
    </row>
    <row r="3505" spans="1:122" s="9" customFormat="1" ht="15.75">
      <c r="A3505" s="47">
        <v>3501</v>
      </c>
      <c r="B3505" s="49" t="s">
        <v>3269</v>
      </c>
      <c r="C3505" s="52">
        <v>7735001721</v>
      </c>
      <c r="D3505" s="49">
        <v>7715107139</v>
      </c>
      <c r="E3505" s="53">
        <v>45485</v>
      </c>
      <c r="F3505" s="50">
        <v>0.59513888888888888</v>
      </c>
      <c r="G3505" s="53">
        <v>45499</v>
      </c>
      <c r="H3505" s="49" t="s">
        <v>8</v>
      </c>
      <c r="I3505" s="35">
        <v>7727</v>
      </c>
      <c r="K3505" s="8"/>
      <c r="N3505" s="42"/>
      <c r="O3505" s="6"/>
      <c r="P3505" s="6"/>
      <c r="Q3505" s="6"/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6"/>
      <c r="AE3505" s="6"/>
      <c r="AF3505" s="6"/>
      <c r="AG3505" s="6"/>
      <c r="AH3505" s="6"/>
      <c r="AI3505" s="6"/>
      <c r="AJ3505" s="6"/>
      <c r="AK3505" s="6"/>
      <c r="AL3505" s="6"/>
      <c r="AM3505" s="6"/>
      <c r="AN3505" s="6"/>
      <c r="AO3505" s="6"/>
      <c r="AP3505" s="6"/>
      <c r="AQ3505" s="6"/>
      <c r="AR3505" s="6"/>
      <c r="AS3505" s="6"/>
      <c r="AT3505" s="6"/>
      <c r="AU3505" s="6"/>
      <c r="AV3505" s="6"/>
      <c r="AW3505" s="6"/>
      <c r="AX3505" s="6"/>
      <c r="AY3505" s="6"/>
      <c r="AZ3505" s="6"/>
      <c r="BA3505" s="6"/>
      <c r="BB3505" s="6"/>
      <c r="BC3505" s="6"/>
      <c r="BD3505" s="6"/>
      <c r="BE3505" s="6"/>
      <c r="BF3505" s="6"/>
      <c r="BG3505" s="6"/>
      <c r="BH3505" s="6"/>
      <c r="BI3505" s="6"/>
      <c r="BJ3505" s="6"/>
      <c r="BK3505" s="6"/>
      <c r="BL3505" s="6"/>
      <c r="BM3505" s="6"/>
      <c r="BN3505" s="6"/>
      <c r="BO3505" s="6"/>
      <c r="BP3505" s="6"/>
      <c r="BQ3505" s="6"/>
      <c r="BR3505" s="6"/>
      <c r="BS3505" s="6"/>
      <c r="BT3505" s="6"/>
      <c r="BU3505" s="6"/>
      <c r="BV3505" s="6"/>
      <c r="BW3505" s="6"/>
      <c r="BX3505" s="6"/>
      <c r="BY3505" s="6"/>
      <c r="BZ3505" s="6"/>
      <c r="CA3505" s="6"/>
      <c r="CB3505" s="6"/>
      <c r="CC3505" s="6"/>
      <c r="CD3505" s="6"/>
      <c r="CE3505" s="6"/>
      <c r="CF3505" s="6"/>
      <c r="CG3505" s="6"/>
      <c r="CH3505" s="6"/>
      <c r="CI3505" s="6"/>
      <c r="CJ3505" s="6"/>
      <c r="CK3505" s="6"/>
      <c r="CL3505" s="6"/>
      <c r="CM3505" s="6"/>
      <c r="CN3505" s="6"/>
      <c r="CO3505" s="6"/>
      <c r="CP3505" s="6"/>
      <c r="CQ3505" s="6"/>
      <c r="CR3505" s="6"/>
      <c r="CS3505" s="6"/>
      <c r="CT3505" s="6"/>
      <c r="CU3505" s="6"/>
      <c r="CV3505" s="6"/>
      <c r="CW3505" s="6"/>
      <c r="CX3505" s="6"/>
      <c r="CY3505" s="6"/>
      <c r="CZ3505" s="6"/>
      <c r="DA3505" s="6"/>
      <c r="DB3505" s="6"/>
      <c r="DC3505" s="6"/>
      <c r="DD3505" s="6"/>
      <c r="DE3505" s="6"/>
      <c r="DF3505" s="6"/>
      <c r="DG3505" s="6"/>
      <c r="DH3505" s="6"/>
      <c r="DI3505" s="6"/>
      <c r="DJ3505" s="6"/>
      <c r="DK3505" s="6"/>
      <c r="DL3505" s="6"/>
      <c r="DM3505" s="6"/>
      <c r="DN3505" s="6"/>
      <c r="DO3505" s="6"/>
      <c r="DP3505" s="6"/>
      <c r="DQ3505" s="6"/>
      <c r="DR3505" s="36"/>
    </row>
    <row r="3506" spans="1:122" s="9" customFormat="1" ht="15.75">
      <c r="A3506" s="47">
        <v>3502</v>
      </c>
      <c r="B3506" s="49" t="s">
        <v>3270</v>
      </c>
      <c r="C3506" s="52">
        <v>7727096501</v>
      </c>
      <c r="D3506" s="49">
        <v>9728034636</v>
      </c>
      <c r="E3506" s="53">
        <v>45489</v>
      </c>
      <c r="F3506" s="50">
        <v>0.72361111111111109</v>
      </c>
      <c r="G3506" s="53">
        <v>45496</v>
      </c>
      <c r="H3506" s="49" t="s">
        <v>8</v>
      </c>
      <c r="I3506" s="35">
        <v>7727</v>
      </c>
      <c r="K3506" s="8"/>
      <c r="N3506" s="42"/>
      <c r="O3506" s="6"/>
      <c r="P3506" s="6"/>
      <c r="Q3506" s="6"/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6"/>
      <c r="AE3506" s="6"/>
      <c r="AF3506" s="6"/>
      <c r="AG3506" s="6"/>
      <c r="AH3506" s="6"/>
      <c r="AI3506" s="6"/>
      <c r="AJ3506" s="6"/>
      <c r="AK3506" s="6"/>
      <c r="AL3506" s="6"/>
      <c r="AM3506" s="6"/>
      <c r="AN3506" s="6"/>
      <c r="AO3506" s="6"/>
      <c r="AP3506" s="6"/>
      <c r="AQ3506" s="6"/>
      <c r="AR3506" s="6"/>
      <c r="AS3506" s="6"/>
      <c r="AT3506" s="6"/>
      <c r="AU3506" s="6"/>
      <c r="AV3506" s="6"/>
      <c r="AW3506" s="6"/>
      <c r="AX3506" s="6"/>
      <c r="AY3506" s="6"/>
      <c r="AZ3506" s="6"/>
      <c r="BA3506" s="6"/>
      <c r="BB3506" s="6"/>
      <c r="BC3506" s="6"/>
      <c r="BD3506" s="6"/>
      <c r="BE3506" s="6"/>
      <c r="BF3506" s="6"/>
      <c r="BG3506" s="6"/>
      <c r="BH3506" s="6"/>
      <c r="BI3506" s="6"/>
      <c r="BJ3506" s="6"/>
      <c r="BK3506" s="6"/>
      <c r="BL3506" s="6"/>
      <c r="BM3506" s="6"/>
      <c r="BN3506" s="6"/>
      <c r="BO3506" s="6"/>
      <c r="BP3506" s="6"/>
      <c r="BQ3506" s="6"/>
      <c r="BR3506" s="6"/>
      <c r="BS3506" s="6"/>
      <c r="BT3506" s="6"/>
      <c r="BU3506" s="6"/>
      <c r="BV3506" s="6"/>
      <c r="BW3506" s="6"/>
      <c r="BX3506" s="6"/>
      <c r="BY3506" s="6"/>
      <c r="BZ3506" s="6"/>
      <c r="CA3506" s="6"/>
      <c r="CB3506" s="6"/>
      <c r="CC3506" s="6"/>
      <c r="CD3506" s="6"/>
      <c r="CE3506" s="6"/>
      <c r="CF3506" s="6"/>
      <c r="CG3506" s="6"/>
      <c r="CH3506" s="6"/>
      <c r="CI3506" s="6"/>
      <c r="CJ3506" s="6"/>
      <c r="CK3506" s="6"/>
      <c r="CL3506" s="6"/>
      <c r="CM3506" s="6"/>
      <c r="CN3506" s="6"/>
      <c r="CO3506" s="6"/>
      <c r="CP3506" s="6"/>
      <c r="CQ3506" s="6"/>
      <c r="CR3506" s="6"/>
      <c r="CS3506" s="6"/>
      <c r="CT3506" s="6"/>
      <c r="CU3506" s="6"/>
      <c r="CV3506" s="6"/>
      <c r="CW3506" s="6"/>
      <c r="CX3506" s="6"/>
      <c r="CY3506" s="6"/>
      <c r="CZ3506" s="6"/>
      <c r="DA3506" s="6"/>
      <c r="DB3506" s="6"/>
      <c r="DC3506" s="6"/>
      <c r="DD3506" s="6"/>
      <c r="DE3506" s="6"/>
      <c r="DF3506" s="6"/>
      <c r="DG3506" s="6"/>
      <c r="DH3506" s="6"/>
      <c r="DI3506" s="6"/>
      <c r="DJ3506" s="6"/>
      <c r="DK3506" s="6"/>
      <c r="DL3506" s="6"/>
      <c r="DM3506" s="6"/>
      <c r="DN3506" s="6"/>
      <c r="DO3506" s="6"/>
      <c r="DP3506" s="6"/>
      <c r="DQ3506" s="6"/>
      <c r="DR3506" s="36"/>
    </row>
    <row r="3507" spans="1:122" s="9" customFormat="1" ht="15.75">
      <c r="A3507" s="47">
        <v>3503</v>
      </c>
      <c r="B3507" s="49" t="s">
        <v>3271</v>
      </c>
      <c r="C3507" s="55">
        <v>7720085033</v>
      </c>
      <c r="D3507" s="86">
        <v>7733362533</v>
      </c>
      <c r="E3507" s="53">
        <v>45490</v>
      </c>
      <c r="F3507" s="50">
        <v>0.6645833333333333</v>
      </c>
      <c r="G3507" s="53">
        <v>45491</v>
      </c>
      <c r="H3507" s="49" t="s">
        <v>9</v>
      </c>
      <c r="I3507" s="35"/>
      <c r="K3507" s="8"/>
      <c r="N3507" s="42"/>
      <c r="O3507" s="6"/>
      <c r="P3507" s="6"/>
      <c r="Q3507" s="6"/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6"/>
      <c r="AE3507" s="6"/>
      <c r="AF3507" s="6"/>
      <c r="AG3507" s="6"/>
      <c r="AH3507" s="6"/>
      <c r="AI3507" s="6"/>
      <c r="AJ3507" s="6"/>
      <c r="AK3507" s="6"/>
      <c r="AL3507" s="6"/>
      <c r="AM3507" s="6"/>
      <c r="AN3507" s="6"/>
      <c r="AO3507" s="6"/>
      <c r="AP3507" s="6"/>
      <c r="AQ3507" s="6"/>
      <c r="AR3507" s="6"/>
      <c r="AS3507" s="6"/>
      <c r="AT3507" s="6"/>
      <c r="AU3507" s="6"/>
      <c r="AV3507" s="6"/>
      <c r="AW3507" s="6"/>
      <c r="AX3507" s="6"/>
      <c r="AY3507" s="6"/>
      <c r="AZ3507" s="6"/>
      <c r="BA3507" s="6"/>
      <c r="BB3507" s="6"/>
      <c r="BC3507" s="6"/>
      <c r="BD3507" s="6"/>
      <c r="BE3507" s="6"/>
      <c r="BF3507" s="6"/>
      <c r="BG3507" s="6"/>
      <c r="BH3507" s="6"/>
      <c r="BI3507" s="6"/>
      <c r="BJ3507" s="6"/>
      <c r="BK3507" s="6"/>
      <c r="BL3507" s="6"/>
      <c r="BM3507" s="6"/>
      <c r="BN3507" s="6"/>
      <c r="BO3507" s="6"/>
      <c r="BP3507" s="6"/>
      <c r="BQ3507" s="6"/>
      <c r="BR3507" s="6"/>
      <c r="BS3507" s="6"/>
      <c r="BT3507" s="6"/>
      <c r="BU3507" s="6"/>
      <c r="BV3507" s="6"/>
      <c r="BW3507" s="6"/>
      <c r="BX3507" s="6"/>
      <c r="BY3507" s="6"/>
      <c r="BZ3507" s="6"/>
      <c r="CA3507" s="6"/>
      <c r="CB3507" s="6"/>
      <c r="CC3507" s="6"/>
      <c r="CD3507" s="6"/>
      <c r="CE3507" s="6"/>
      <c r="CF3507" s="6"/>
      <c r="CG3507" s="6"/>
      <c r="CH3507" s="6"/>
      <c r="CI3507" s="6"/>
      <c r="CJ3507" s="6"/>
      <c r="CK3507" s="6"/>
      <c r="CL3507" s="6"/>
      <c r="CM3507" s="6"/>
      <c r="CN3507" s="6"/>
      <c r="CO3507" s="6"/>
      <c r="CP3507" s="6"/>
      <c r="CQ3507" s="6"/>
      <c r="CR3507" s="6"/>
      <c r="CS3507" s="6"/>
      <c r="CT3507" s="6"/>
      <c r="CU3507" s="6"/>
      <c r="CV3507" s="6"/>
      <c r="CW3507" s="6"/>
      <c r="CX3507" s="6"/>
      <c r="CY3507" s="6"/>
      <c r="CZ3507" s="6"/>
      <c r="DA3507" s="6"/>
      <c r="DB3507" s="6"/>
      <c r="DC3507" s="6"/>
      <c r="DD3507" s="6"/>
      <c r="DE3507" s="6"/>
      <c r="DF3507" s="6"/>
      <c r="DG3507" s="6"/>
      <c r="DH3507" s="6"/>
      <c r="DI3507" s="6"/>
      <c r="DJ3507" s="6"/>
      <c r="DK3507" s="6"/>
      <c r="DL3507" s="6"/>
      <c r="DM3507" s="6"/>
      <c r="DN3507" s="6"/>
      <c r="DO3507" s="6"/>
      <c r="DP3507" s="6"/>
      <c r="DQ3507" s="6"/>
      <c r="DR3507" s="36"/>
    </row>
    <row r="3508" spans="1:122" s="9" customFormat="1" ht="15.75">
      <c r="A3508" s="47">
        <v>3504</v>
      </c>
      <c r="B3508" s="49" t="s">
        <v>3272</v>
      </c>
      <c r="C3508" s="52">
        <v>7727032562</v>
      </c>
      <c r="D3508" s="73">
        <v>7750003870</v>
      </c>
      <c r="E3508" s="53">
        <v>45490</v>
      </c>
      <c r="F3508" s="50">
        <v>0.79722222222222217</v>
      </c>
      <c r="G3508" s="53">
        <v>45495</v>
      </c>
      <c r="H3508" s="49" t="s">
        <v>8</v>
      </c>
      <c r="I3508" s="35">
        <v>7727</v>
      </c>
      <c r="K3508" s="8"/>
      <c r="N3508" s="42"/>
      <c r="O3508" s="6"/>
      <c r="P3508" s="6"/>
      <c r="Q3508" s="6"/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6"/>
      <c r="AE3508" s="6"/>
      <c r="AF3508" s="6"/>
      <c r="AG3508" s="6"/>
      <c r="AH3508" s="6"/>
      <c r="AI3508" s="6"/>
      <c r="AJ3508" s="6"/>
      <c r="AK3508" s="6"/>
      <c r="AL3508" s="6"/>
      <c r="AM3508" s="6"/>
      <c r="AN3508" s="6"/>
      <c r="AO3508" s="6"/>
      <c r="AP3508" s="6"/>
      <c r="AQ3508" s="6"/>
      <c r="AR3508" s="6"/>
      <c r="AS3508" s="6"/>
      <c r="AT3508" s="6"/>
      <c r="AU3508" s="6"/>
      <c r="AV3508" s="6"/>
      <c r="AW3508" s="6"/>
      <c r="AX3508" s="6"/>
      <c r="AY3508" s="6"/>
      <c r="AZ3508" s="6"/>
      <c r="BA3508" s="6"/>
      <c r="BB3508" s="6"/>
      <c r="BC3508" s="6"/>
      <c r="BD3508" s="6"/>
      <c r="BE3508" s="6"/>
      <c r="BF3508" s="6"/>
      <c r="BG3508" s="6"/>
      <c r="BH3508" s="6"/>
      <c r="BI3508" s="6"/>
      <c r="BJ3508" s="6"/>
      <c r="BK3508" s="6"/>
      <c r="BL3508" s="6"/>
      <c r="BM3508" s="6"/>
      <c r="BN3508" s="6"/>
      <c r="BO3508" s="6"/>
      <c r="BP3508" s="6"/>
      <c r="BQ3508" s="6"/>
      <c r="BR3508" s="6"/>
      <c r="BS3508" s="6"/>
      <c r="BT3508" s="6"/>
      <c r="BU3508" s="6"/>
      <c r="BV3508" s="6"/>
      <c r="BW3508" s="6"/>
      <c r="BX3508" s="6"/>
      <c r="BY3508" s="6"/>
      <c r="BZ3508" s="6"/>
      <c r="CA3508" s="6"/>
      <c r="CB3508" s="6"/>
      <c r="CC3508" s="6"/>
      <c r="CD3508" s="6"/>
      <c r="CE3508" s="6"/>
      <c r="CF3508" s="6"/>
      <c r="CG3508" s="6"/>
      <c r="CH3508" s="6"/>
      <c r="CI3508" s="6"/>
      <c r="CJ3508" s="6"/>
      <c r="CK3508" s="6"/>
      <c r="CL3508" s="6"/>
      <c r="CM3508" s="6"/>
      <c r="CN3508" s="6"/>
      <c r="CO3508" s="6"/>
      <c r="CP3508" s="6"/>
      <c r="CQ3508" s="6"/>
      <c r="CR3508" s="6"/>
      <c r="CS3508" s="6"/>
      <c r="CT3508" s="6"/>
      <c r="CU3508" s="6"/>
      <c r="CV3508" s="6"/>
      <c r="CW3508" s="6"/>
      <c r="CX3508" s="6"/>
      <c r="CY3508" s="6"/>
      <c r="CZ3508" s="6"/>
      <c r="DA3508" s="6"/>
      <c r="DB3508" s="6"/>
      <c r="DC3508" s="6"/>
      <c r="DD3508" s="6"/>
      <c r="DE3508" s="6"/>
      <c r="DF3508" s="6"/>
      <c r="DG3508" s="6"/>
      <c r="DH3508" s="6"/>
      <c r="DI3508" s="6"/>
      <c r="DJ3508" s="6"/>
      <c r="DK3508" s="6"/>
      <c r="DL3508" s="6"/>
      <c r="DM3508" s="6"/>
      <c r="DN3508" s="6"/>
      <c r="DO3508" s="6"/>
      <c r="DP3508" s="6"/>
      <c r="DQ3508" s="6"/>
      <c r="DR3508" s="36"/>
    </row>
    <row r="3509" spans="1:122" s="9" customFormat="1" ht="15.75">
      <c r="A3509" s="47">
        <v>3505</v>
      </c>
      <c r="B3509" s="49" t="s">
        <v>3273</v>
      </c>
      <c r="C3509" s="52">
        <v>7727052455</v>
      </c>
      <c r="D3509" s="73">
        <v>7750004270</v>
      </c>
      <c r="E3509" s="53">
        <v>45488</v>
      </c>
      <c r="F3509" s="50">
        <v>0.50694444444444442</v>
      </c>
      <c r="G3509" s="53">
        <v>45499</v>
      </c>
      <c r="H3509" s="49" t="s">
        <v>8</v>
      </c>
      <c r="I3509" s="35">
        <v>7727</v>
      </c>
      <c r="K3509" s="8"/>
      <c r="N3509" s="42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6"/>
      <c r="AE3509" s="6"/>
      <c r="AF3509" s="6"/>
      <c r="AG3509" s="6"/>
      <c r="AH3509" s="6"/>
      <c r="AI3509" s="6"/>
      <c r="AJ3509" s="6"/>
      <c r="AK3509" s="6"/>
      <c r="AL3509" s="6"/>
      <c r="AM3509" s="6"/>
      <c r="AN3509" s="6"/>
      <c r="AO3509" s="6"/>
      <c r="AP3509" s="6"/>
      <c r="AQ3509" s="6"/>
      <c r="AR3509" s="6"/>
      <c r="AS3509" s="6"/>
      <c r="AT3509" s="6"/>
      <c r="AU3509" s="6"/>
      <c r="AV3509" s="6"/>
      <c r="AW3509" s="6"/>
      <c r="AX3509" s="6"/>
      <c r="AY3509" s="6"/>
      <c r="AZ3509" s="6"/>
      <c r="BA3509" s="6"/>
      <c r="BB3509" s="6"/>
      <c r="BC3509" s="6"/>
      <c r="BD3509" s="6"/>
      <c r="BE3509" s="6"/>
      <c r="BF3509" s="6"/>
      <c r="BG3509" s="6"/>
      <c r="BH3509" s="6"/>
      <c r="BI3509" s="6"/>
      <c r="BJ3509" s="6"/>
      <c r="BK3509" s="6"/>
      <c r="BL3509" s="6"/>
      <c r="BM3509" s="6"/>
      <c r="BN3509" s="6"/>
      <c r="BO3509" s="6"/>
      <c r="BP3509" s="6"/>
      <c r="BQ3509" s="6"/>
      <c r="BR3509" s="6"/>
      <c r="BS3509" s="6"/>
      <c r="BT3509" s="6"/>
      <c r="BU3509" s="6"/>
      <c r="BV3509" s="6"/>
      <c r="BW3509" s="6"/>
      <c r="BX3509" s="6"/>
      <c r="BY3509" s="6"/>
      <c r="BZ3509" s="6"/>
      <c r="CA3509" s="6"/>
      <c r="CB3509" s="6"/>
      <c r="CC3509" s="6"/>
      <c r="CD3509" s="6"/>
      <c r="CE3509" s="6"/>
      <c r="CF3509" s="6"/>
      <c r="CG3509" s="6"/>
      <c r="CH3509" s="6"/>
      <c r="CI3509" s="6"/>
      <c r="CJ3509" s="6"/>
      <c r="CK3509" s="6"/>
      <c r="CL3509" s="6"/>
      <c r="CM3509" s="6"/>
      <c r="CN3509" s="6"/>
      <c r="CO3509" s="6"/>
      <c r="CP3509" s="6"/>
      <c r="CQ3509" s="6"/>
      <c r="CR3509" s="6"/>
      <c r="CS3509" s="6"/>
      <c r="CT3509" s="6"/>
      <c r="CU3509" s="6"/>
      <c r="CV3509" s="6"/>
      <c r="CW3509" s="6"/>
      <c r="CX3509" s="6"/>
      <c r="CY3509" s="6"/>
      <c r="CZ3509" s="6"/>
      <c r="DA3509" s="6"/>
      <c r="DB3509" s="6"/>
      <c r="DC3509" s="6"/>
      <c r="DD3509" s="6"/>
      <c r="DE3509" s="6"/>
      <c r="DF3509" s="6"/>
      <c r="DG3509" s="6"/>
      <c r="DH3509" s="6"/>
      <c r="DI3509" s="6"/>
      <c r="DJ3509" s="6"/>
      <c r="DK3509" s="6"/>
      <c r="DL3509" s="6"/>
      <c r="DM3509" s="6"/>
      <c r="DN3509" s="6"/>
      <c r="DO3509" s="6"/>
      <c r="DP3509" s="6"/>
      <c r="DQ3509" s="6"/>
      <c r="DR3509" s="36"/>
    </row>
    <row r="3510" spans="1:122" s="9" customFormat="1" ht="15.75">
      <c r="A3510" s="47">
        <v>3506</v>
      </c>
      <c r="B3510" s="49" t="s">
        <v>3274</v>
      </c>
      <c r="C3510" s="73">
        <v>7740014322</v>
      </c>
      <c r="D3510" s="49">
        <v>7735180786</v>
      </c>
      <c r="E3510" s="53">
        <v>45491</v>
      </c>
      <c r="F3510" s="50">
        <v>0.62916666666666665</v>
      </c>
      <c r="G3510" s="53">
        <v>45495</v>
      </c>
      <c r="H3510" s="49" t="s">
        <v>8</v>
      </c>
      <c r="I3510" s="35">
        <v>7740</v>
      </c>
      <c r="K3510" s="8"/>
      <c r="N3510" s="42"/>
      <c r="O3510" s="6"/>
      <c r="P3510" s="6"/>
      <c r="Q3510" s="6"/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6"/>
      <c r="AE3510" s="6"/>
      <c r="AF3510" s="6"/>
      <c r="AG3510" s="6"/>
      <c r="AH3510" s="6"/>
      <c r="AI3510" s="6"/>
      <c r="AJ3510" s="6"/>
      <c r="AK3510" s="6"/>
      <c r="AL3510" s="6"/>
      <c r="AM3510" s="6"/>
      <c r="AN3510" s="6"/>
      <c r="AO3510" s="6"/>
      <c r="AP3510" s="6"/>
      <c r="AQ3510" s="6"/>
      <c r="AR3510" s="6"/>
      <c r="AS3510" s="6"/>
      <c r="AT3510" s="6"/>
      <c r="AU3510" s="6"/>
      <c r="AV3510" s="6"/>
      <c r="AW3510" s="6"/>
      <c r="AX3510" s="6"/>
      <c r="AY3510" s="6"/>
      <c r="AZ3510" s="6"/>
      <c r="BA3510" s="6"/>
      <c r="BB3510" s="6"/>
      <c r="BC3510" s="6"/>
      <c r="BD3510" s="6"/>
      <c r="BE3510" s="6"/>
      <c r="BF3510" s="6"/>
      <c r="BG3510" s="6"/>
      <c r="BH3510" s="6"/>
      <c r="BI3510" s="6"/>
      <c r="BJ3510" s="6"/>
      <c r="BK3510" s="6"/>
      <c r="BL3510" s="6"/>
      <c r="BM3510" s="6"/>
      <c r="BN3510" s="6"/>
      <c r="BO3510" s="6"/>
      <c r="BP3510" s="6"/>
      <c r="BQ3510" s="6"/>
      <c r="BR3510" s="6"/>
      <c r="BS3510" s="6"/>
      <c r="BT3510" s="6"/>
      <c r="BU3510" s="6"/>
      <c r="BV3510" s="6"/>
      <c r="BW3510" s="6"/>
      <c r="BX3510" s="6"/>
      <c r="BY3510" s="6"/>
      <c r="BZ3510" s="6"/>
      <c r="CA3510" s="6"/>
      <c r="CB3510" s="6"/>
      <c r="CC3510" s="6"/>
      <c r="CD3510" s="6"/>
      <c r="CE3510" s="6"/>
      <c r="CF3510" s="6"/>
      <c r="CG3510" s="6"/>
      <c r="CH3510" s="6"/>
      <c r="CI3510" s="6"/>
      <c r="CJ3510" s="6"/>
      <c r="CK3510" s="6"/>
      <c r="CL3510" s="6"/>
      <c r="CM3510" s="6"/>
      <c r="CN3510" s="6"/>
      <c r="CO3510" s="6"/>
      <c r="CP3510" s="6"/>
      <c r="CQ3510" s="6"/>
      <c r="CR3510" s="6"/>
      <c r="CS3510" s="6"/>
      <c r="CT3510" s="6"/>
      <c r="CU3510" s="6"/>
      <c r="CV3510" s="6"/>
      <c r="CW3510" s="6"/>
      <c r="CX3510" s="6"/>
      <c r="CY3510" s="6"/>
      <c r="CZ3510" s="6"/>
      <c r="DA3510" s="6"/>
      <c r="DB3510" s="6"/>
      <c r="DC3510" s="6"/>
      <c r="DD3510" s="6"/>
      <c r="DE3510" s="6"/>
      <c r="DF3510" s="6"/>
      <c r="DG3510" s="6"/>
      <c r="DH3510" s="6"/>
      <c r="DI3510" s="6"/>
      <c r="DJ3510" s="6"/>
      <c r="DK3510" s="6"/>
      <c r="DL3510" s="6"/>
      <c r="DM3510" s="6"/>
      <c r="DN3510" s="6"/>
      <c r="DO3510" s="6"/>
      <c r="DP3510" s="6"/>
      <c r="DQ3510" s="6"/>
      <c r="DR3510" s="36"/>
    </row>
    <row r="3511" spans="1:122" s="9" customFormat="1" ht="15.75">
      <c r="A3511" s="47">
        <v>3507</v>
      </c>
      <c r="B3511" s="49" t="s">
        <v>3275</v>
      </c>
      <c r="C3511" s="52">
        <v>7727043683</v>
      </c>
      <c r="D3511" s="73">
        <v>7701684150</v>
      </c>
      <c r="E3511" s="53">
        <v>45491</v>
      </c>
      <c r="F3511" s="50">
        <v>0.65972222222222221</v>
      </c>
      <c r="G3511" s="53">
        <v>45499</v>
      </c>
      <c r="H3511" s="49" t="s">
        <v>8</v>
      </c>
      <c r="I3511" s="35">
        <v>7727</v>
      </c>
      <c r="K3511" s="8"/>
      <c r="N3511" s="42"/>
      <c r="O3511" s="6"/>
      <c r="P3511" s="6"/>
      <c r="Q3511" s="6"/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6"/>
      <c r="AE3511" s="6"/>
      <c r="AF3511" s="6"/>
      <c r="AG3511" s="6"/>
      <c r="AH3511" s="6"/>
      <c r="AI3511" s="6"/>
      <c r="AJ3511" s="6"/>
      <c r="AK3511" s="6"/>
      <c r="AL3511" s="6"/>
      <c r="AM3511" s="6"/>
      <c r="AN3511" s="6"/>
      <c r="AO3511" s="6"/>
      <c r="AP3511" s="6"/>
      <c r="AQ3511" s="6"/>
      <c r="AR3511" s="6"/>
      <c r="AS3511" s="6"/>
      <c r="AT3511" s="6"/>
      <c r="AU3511" s="6"/>
      <c r="AV3511" s="6"/>
      <c r="AW3511" s="6"/>
      <c r="AX3511" s="6"/>
      <c r="AY3511" s="6"/>
      <c r="AZ3511" s="6"/>
      <c r="BA3511" s="6"/>
      <c r="BB3511" s="6"/>
      <c r="BC3511" s="6"/>
      <c r="BD3511" s="6"/>
      <c r="BE3511" s="6"/>
      <c r="BF3511" s="6"/>
      <c r="BG3511" s="6"/>
      <c r="BH3511" s="6"/>
      <c r="BI3511" s="6"/>
      <c r="BJ3511" s="6"/>
      <c r="BK3511" s="6"/>
      <c r="BL3511" s="6"/>
      <c r="BM3511" s="6"/>
      <c r="BN3511" s="6"/>
      <c r="BO3511" s="6"/>
      <c r="BP3511" s="6"/>
      <c r="BQ3511" s="6"/>
      <c r="BR3511" s="6"/>
      <c r="BS3511" s="6"/>
      <c r="BT3511" s="6"/>
      <c r="BU3511" s="6"/>
      <c r="BV3511" s="6"/>
      <c r="BW3511" s="6"/>
      <c r="BX3511" s="6"/>
      <c r="BY3511" s="6"/>
      <c r="BZ3511" s="6"/>
      <c r="CA3511" s="6"/>
      <c r="CB3511" s="6"/>
      <c r="CC3511" s="6"/>
      <c r="CD3511" s="6"/>
      <c r="CE3511" s="6"/>
      <c r="CF3511" s="6"/>
      <c r="CG3511" s="6"/>
      <c r="CH3511" s="6"/>
      <c r="CI3511" s="6"/>
      <c r="CJ3511" s="6"/>
      <c r="CK3511" s="6"/>
      <c r="CL3511" s="6"/>
      <c r="CM3511" s="6"/>
      <c r="CN3511" s="6"/>
      <c r="CO3511" s="6"/>
      <c r="CP3511" s="6"/>
      <c r="CQ3511" s="6"/>
      <c r="CR3511" s="6"/>
      <c r="CS3511" s="6"/>
      <c r="CT3511" s="6"/>
      <c r="CU3511" s="6"/>
      <c r="CV3511" s="6"/>
      <c r="CW3511" s="6"/>
      <c r="CX3511" s="6"/>
      <c r="CY3511" s="6"/>
      <c r="CZ3511" s="6"/>
      <c r="DA3511" s="6"/>
      <c r="DB3511" s="6"/>
      <c r="DC3511" s="6"/>
      <c r="DD3511" s="6"/>
      <c r="DE3511" s="6"/>
      <c r="DF3511" s="6"/>
      <c r="DG3511" s="6"/>
      <c r="DH3511" s="6"/>
      <c r="DI3511" s="6"/>
      <c r="DJ3511" s="6"/>
      <c r="DK3511" s="6"/>
      <c r="DL3511" s="6"/>
      <c r="DM3511" s="6"/>
      <c r="DN3511" s="6"/>
      <c r="DO3511" s="6"/>
      <c r="DP3511" s="6"/>
      <c r="DQ3511" s="6"/>
      <c r="DR3511" s="36"/>
    </row>
    <row r="3512" spans="1:122" s="9" customFormat="1" ht="15.75">
      <c r="A3512" s="47">
        <v>3508</v>
      </c>
      <c r="B3512" s="49" t="s">
        <v>3276</v>
      </c>
      <c r="C3512" s="52">
        <v>7727085503</v>
      </c>
      <c r="D3512" s="73">
        <v>9701104646</v>
      </c>
      <c r="E3512" s="53">
        <v>45491</v>
      </c>
      <c r="F3512" s="50">
        <v>0.72430555555555554</v>
      </c>
      <c r="G3512" s="53">
        <v>45502</v>
      </c>
      <c r="H3512" s="49" t="s">
        <v>8</v>
      </c>
      <c r="I3512" s="35">
        <v>7727</v>
      </c>
      <c r="K3512" s="8"/>
      <c r="N3512" s="42"/>
      <c r="O3512" s="6"/>
      <c r="P3512" s="6"/>
      <c r="Q3512" s="6"/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6"/>
      <c r="AE3512" s="6"/>
      <c r="AF3512" s="6"/>
      <c r="AG3512" s="6"/>
      <c r="AH3512" s="6"/>
      <c r="AI3512" s="6"/>
      <c r="AJ3512" s="6"/>
      <c r="AK3512" s="6"/>
      <c r="AL3512" s="6"/>
      <c r="AM3512" s="6"/>
      <c r="AN3512" s="6"/>
      <c r="AO3512" s="6"/>
      <c r="AP3512" s="6"/>
      <c r="AQ3512" s="6"/>
      <c r="AR3512" s="6"/>
      <c r="AS3512" s="6"/>
      <c r="AT3512" s="6"/>
      <c r="AU3512" s="6"/>
      <c r="AV3512" s="6"/>
      <c r="AW3512" s="6"/>
      <c r="AX3512" s="6"/>
      <c r="AY3512" s="6"/>
      <c r="AZ3512" s="6"/>
      <c r="BA3512" s="6"/>
      <c r="BB3512" s="6"/>
      <c r="BC3512" s="6"/>
      <c r="BD3512" s="6"/>
      <c r="BE3512" s="6"/>
      <c r="BF3512" s="6"/>
      <c r="BG3512" s="6"/>
      <c r="BH3512" s="6"/>
      <c r="BI3512" s="6"/>
      <c r="BJ3512" s="6"/>
      <c r="BK3512" s="6"/>
      <c r="BL3512" s="6"/>
      <c r="BM3512" s="6"/>
      <c r="BN3512" s="6"/>
      <c r="BO3512" s="6"/>
      <c r="BP3512" s="6"/>
      <c r="BQ3512" s="6"/>
      <c r="BR3512" s="6"/>
      <c r="BS3512" s="6"/>
      <c r="BT3512" s="6"/>
      <c r="BU3512" s="6"/>
      <c r="BV3512" s="6"/>
      <c r="BW3512" s="6"/>
      <c r="BX3512" s="6"/>
      <c r="BY3512" s="6"/>
      <c r="BZ3512" s="6"/>
      <c r="CA3512" s="6"/>
      <c r="CB3512" s="6"/>
      <c r="CC3512" s="6"/>
      <c r="CD3512" s="6"/>
      <c r="CE3512" s="6"/>
      <c r="CF3512" s="6"/>
      <c r="CG3512" s="6"/>
      <c r="CH3512" s="6"/>
      <c r="CI3512" s="6"/>
      <c r="CJ3512" s="6"/>
      <c r="CK3512" s="6"/>
      <c r="CL3512" s="6"/>
      <c r="CM3512" s="6"/>
      <c r="CN3512" s="6"/>
      <c r="CO3512" s="6"/>
      <c r="CP3512" s="6"/>
      <c r="CQ3512" s="6"/>
      <c r="CR3512" s="6"/>
      <c r="CS3512" s="6"/>
      <c r="CT3512" s="6"/>
      <c r="CU3512" s="6"/>
      <c r="CV3512" s="6"/>
      <c r="CW3512" s="6"/>
      <c r="CX3512" s="6"/>
      <c r="CY3512" s="6"/>
      <c r="CZ3512" s="6"/>
      <c r="DA3512" s="6"/>
      <c r="DB3512" s="6"/>
      <c r="DC3512" s="6"/>
      <c r="DD3512" s="6"/>
      <c r="DE3512" s="6"/>
      <c r="DF3512" s="6"/>
      <c r="DG3512" s="6"/>
      <c r="DH3512" s="6"/>
      <c r="DI3512" s="6"/>
      <c r="DJ3512" s="6"/>
      <c r="DK3512" s="6"/>
      <c r="DL3512" s="6"/>
      <c r="DM3512" s="6"/>
      <c r="DN3512" s="6"/>
      <c r="DO3512" s="6"/>
      <c r="DP3512" s="6"/>
      <c r="DQ3512" s="6"/>
      <c r="DR3512" s="36"/>
    </row>
    <row r="3513" spans="1:122" s="9" customFormat="1" ht="15.75">
      <c r="A3513" s="47">
        <v>3509</v>
      </c>
      <c r="B3513" s="49" t="s">
        <v>3277</v>
      </c>
      <c r="C3513" s="52">
        <v>7740020266</v>
      </c>
      <c r="D3513" s="49">
        <v>7714490593</v>
      </c>
      <c r="E3513" s="53">
        <v>45492</v>
      </c>
      <c r="F3513" s="50">
        <v>0.51874999999999993</v>
      </c>
      <c r="G3513" s="53">
        <v>45502</v>
      </c>
      <c r="H3513" s="49" t="s">
        <v>8</v>
      </c>
      <c r="I3513" s="35">
        <v>7740</v>
      </c>
      <c r="K3513" s="8"/>
      <c r="N3513" s="42"/>
      <c r="O3513" s="6"/>
      <c r="P3513" s="6"/>
      <c r="Q3513" s="6"/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6"/>
      <c r="AE3513" s="6"/>
      <c r="AF3513" s="6"/>
      <c r="AG3513" s="6"/>
      <c r="AH3513" s="6"/>
      <c r="AI3513" s="6"/>
      <c r="AJ3513" s="6"/>
      <c r="AK3513" s="6"/>
      <c r="AL3513" s="6"/>
      <c r="AM3513" s="6"/>
      <c r="AN3513" s="6"/>
      <c r="AO3513" s="6"/>
      <c r="AP3513" s="6"/>
      <c r="AQ3513" s="6"/>
      <c r="AR3513" s="6"/>
      <c r="AS3513" s="6"/>
      <c r="AT3513" s="6"/>
      <c r="AU3513" s="6"/>
      <c r="AV3513" s="6"/>
      <c r="AW3513" s="6"/>
      <c r="AX3513" s="6"/>
      <c r="AY3513" s="6"/>
      <c r="AZ3513" s="6"/>
      <c r="BA3513" s="6"/>
      <c r="BB3513" s="6"/>
      <c r="BC3513" s="6"/>
      <c r="BD3513" s="6"/>
      <c r="BE3513" s="6"/>
      <c r="BF3513" s="6"/>
      <c r="BG3513" s="6"/>
      <c r="BH3513" s="6"/>
      <c r="BI3513" s="6"/>
      <c r="BJ3513" s="6"/>
      <c r="BK3513" s="6"/>
      <c r="BL3513" s="6"/>
      <c r="BM3513" s="6"/>
      <c r="BN3513" s="6"/>
      <c r="BO3513" s="6"/>
      <c r="BP3513" s="6"/>
      <c r="BQ3513" s="6"/>
      <c r="BR3513" s="6"/>
      <c r="BS3513" s="6"/>
      <c r="BT3513" s="6"/>
      <c r="BU3513" s="6"/>
      <c r="BV3513" s="6"/>
      <c r="BW3513" s="6"/>
      <c r="BX3513" s="6"/>
      <c r="BY3513" s="6"/>
      <c r="BZ3513" s="6"/>
      <c r="CA3513" s="6"/>
      <c r="CB3513" s="6"/>
      <c r="CC3513" s="6"/>
      <c r="CD3513" s="6"/>
      <c r="CE3513" s="6"/>
      <c r="CF3513" s="6"/>
      <c r="CG3513" s="6"/>
      <c r="CH3513" s="6"/>
      <c r="CI3513" s="6"/>
      <c r="CJ3513" s="6"/>
      <c r="CK3513" s="6"/>
      <c r="CL3513" s="6"/>
      <c r="CM3513" s="6"/>
      <c r="CN3513" s="6"/>
      <c r="CO3513" s="6"/>
      <c r="CP3513" s="6"/>
      <c r="CQ3513" s="6"/>
      <c r="CR3513" s="6"/>
      <c r="CS3513" s="6"/>
      <c r="CT3513" s="6"/>
      <c r="CU3513" s="6"/>
      <c r="CV3513" s="6"/>
      <c r="CW3513" s="6"/>
      <c r="CX3513" s="6"/>
      <c r="CY3513" s="6"/>
      <c r="CZ3513" s="6"/>
      <c r="DA3513" s="6"/>
      <c r="DB3513" s="6"/>
      <c r="DC3513" s="6"/>
      <c r="DD3513" s="6"/>
      <c r="DE3513" s="6"/>
      <c r="DF3513" s="6"/>
      <c r="DG3513" s="6"/>
      <c r="DH3513" s="6"/>
      <c r="DI3513" s="6"/>
      <c r="DJ3513" s="6"/>
      <c r="DK3513" s="6"/>
      <c r="DL3513" s="6"/>
      <c r="DM3513" s="6"/>
      <c r="DN3513" s="6"/>
      <c r="DO3513" s="6"/>
      <c r="DP3513" s="6"/>
      <c r="DQ3513" s="6"/>
      <c r="DR3513" s="36"/>
    </row>
    <row r="3514" spans="1:122" s="9" customFormat="1" ht="15.75">
      <c r="A3514" s="47">
        <v>3510</v>
      </c>
      <c r="B3514" s="49" t="s">
        <v>3278</v>
      </c>
      <c r="C3514" s="52">
        <v>7735048702</v>
      </c>
      <c r="D3514" s="49">
        <v>7713772130</v>
      </c>
      <c r="E3514" s="53">
        <v>45491</v>
      </c>
      <c r="F3514" s="50">
        <v>0.62430555555555556</v>
      </c>
      <c r="G3514" s="53">
        <v>45502</v>
      </c>
      <c r="H3514" s="49" t="s">
        <v>8</v>
      </c>
      <c r="I3514" s="35">
        <v>7727</v>
      </c>
      <c r="K3514" s="8"/>
      <c r="N3514" s="42"/>
      <c r="O3514" s="6"/>
      <c r="P3514" s="6"/>
      <c r="Q3514" s="6"/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6"/>
      <c r="AE3514" s="6"/>
      <c r="AF3514" s="6"/>
      <c r="AG3514" s="6"/>
      <c r="AH3514" s="6"/>
      <c r="AI3514" s="6"/>
      <c r="AJ3514" s="6"/>
      <c r="AK3514" s="6"/>
      <c r="AL3514" s="6"/>
      <c r="AM3514" s="6"/>
      <c r="AN3514" s="6"/>
      <c r="AO3514" s="6"/>
      <c r="AP3514" s="6"/>
      <c r="AQ3514" s="6"/>
      <c r="AR3514" s="6"/>
      <c r="AS3514" s="6"/>
      <c r="AT3514" s="6"/>
      <c r="AU3514" s="6"/>
      <c r="AV3514" s="6"/>
      <c r="AW3514" s="6"/>
      <c r="AX3514" s="6"/>
      <c r="AY3514" s="6"/>
      <c r="AZ3514" s="6"/>
      <c r="BA3514" s="6"/>
      <c r="BB3514" s="6"/>
      <c r="BC3514" s="6"/>
      <c r="BD3514" s="6"/>
      <c r="BE3514" s="6"/>
      <c r="BF3514" s="6"/>
      <c r="BG3514" s="6"/>
      <c r="BH3514" s="6"/>
      <c r="BI3514" s="6"/>
      <c r="BJ3514" s="6"/>
      <c r="BK3514" s="6"/>
      <c r="BL3514" s="6"/>
      <c r="BM3514" s="6"/>
      <c r="BN3514" s="6"/>
      <c r="BO3514" s="6"/>
      <c r="BP3514" s="6"/>
      <c r="BQ3514" s="6"/>
      <c r="BR3514" s="6"/>
      <c r="BS3514" s="6"/>
      <c r="BT3514" s="6"/>
      <c r="BU3514" s="6"/>
      <c r="BV3514" s="6"/>
      <c r="BW3514" s="6"/>
      <c r="BX3514" s="6"/>
      <c r="BY3514" s="6"/>
      <c r="BZ3514" s="6"/>
      <c r="CA3514" s="6"/>
      <c r="CB3514" s="6"/>
      <c r="CC3514" s="6"/>
      <c r="CD3514" s="6"/>
      <c r="CE3514" s="6"/>
      <c r="CF3514" s="6"/>
      <c r="CG3514" s="6"/>
      <c r="CH3514" s="6"/>
      <c r="CI3514" s="6"/>
      <c r="CJ3514" s="6"/>
      <c r="CK3514" s="6"/>
      <c r="CL3514" s="6"/>
      <c r="CM3514" s="6"/>
      <c r="CN3514" s="6"/>
      <c r="CO3514" s="6"/>
      <c r="CP3514" s="6"/>
      <c r="CQ3514" s="6"/>
      <c r="CR3514" s="6"/>
      <c r="CS3514" s="6"/>
      <c r="CT3514" s="6"/>
      <c r="CU3514" s="6"/>
      <c r="CV3514" s="6"/>
      <c r="CW3514" s="6"/>
      <c r="CX3514" s="6"/>
      <c r="CY3514" s="6"/>
      <c r="CZ3514" s="6"/>
      <c r="DA3514" s="6"/>
      <c r="DB3514" s="6"/>
      <c r="DC3514" s="6"/>
      <c r="DD3514" s="6"/>
      <c r="DE3514" s="6"/>
      <c r="DF3514" s="6"/>
      <c r="DG3514" s="6"/>
      <c r="DH3514" s="6"/>
      <c r="DI3514" s="6"/>
      <c r="DJ3514" s="6"/>
      <c r="DK3514" s="6"/>
      <c r="DL3514" s="6"/>
      <c r="DM3514" s="6"/>
      <c r="DN3514" s="6"/>
      <c r="DO3514" s="6"/>
      <c r="DP3514" s="6"/>
      <c r="DQ3514" s="6"/>
      <c r="DR3514" s="36"/>
    </row>
    <row r="3515" spans="1:122" s="9" customFormat="1" ht="15.75">
      <c r="A3515" s="47">
        <v>3511</v>
      </c>
      <c r="B3515" s="49" t="s">
        <v>3279</v>
      </c>
      <c r="C3515" s="52">
        <v>7740006608</v>
      </c>
      <c r="D3515" s="49">
        <v>7735579027</v>
      </c>
      <c r="E3515" s="53">
        <v>45492</v>
      </c>
      <c r="F3515" s="50">
        <v>0.59583333333333333</v>
      </c>
      <c r="G3515" s="53">
        <v>45502</v>
      </c>
      <c r="H3515" s="49" t="s">
        <v>8</v>
      </c>
      <c r="I3515" s="35">
        <v>7740</v>
      </c>
      <c r="K3515" s="8"/>
      <c r="N3515" s="42"/>
      <c r="O3515" s="6"/>
      <c r="P3515" s="6"/>
      <c r="Q3515" s="6"/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6"/>
      <c r="AE3515" s="6"/>
      <c r="AF3515" s="6"/>
      <c r="AG3515" s="6"/>
      <c r="AH3515" s="6"/>
      <c r="AI3515" s="6"/>
      <c r="AJ3515" s="6"/>
      <c r="AK3515" s="6"/>
      <c r="AL3515" s="6"/>
      <c r="AM3515" s="6"/>
      <c r="AN3515" s="6"/>
      <c r="AO3515" s="6"/>
      <c r="AP3515" s="6"/>
      <c r="AQ3515" s="6"/>
      <c r="AR3515" s="6"/>
      <c r="AS3515" s="6"/>
      <c r="AT3515" s="6"/>
      <c r="AU3515" s="6"/>
      <c r="AV3515" s="6"/>
      <c r="AW3515" s="6"/>
      <c r="AX3515" s="6"/>
      <c r="AY3515" s="6"/>
      <c r="AZ3515" s="6"/>
      <c r="BA3515" s="6"/>
      <c r="BB3515" s="6"/>
      <c r="BC3515" s="6"/>
      <c r="BD3515" s="6"/>
      <c r="BE3515" s="6"/>
      <c r="BF3515" s="6"/>
      <c r="BG3515" s="6"/>
      <c r="BH3515" s="6"/>
      <c r="BI3515" s="6"/>
      <c r="BJ3515" s="6"/>
      <c r="BK3515" s="6"/>
      <c r="BL3515" s="6"/>
      <c r="BM3515" s="6"/>
      <c r="BN3515" s="6"/>
      <c r="BO3515" s="6"/>
      <c r="BP3515" s="6"/>
      <c r="BQ3515" s="6"/>
      <c r="BR3515" s="6"/>
      <c r="BS3515" s="6"/>
      <c r="BT3515" s="6"/>
      <c r="BU3515" s="6"/>
      <c r="BV3515" s="6"/>
      <c r="BW3515" s="6"/>
      <c r="BX3515" s="6"/>
      <c r="BY3515" s="6"/>
      <c r="BZ3515" s="6"/>
      <c r="CA3515" s="6"/>
      <c r="CB3515" s="6"/>
      <c r="CC3515" s="6"/>
      <c r="CD3515" s="6"/>
      <c r="CE3515" s="6"/>
      <c r="CF3515" s="6"/>
      <c r="CG3515" s="6"/>
      <c r="CH3515" s="6"/>
      <c r="CI3515" s="6"/>
      <c r="CJ3515" s="6"/>
      <c r="CK3515" s="6"/>
      <c r="CL3515" s="6"/>
      <c r="CM3515" s="6"/>
      <c r="CN3515" s="6"/>
      <c r="CO3515" s="6"/>
      <c r="CP3515" s="6"/>
      <c r="CQ3515" s="6"/>
      <c r="CR3515" s="6"/>
      <c r="CS3515" s="6"/>
      <c r="CT3515" s="6"/>
      <c r="CU3515" s="6"/>
      <c r="CV3515" s="6"/>
      <c r="CW3515" s="6"/>
      <c r="CX3515" s="6"/>
      <c r="CY3515" s="6"/>
      <c r="CZ3515" s="6"/>
      <c r="DA3515" s="6"/>
      <c r="DB3515" s="6"/>
      <c r="DC3515" s="6"/>
      <c r="DD3515" s="6"/>
      <c r="DE3515" s="6"/>
      <c r="DF3515" s="6"/>
      <c r="DG3515" s="6"/>
      <c r="DH3515" s="6"/>
      <c r="DI3515" s="6"/>
      <c r="DJ3515" s="6"/>
      <c r="DK3515" s="6"/>
      <c r="DL3515" s="6"/>
      <c r="DM3515" s="6"/>
      <c r="DN3515" s="6"/>
      <c r="DO3515" s="6"/>
      <c r="DP3515" s="6"/>
      <c r="DQ3515" s="6"/>
      <c r="DR3515" s="36"/>
    </row>
    <row r="3516" spans="1:122" s="9" customFormat="1" ht="15.75">
      <c r="A3516" s="47">
        <v>3512</v>
      </c>
      <c r="B3516" s="49" t="s">
        <v>3280</v>
      </c>
      <c r="C3516" s="52">
        <v>7715000254</v>
      </c>
      <c r="D3516" s="73">
        <v>7735007358</v>
      </c>
      <c r="E3516" s="53">
        <v>45495</v>
      </c>
      <c r="F3516" s="50">
        <v>0.64583333333333337</v>
      </c>
      <c r="G3516" s="53">
        <v>45504</v>
      </c>
      <c r="H3516" s="49" t="s">
        <v>8</v>
      </c>
      <c r="I3516" s="35">
        <v>7740</v>
      </c>
      <c r="K3516" s="8"/>
      <c r="N3516" s="42"/>
      <c r="O3516" s="6"/>
      <c r="P3516" s="6"/>
      <c r="Q3516" s="6"/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6"/>
      <c r="AE3516" s="6"/>
      <c r="AF3516" s="6"/>
      <c r="AG3516" s="6"/>
      <c r="AH3516" s="6"/>
      <c r="AI3516" s="6"/>
      <c r="AJ3516" s="6"/>
      <c r="AK3516" s="6"/>
      <c r="AL3516" s="6"/>
      <c r="AM3516" s="6"/>
      <c r="AN3516" s="6"/>
      <c r="AO3516" s="6"/>
      <c r="AP3516" s="6"/>
      <c r="AQ3516" s="6"/>
      <c r="AR3516" s="6"/>
      <c r="AS3516" s="6"/>
      <c r="AT3516" s="6"/>
      <c r="AU3516" s="6"/>
      <c r="AV3516" s="6"/>
      <c r="AW3516" s="6"/>
      <c r="AX3516" s="6"/>
      <c r="AY3516" s="6"/>
      <c r="AZ3516" s="6"/>
      <c r="BA3516" s="6"/>
      <c r="BB3516" s="6"/>
      <c r="BC3516" s="6"/>
      <c r="BD3516" s="6"/>
      <c r="BE3516" s="6"/>
      <c r="BF3516" s="6"/>
      <c r="BG3516" s="6"/>
      <c r="BH3516" s="6"/>
      <c r="BI3516" s="6"/>
      <c r="BJ3516" s="6"/>
      <c r="BK3516" s="6"/>
      <c r="BL3516" s="6"/>
      <c r="BM3516" s="6"/>
      <c r="BN3516" s="6"/>
      <c r="BO3516" s="6"/>
      <c r="BP3516" s="6"/>
      <c r="BQ3516" s="6"/>
      <c r="BR3516" s="6"/>
      <c r="BS3516" s="6"/>
      <c r="BT3516" s="6"/>
      <c r="BU3516" s="6"/>
      <c r="BV3516" s="6"/>
      <c r="BW3516" s="6"/>
      <c r="BX3516" s="6"/>
      <c r="BY3516" s="6"/>
      <c r="BZ3516" s="6"/>
      <c r="CA3516" s="6"/>
      <c r="CB3516" s="6"/>
      <c r="CC3516" s="6"/>
      <c r="CD3516" s="6"/>
      <c r="CE3516" s="6"/>
      <c r="CF3516" s="6"/>
      <c r="CG3516" s="6"/>
      <c r="CH3516" s="6"/>
      <c r="CI3516" s="6"/>
      <c r="CJ3516" s="6"/>
      <c r="CK3516" s="6"/>
      <c r="CL3516" s="6"/>
      <c r="CM3516" s="6"/>
      <c r="CN3516" s="6"/>
      <c r="CO3516" s="6"/>
      <c r="CP3516" s="6"/>
      <c r="CQ3516" s="6"/>
      <c r="CR3516" s="6"/>
      <c r="CS3516" s="6"/>
      <c r="CT3516" s="6"/>
      <c r="CU3516" s="6"/>
      <c r="CV3516" s="6"/>
      <c r="CW3516" s="6"/>
      <c r="CX3516" s="6"/>
      <c r="CY3516" s="6"/>
      <c r="CZ3516" s="6"/>
      <c r="DA3516" s="6"/>
      <c r="DB3516" s="6"/>
      <c r="DC3516" s="6"/>
      <c r="DD3516" s="6"/>
      <c r="DE3516" s="6"/>
      <c r="DF3516" s="6"/>
      <c r="DG3516" s="6"/>
      <c r="DH3516" s="6"/>
      <c r="DI3516" s="6"/>
      <c r="DJ3516" s="6"/>
      <c r="DK3516" s="6"/>
      <c r="DL3516" s="6"/>
      <c r="DM3516" s="6"/>
      <c r="DN3516" s="6"/>
      <c r="DO3516" s="6"/>
      <c r="DP3516" s="6"/>
      <c r="DQ3516" s="6"/>
      <c r="DR3516" s="36"/>
    </row>
    <row r="3517" spans="1:122" s="9" customFormat="1" ht="15.75">
      <c r="A3517" s="47">
        <v>3513</v>
      </c>
      <c r="B3517" s="49" t="s">
        <v>3281</v>
      </c>
      <c r="C3517" s="52">
        <v>7740016304</v>
      </c>
      <c r="D3517" s="73">
        <v>7714464498</v>
      </c>
      <c r="E3517" s="53">
        <v>45492</v>
      </c>
      <c r="F3517" s="50">
        <v>0.63888888888888895</v>
      </c>
      <c r="G3517" s="53">
        <v>45502</v>
      </c>
      <c r="H3517" s="49" t="s">
        <v>9</v>
      </c>
      <c r="I3517" s="35"/>
      <c r="K3517" s="8"/>
      <c r="N3517" s="42"/>
      <c r="O3517" s="6"/>
      <c r="P3517" s="6"/>
      <c r="Q3517" s="6"/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6"/>
      <c r="AE3517" s="6"/>
      <c r="AF3517" s="6"/>
      <c r="AG3517" s="6"/>
      <c r="AH3517" s="6"/>
      <c r="AI3517" s="6"/>
      <c r="AJ3517" s="6"/>
      <c r="AK3517" s="6"/>
      <c r="AL3517" s="6"/>
      <c r="AM3517" s="6"/>
      <c r="AN3517" s="6"/>
      <c r="AO3517" s="6"/>
      <c r="AP3517" s="6"/>
      <c r="AQ3517" s="6"/>
      <c r="AR3517" s="6"/>
      <c r="AS3517" s="6"/>
      <c r="AT3517" s="6"/>
      <c r="AU3517" s="6"/>
      <c r="AV3517" s="6"/>
      <c r="AW3517" s="6"/>
      <c r="AX3517" s="6"/>
      <c r="AY3517" s="6"/>
      <c r="AZ3517" s="6"/>
      <c r="BA3517" s="6"/>
      <c r="BB3517" s="6"/>
      <c r="BC3517" s="6"/>
      <c r="BD3517" s="6"/>
      <c r="BE3517" s="6"/>
      <c r="BF3517" s="6"/>
      <c r="BG3517" s="6"/>
      <c r="BH3517" s="6"/>
      <c r="BI3517" s="6"/>
      <c r="BJ3517" s="6"/>
      <c r="BK3517" s="6"/>
      <c r="BL3517" s="6"/>
      <c r="BM3517" s="6"/>
      <c r="BN3517" s="6"/>
      <c r="BO3517" s="6"/>
      <c r="BP3517" s="6"/>
      <c r="BQ3517" s="6"/>
      <c r="BR3517" s="6"/>
      <c r="BS3517" s="6"/>
      <c r="BT3517" s="6"/>
      <c r="BU3517" s="6"/>
      <c r="BV3517" s="6"/>
      <c r="BW3517" s="6"/>
      <c r="BX3517" s="6"/>
      <c r="BY3517" s="6"/>
      <c r="BZ3517" s="6"/>
      <c r="CA3517" s="6"/>
      <c r="CB3517" s="6"/>
      <c r="CC3517" s="6"/>
      <c r="CD3517" s="6"/>
      <c r="CE3517" s="6"/>
      <c r="CF3517" s="6"/>
      <c r="CG3517" s="6"/>
      <c r="CH3517" s="6"/>
      <c r="CI3517" s="6"/>
      <c r="CJ3517" s="6"/>
      <c r="CK3517" s="6"/>
      <c r="CL3517" s="6"/>
      <c r="CM3517" s="6"/>
      <c r="CN3517" s="6"/>
      <c r="CO3517" s="6"/>
      <c r="CP3517" s="6"/>
      <c r="CQ3517" s="6"/>
      <c r="CR3517" s="6"/>
      <c r="CS3517" s="6"/>
      <c r="CT3517" s="6"/>
      <c r="CU3517" s="6"/>
      <c r="CV3517" s="6"/>
      <c r="CW3517" s="6"/>
      <c r="CX3517" s="6"/>
      <c r="CY3517" s="6"/>
      <c r="CZ3517" s="6"/>
      <c r="DA3517" s="6"/>
      <c r="DB3517" s="6"/>
      <c r="DC3517" s="6"/>
      <c r="DD3517" s="6"/>
      <c r="DE3517" s="6"/>
      <c r="DF3517" s="6"/>
      <c r="DG3517" s="6"/>
      <c r="DH3517" s="6"/>
      <c r="DI3517" s="6"/>
      <c r="DJ3517" s="6"/>
      <c r="DK3517" s="6"/>
      <c r="DL3517" s="6"/>
      <c r="DM3517" s="6"/>
      <c r="DN3517" s="6"/>
      <c r="DO3517" s="6"/>
      <c r="DP3517" s="6"/>
      <c r="DQ3517" s="6"/>
      <c r="DR3517" s="36"/>
    </row>
    <row r="3518" spans="1:122" s="9" customFormat="1" ht="15.75" customHeight="1">
      <c r="A3518" s="47">
        <v>3514</v>
      </c>
      <c r="B3518" s="49" t="s">
        <v>3282</v>
      </c>
      <c r="C3518" s="52">
        <v>7727087459</v>
      </c>
      <c r="D3518" s="73">
        <v>9717073016</v>
      </c>
      <c r="E3518" s="53">
        <v>45495</v>
      </c>
      <c r="F3518" s="50">
        <v>0.53472222222222221</v>
      </c>
      <c r="G3518" s="53">
        <v>45502</v>
      </c>
      <c r="H3518" s="49" t="s">
        <v>8</v>
      </c>
      <c r="I3518" s="35">
        <v>7727</v>
      </c>
      <c r="K3518" s="8"/>
      <c r="N3518" s="42"/>
      <c r="O3518" s="6"/>
      <c r="P3518" s="6"/>
      <c r="Q3518" s="6"/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6"/>
      <c r="AE3518" s="6"/>
      <c r="AF3518" s="6"/>
      <c r="AG3518" s="6"/>
      <c r="AH3518" s="6"/>
      <c r="AI3518" s="6"/>
      <c r="AJ3518" s="6"/>
      <c r="AK3518" s="6"/>
      <c r="AL3518" s="6"/>
      <c r="AM3518" s="6"/>
      <c r="AN3518" s="6"/>
      <c r="AO3518" s="6"/>
      <c r="AP3518" s="6"/>
      <c r="AQ3518" s="6"/>
      <c r="AR3518" s="6"/>
      <c r="AS3518" s="6"/>
      <c r="AT3518" s="6"/>
      <c r="AU3518" s="6"/>
      <c r="AV3518" s="6"/>
      <c r="AW3518" s="6"/>
      <c r="AX3518" s="6"/>
      <c r="AY3518" s="6"/>
      <c r="AZ3518" s="6"/>
      <c r="BA3518" s="6"/>
      <c r="BB3518" s="6"/>
      <c r="BC3518" s="6"/>
      <c r="BD3518" s="6"/>
      <c r="BE3518" s="6"/>
      <c r="BF3518" s="6"/>
      <c r="BG3518" s="6"/>
      <c r="BH3518" s="6"/>
      <c r="BI3518" s="6"/>
      <c r="BJ3518" s="6"/>
      <c r="BK3518" s="6"/>
      <c r="BL3518" s="6"/>
      <c r="BM3518" s="6"/>
      <c r="BN3518" s="6"/>
      <c r="BO3518" s="6"/>
      <c r="BP3518" s="6"/>
      <c r="BQ3518" s="6"/>
      <c r="BR3518" s="6"/>
      <c r="BS3518" s="6"/>
      <c r="BT3518" s="6"/>
      <c r="BU3518" s="6"/>
      <c r="BV3518" s="6"/>
      <c r="BW3518" s="6"/>
      <c r="BX3518" s="6"/>
      <c r="BY3518" s="6"/>
      <c r="BZ3518" s="6"/>
      <c r="CA3518" s="6"/>
      <c r="CB3518" s="6"/>
      <c r="CC3518" s="6"/>
      <c r="CD3518" s="6"/>
      <c r="CE3518" s="6"/>
      <c r="CF3518" s="6"/>
      <c r="CG3518" s="6"/>
      <c r="CH3518" s="6"/>
      <c r="CI3518" s="6"/>
      <c r="CJ3518" s="6"/>
      <c r="CK3518" s="6"/>
      <c r="CL3518" s="6"/>
      <c r="CM3518" s="6"/>
      <c r="CN3518" s="6"/>
      <c r="CO3518" s="6"/>
      <c r="CP3518" s="6"/>
      <c r="CQ3518" s="6"/>
      <c r="CR3518" s="6"/>
      <c r="CS3518" s="6"/>
      <c r="CT3518" s="6"/>
      <c r="CU3518" s="6"/>
      <c r="CV3518" s="6"/>
      <c r="CW3518" s="6"/>
      <c r="CX3518" s="6"/>
      <c r="CY3518" s="6"/>
      <c r="CZ3518" s="6"/>
      <c r="DA3518" s="6"/>
      <c r="DB3518" s="6"/>
      <c r="DC3518" s="6"/>
      <c r="DD3518" s="6"/>
      <c r="DE3518" s="6"/>
      <c r="DF3518" s="6"/>
      <c r="DG3518" s="6"/>
      <c r="DH3518" s="6"/>
      <c r="DI3518" s="6"/>
      <c r="DJ3518" s="6"/>
      <c r="DK3518" s="6"/>
      <c r="DL3518" s="6"/>
      <c r="DM3518" s="6"/>
      <c r="DN3518" s="6"/>
      <c r="DO3518" s="6"/>
      <c r="DP3518" s="6"/>
      <c r="DQ3518" s="6"/>
      <c r="DR3518" s="36"/>
    </row>
    <row r="3519" spans="1:122" s="9" customFormat="1" ht="15.75">
      <c r="A3519" s="47">
        <v>3515</v>
      </c>
      <c r="B3519" s="49" t="s">
        <v>3283</v>
      </c>
      <c r="C3519" s="52">
        <v>7727113052</v>
      </c>
      <c r="D3519" s="49">
        <v>9717085660</v>
      </c>
      <c r="E3519" s="53">
        <v>45495</v>
      </c>
      <c r="F3519" s="50">
        <v>0.51388888888888895</v>
      </c>
      <c r="G3519" s="53">
        <v>45502</v>
      </c>
      <c r="H3519" s="49" t="s">
        <v>8</v>
      </c>
      <c r="I3519" s="35">
        <v>7727</v>
      </c>
      <c r="K3519" s="8"/>
      <c r="N3519" s="42"/>
      <c r="O3519" s="6"/>
      <c r="P3519" s="6"/>
      <c r="Q3519" s="6"/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6"/>
      <c r="AE3519" s="6"/>
      <c r="AF3519" s="6"/>
      <c r="AG3519" s="6"/>
      <c r="AH3519" s="6"/>
      <c r="AI3519" s="6"/>
      <c r="AJ3519" s="6"/>
      <c r="AK3519" s="6"/>
      <c r="AL3519" s="6"/>
      <c r="AM3519" s="6"/>
      <c r="AN3519" s="6"/>
      <c r="AO3519" s="6"/>
      <c r="AP3519" s="6"/>
      <c r="AQ3519" s="6"/>
      <c r="AR3519" s="6"/>
      <c r="AS3519" s="6"/>
      <c r="AT3519" s="6"/>
      <c r="AU3519" s="6"/>
      <c r="AV3519" s="6"/>
      <c r="AW3519" s="6"/>
      <c r="AX3519" s="6"/>
      <c r="AY3519" s="6"/>
      <c r="AZ3519" s="6"/>
      <c r="BA3519" s="6"/>
      <c r="BB3519" s="6"/>
      <c r="BC3519" s="6"/>
      <c r="BD3519" s="6"/>
      <c r="BE3519" s="6"/>
      <c r="BF3519" s="6"/>
      <c r="BG3519" s="6"/>
      <c r="BH3519" s="6"/>
      <c r="BI3519" s="6"/>
      <c r="BJ3519" s="6"/>
      <c r="BK3519" s="6"/>
      <c r="BL3519" s="6"/>
      <c r="BM3519" s="6"/>
      <c r="BN3519" s="6"/>
      <c r="BO3519" s="6"/>
      <c r="BP3519" s="6"/>
      <c r="BQ3519" s="6"/>
      <c r="BR3519" s="6"/>
      <c r="BS3519" s="6"/>
      <c r="BT3519" s="6"/>
      <c r="BU3519" s="6"/>
      <c r="BV3519" s="6"/>
      <c r="BW3519" s="6"/>
      <c r="BX3519" s="6"/>
      <c r="BY3519" s="6"/>
      <c r="BZ3519" s="6"/>
      <c r="CA3519" s="6"/>
      <c r="CB3519" s="6"/>
      <c r="CC3519" s="6"/>
      <c r="CD3519" s="6"/>
      <c r="CE3519" s="6"/>
      <c r="CF3519" s="6"/>
      <c r="CG3519" s="6"/>
      <c r="CH3519" s="6"/>
      <c r="CI3519" s="6"/>
      <c r="CJ3519" s="6"/>
      <c r="CK3519" s="6"/>
      <c r="CL3519" s="6"/>
      <c r="CM3519" s="6"/>
      <c r="CN3519" s="6"/>
      <c r="CO3519" s="6"/>
      <c r="CP3519" s="6"/>
      <c r="CQ3519" s="6"/>
      <c r="CR3519" s="6"/>
      <c r="CS3519" s="6"/>
      <c r="CT3519" s="6"/>
      <c r="CU3519" s="6"/>
      <c r="CV3519" s="6"/>
      <c r="CW3519" s="6"/>
      <c r="CX3519" s="6"/>
      <c r="CY3519" s="6"/>
      <c r="CZ3519" s="6"/>
      <c r="DA3519" s="6"/>
      <c r="DB3519" s="6"/>
      <c r="DC3519" s="6"/>
      <c r="DD3519" s="6"/>
      <c r="DE3519" s="6"/>
      <c r="DF3519" s="6"/>
      <c r="DG3519" s="6"/>
      <c r="DH3519" s="6"/>
      <c r="DI3519" s="6"/>
      <c r="DJ3519" s="6"/>
      <c r="DK3519" s="6"/>
      <c r="DL3519" s="6"/>
      <c r="DM3519" s="6"/>
      <c r="DN3519" s="6"/>
      <c r="DO3519" s="6"/>
      <c r="DP3519" s="6"/>
      <c r="DQ3519" s="6"/>
      <c r="DR3519" s="36"/>
    </row>
    <row r="3520" spans="1:122" s="9" customFormat="1" ht="15.75">
      <c r="A3520" s="47">
        <v>3516</v>
      </c>
      <c r="B3520" s="49" t="s">
        <v>3284</v>
      </c>
      <c r="C3520" s="52">
        <v>7713000943</v>
      </c>
      <c r="D3520" s="73">
        <v>7735069668</v>
      </c>
      <c r="E3520" s="53">
        <v>45495</v>
      </c>
      <c r="F3520" s="50">
        <v>0.68055555555555547</v>
      </c>
      <c r="G3520" s="53">
        <v>45502</v>
      </c>
      <c r="H3520" s="49" t="s">
        <v>8</v>
      </c>
      <c r="I3520" s="35">
        <v>7740</v>
      </c>
      <c r="K3520" s="8"/>
      <c r="N3520" s="42"/>
      <c r="O3520" s="6"/>
      <c r="P3520" s="6"/>
      <c r="Q3520" s="6"/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6"/>
      <c r="AE3520" s="6"/>
      <c r="AF3520" s="6"/>
      <c r="AG3520" s="6"/>
      <c r="AH3520" s="6"/>
      <c r="AI3520" s="6"/>
      <c r="AJ3520" s="6"/>
      <c r="AK3520" s="6"/>
      <c r="AL3520" s="6"/>
      <c r="AM3520" s="6"/>
      <c r="AN3520" s="6"/>
      <c r="AO3520" s="6"/>
      <c r="AP3520" s="6"/>
      <c r="AQ3520" s="6"/>
      <c r="AR3520" s="6"/>
      <c r="AS3520" s="6"/>
      <c r="AT3520" s="6"/>
      <c r="AU3520" s="6"/>
      <c r="AV3520" s="6"/>
      <c r="AW3520" s="6"/>
      <c r="AX3520" s="6"/>
      <c r="AY3520" s="6"/>
      <c r="AZ3520" s="6"/>
      <c r="BA3520" s="6"/>
      <c r="BB3520" s="6"/>
      <c r="BC3520" s="6"/>
      <c r="BD3520" s="6"/>
      <c r="BE3520" s="6"/>
      <c r="BF3520" s="6"/>
      <c r="BG3520" s="6"/>
      <c r="BH3520" s="6"/>
      <c r="BI3520" s="6"/>
      <c r="BJ3520" s="6"/>
      <c r="BK3520" s="6"/>
      <c r="BL3520" s="6"/>
      <c r="BM3520" s="6"/>
      <c r="BN3520" s="6"/>
      <c r="BO3520" s="6"/>
      <c r="BP3520" s="6"/>
      <c r="BQ3520" s="6"/>
      <c r="BR3520" s="6"/>
      <c r="BS3520" s="6"/>
      <c r="BT3520" s="6"/>
      <c r="BU3520" s="6"/>
      <c r="BV3520" s="6"/>
      <c r="BW3520" s="6"/>
      <c r="BX3520" s="6"/>
      <c r="BY3520" s="6"/>
      <c r="BZ3520" s="6"/>
      <c r="CA3520" s="6"/>
      <c r="CB3520" s="6"/>
      <c r="CC3520" s="6"/>
      <c r="CD3520" s="6"/>
      <c r="CE3520" s="6"/>
      <c r="CF3520" s="6"/>
      <c r="CG3520" s="6"/>
      <c r="CH3520" s="6"/>
      <c r="CI3520" s="6"/>
      <c r="CJ3520" s="6"/>
      <c r="CK3520" s="6"/>
      <c r="CL3520" s="6"/>
      <c r="CM3520" s="6"/>
      <c r="CN3520" s="6"/>
      <c r="CO3520" s="6"/>
      <c r="CP3520" s="6"/>
      <c r="CQ3520" s="6"/>
      <c r="CR3520" s="6"/>
      <c r="CS3520" s="6"/>
      <c r="CT3520" s="6"/>
      <c r="CU3520" s="6"/>
      <c r="CV3520" s="6"/>
      <c r="CW3520" s="6"/>
      <c r="CX3520" s="6"/>
      <c r="CY3520" s="6"/>
      <c r="CZ3520" s="6"/>
      <c r="DA3520" s="6"/>
      <c r="DB3520" s="6"/>
      <c r="DC3520" s="6"/>
      <c r="DD3520" s="6"/>
      <c r="DE3520" s="6"/>
      <c r="DF3520" s="6"/>
      <c r="DG3520" s="6"/>
      <c r="DH3520" s="6"/>
      <c r="DI3520" s="6"/>
      <c r="DJ3520" s="6"/>
      <c r="DK3520" s="6"/>
      <c r="DL3520" s="6"/>
      <c r="DM3520" s="6"/>
      <c r="DN3520" s="6"/>
      <c r="DO3520" s="6"/>
      <c r="DP3520" s="6"/>
      <c r="DQ3520" s="6"/>
      <c r="DR3520" s="36"/>
    </row>
    <row r="3521" spans="1:122" s="9" customFormat="1" ht="15.75">
      <c r="A3521" s="47">
        <v>3517</v>
      </c>
      <c r="B3521" s="57" t="s">
        <v>3285</v>
      </c>
      <c r="C3521" s="57">
        <v>7727000143</v>
      </c>
      <c r="D3521" s="49">
        <v>7728485265</v>
      </c>
      <c r="E3521" s="53">
        <v>45495</v>
      </c>
      <c r="F3521" s="50">
        <v>0.7319444444444444</v>
      </c>
      <c r="G3521" s="53">
        <v>45504</v>
      </c>
      <c r="H3521" s="49" t="s">
        <v>8</v>
      </c>
      <c r="I3521" s="35">
        <v>7727</v>
      </c>
      <c r="K3521" s="8"/>
      <c r="N3521" s="42"/>
      <c r="O3521" s="6"/>
      <c r="P3521" s="6"/>
      <c r="Q3521" s="6"/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6"/>
      <c r="AE3521" s="6"/>
      <c r="AF3521" s="6"/>
      <c r="AG3521" s="6"/>
      <c r="AH3521" s="6"/>
      <c r="AI3521" s="6"/>
      <c r="AJ3521" s="6"/>
      <c r="AK3521" s="6"/>
      <c r="AL3521" s="6"/>
      <c r="AM3521" s="6"/>
      <c r="AN3521" s="6"/>
      <c r="AO3521" s="6"/>
      <c r="AP3521" s="6"/>
      <c r="AQ3521" s="6"/>
      <c r="AR3521" s="6"/>
      <c r="AS3521" s="6"/>
      <c r="AT3521" s="6"/>
      <c r="AU3521" s="6"/>
      <c r="AV3521" s="6"/>
      <c r="AW3521" s="6"/>
      <c r="AX3521" s="6"/>
      <c r="AY3521" s="6"/>
      <c r="AZ3521" s="6"/>
      <c r="BA3521" s="6"/>
      <c r="BB3521" s="6"/>
      <c r="BC3521" s="6"/>
      <c r="BD3521" s="6"/>
      <c r="BE3521" s="6"/>
      <c r="BF3521" s="6"/>
      <c r="BG3521" s="6"/>
      <c r="BH3521" s="6"/>
      <c r="BI3521" s="6"/>
      <c r="BJ3521" s="6"/>
      <c r="BK3521" s="6"/>
      <c r="BL3521" s="6"/>
      <c r="BM3521" s="6"/>
      <c r="BN3521" s="6"/>
      <c r="BO3521" s="6"/>
      <c r="BP3521" s="6"/>
      <c r="BQ3521" s="6"/>
      <c r="BR3521" s="6"/>
      <c r="BS3521" s="6"/>
      <c r="BT3521" s="6"/>
      <c r="BU3521" s="6"/>
      <c r="BV3521" s="6"/>
      <c r="BW3521" s="6"/>
      <c r="BX3521" s="6"/>
      <c r="BY3521" s="6"/>
      <c r="BZ3521" s="6"/>
      <c r="CA3521" s="6"/>
      <c r="CB3521" s="6"/>
      <c r="CC3521" s="6"/>
      <c r="CD3521" s="6"/>
      <c r="CE3521" s="6"/>
      <c r="CF3521" s="6"/>
      <c r="CG3521" s="6"/>
      <c r="CH3521" s="6"/>
      <c r="CI3521" s="6"/>
      <c r="CJ3521" s="6"/>
      <c r="CK3521" s="6"/>
      <c r="CL3521" s="6"/>
      <c r="CM3521" s="6"/>
      <c r="CN3521" s="6"/>
      <c r="CO3521" s="6"/>
      <c r="CP3521" s="6"/>
      <c r="CQ3521" s="6"/>
      <c r="CR3521" s="6"/>
      <c r="CS3521" s="6"/>
      <c r="CT3521" s="6"/>
      <c r="CU3521" s="6"/>
      <c r="CV3521" s="6"/>
      <c r="CW3521" s="6"/>
      <c r="CX3521" s="6"/>
      <c r="CY3521" s="6"/>
      <c r="CZ3521" s="6"/>
      <c r="DA3521" s="6"/>
      <c r="DB3521" s="6"/>
      <c r="DC3521" s="6"/>
      <c r="DD3521" s="6"/>
      <c r="DE3521" s="6"/>
      <c r="DF3521" s="6"/>
      <c r="DG3521" s="6"/>
      <c r="DH3521" s="6"/>
      <c r="DI3521" s="6"/>
      <c r="DJ3521" s="6"/>
      <c r="DK3521" s="6"/>
      <c r="DL3521" s="6"/>
      <c r="DM3521" s="6"/>
      <c r="DN3521" s="6"/>
      <c r="DO3521" s="6"/>
      <c r="DP3521" s="6"/>
      <c r="DQ3521" s="6"/>
      <c r="DR3521" s="36"/>
    </row>
    <row r="3522" spans="1:122" s="9" customFormat="1" ht="15.75">
      <c r="A3522" s="47">
        <v>3518</v>
      </c>
      <c r="B3522" s="49" t="s">
        <v>3286</v>
      </c>
      <c r="C3522" s="86">
        <v>7725123707</v>
      </c>
      <c r="D3522" s="86">
        <v>7733646084</v>
      </c>
      <c r="E3522" s="53">
        <v>45496</v>
      </c>
      <c r="F3522" s="50">
        <v>0.50208333333333333</v>
      </c>
      <c r="G3522" s="53">
        <v>45520</v>
      </c>
      <c r="H3522" s="49" t="s">
        <v>8</v>
      </c>
      <c r="I3522" s="35">
        <v>7740</v>
      </c>
      <c r="K3522" s="8"/>
      <c r="N3522" s="42"/>
      <c r="O3522" s="6"/>
      <c r="P3522" s="6"/>
      <c r="Q3522" s="6"/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6"/>
      <c r="AE3522" s="6"/>
      <c r="AF3522" s="6"/>
      <c r="AG3522" s="6"/>
      <c r="AH3522" s="6"/>
      <c r="AI3522" s="6"/>
      <c r="AJ3522" s="6"/>
      <c r="AK3522" s="6"/>
      <c r="AL3522" s="6"/>
      <c r="AM3522" s="6"/>
      <c r="AN3522" s="6"/>
      <c r="AO3522" s="6"/>
      <c r="AP3522" s="6"/>
      <c r="AQ3522" s="6"/>
      <c r="AR3522" s="6"/>
      <c r="AS3522" s="6"/>
      <c r="AT3522" s="6"/>
      <c r="AU3522" s="6"/>
      <c r="AV3522" s="6"/>
      <c r="AW3522" s="6"/>
      <c r="AX3522" s="6"/>
      <c r="AY3522" s="6"/>
      <c r="AZ3522" s="6"/>
      <c r="BA3522" s="6"/>
      <c r="BB3522" s="6"/>
      <c r="BC3522" s="6"/>
      <c r="BD3522" s="6"/>
      <c r="BE3522" s="6"/>
      <c r="BF3522" s="6"/>
      <c r="BG3522" s="6"/>
      <c r="BH3522" s="6"/>
      <c r="BI3522" s="6"/>
      <c r="BJ3522" s="6"/>
      <c r="BK3522" s="6"/>
      <c r="BL3522" s="6"/>
      <c r="BM3522" s="6"/>
      <c r="BN3522" s="6"/>
      <c r="BO3522" s="6"/>
      <c r="BP3522" s="6"/>
      <c r="BQ3522" s="6"/>
      <c r="BR3522" s="6"/>
      <c r="BS3522" s="6"/>
      <c r="BT3522" s="6"/>
      <c r="BU3522" s="6"/>
      <c r="BV3522" s="6"/>
      <c r="BW3522" s="6"/>
      <c r="BX3522" s="6"/>
      <c r="BY3522" s="6"/>
      <c r="BZ3522" s="6"/>
      <c r="CA3522" s="6"/>
      <c r="CB3522" s="6"/>
      <c r="CC3522" s="6"/>
      <c r="CD3522" s="6"/>
      <c r="CE3522" s="6"/>
      <c r="CF3522" s="6"/>
      <c r="CG3522" s="6"/>
      <c r="CH3522" s="6"/>
      <c r="CI3522" s="6"/>
      <c r="CJ3522" s="6"/>
      <c r="CK3522" s="6"/>
      <c r="CL3522" s="6"/>
      <c r="CM3522" s="6"/>
      <c r="CN3522" s="6"/>
      <c r="CO3522" s="6"/>
      <c r="CP3522" s="6"/>
      <c r="CQ3522" s="6"/>
      <c r="CR3522" s="6"/>
      <c r="CS3522" s="6"/>
      <c r="CT3522" s="6"/>
      <c r="CU3522" s="6"/>
      <c r="CV3522" s="6"/>
      <c r="CW3522" s="6"/>
      <c r="CX3522" s="6"/>
      <c r="CY3522" s="6"/>
      <c r="CZ3522" s="6"/>
      <c r="DA3522" s="6"/>
      <c r="DB3522" s="6"/>
      <c r="DC3522" s="6"/>
      <c r="DD3522" s="6"/>
      <c r="DE3522" s="6"/>
      <c r="DF3522" s="6"/>
      <c r="DG3522" s="6"/>
      <c r="DH3522" s="6"/>
      <c r="DI3522" s="6"/>
      <c r="DJ3522" s="6"/>
      <c r="DK3522" s="6"/>
      <c r="DL3522" s="6"/>
      <c r="DM3522" s="6"/>
      <c r="DN3522" s="6"/>
      <c r="DO3522" s="6"/>
      <c r="DP3522" s="6"/>
      <c r="DQ3522" s="6"/>
      <c r="DR3522" s="36"/>
    </row>
    <row r="3523" spans="1:122" s="9" customFormat="1" ht="15.75">
      <c r="A3523" s="47">
        <v>3519</v>
      </c>
      <c r="B3523" s="49" t="s">
        <v>3287</v>
      </c>
      <c r="C3523" s="52">
        <v>7713000232</v>
      </c>
      <c r="D3523" s="49">
        <v>7735004068</v>
      </c>
      <c r="E3523" s="53">
        <v>45496</v>
      </c>
      <c r="F3523" s="50">
        <v>0.4069444444444445</v>
      </c>
      <c r="G3523" s="53">
        <v>45502</v>
      </c>
      <c r="H3523" s="49" t="s">
        <v>8</v>
      </c>
      <c r="I3523" s="35">
        <v>7740</v>
      </c>
      <c r="K3523" s="8"/>
      <c r="N3523" s="42"/>
      <c r="O3523" s="6"/>
      <c r="P3523" s="6"/>
      <c r="Q3523" s="6"/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6"/>
      <c r="AE3523" s="6"/>
      <c r="AF3523" s="6"/>
      <c r="AG3523" s="6"/>
      <c r="AH3523" s="6"/>
      <c r="AI3523" s="6"/>
      <c r="AJ3523" s="6"/>
      <c r="AK3523" s="6"/>
      <c r="AL3523" s="6"/>
      <c r="AM3523" s="6"/>
      <c r="AN3523" s="6"/>
      <c r="AO3523" s="6"/>
      <c r="AP3523" s="6"/>
      <c r="AQ3523" s="6"/>
      <c r="AR3523" s="6"/>
      <c r="AS3523" s="6"/>
      <c r="AT3523" s="6"/>
      <c r="AU3523" s="6"/>
      <c r="AV3523" s="6"/>
      <c r="AW3523" s="6"/>
      <c r="AX3523" s="6"/>
      <c r="AY3523" s="6"/>
      <c r="AZ3523" s="6"/>
      <c r="BA3523" s="6"/>
      <c r="BB3523" s="6"/>
      <c r="BC3523" s="6"/>
      <c r="BD3523" s="6"/>
      <c r="BE3523" s="6"/>
      <c r="BF3523" s="6"/>
      <c r="BG3523" s="6"/>
      <c r="BH3523" s="6"/>
      <c r="BI3523" s="6"/>
      <c r="BJ3523" s="6"/>
      <c r="BK3523" s="6"/>
      <c r="BL3523" s="6"/>
      <c r="BM3523" s="6"/>
      <c r="BN3523" s="6"/>
      <c r="BO3523" s="6"/>
      <c r="BP3523" s="6"/>
      <c r="BQ3523" s="6"/>
      <c r="BR3523" s="6"/>
      <c r="BS3523" s="6"/>
      <c r="BT3523" s="6"/>
      <c r="BU3523" s="6"/>
      <c r="BV3523" s="6"/>
      <c r="BW3523" s="6"/>
      <c r="BX3523" s="6"/>
      <c r="BY3523" s="6"/>
      <c r="BZ3523" s="6"/>
      <c r="CA3523" s="6"/>
      <c r="CB3523" s="6"/>
      <c r="CC3523" s="6"/>
      <c r="CD3523" s="6"/>
      <c r="CE3523" s="6"/>
      <c r="CF3523" s="6"/>
      <c r="CG3523" s="6"/>
      <c r="CH3523" s="6"/>
      <c r="CI3523" s="6"/>
      <c r="CJ3523" s="6"/>
      <c r="CK3523" s="6"/>
      <c r="CL3523" s="6"/>
      <c r="CM3523" s="6"/>
      <c r="CN3523" s="6"/>
      <c r="CO3523" s="6"/>
      <c r="CP3523" s="6"/>
      <c r="CQ3523" s="6"/>
      <c r="CR3523" s="6"/>
      <c r="CS3523" s="6"/>
      <c r="CT3523" s="6"/>
      <c r="CU3523" s="6"/>
      <c r="CV3523" s="6"/>
      <c r="CW3523" s="6"/>
      <c r="CX3523" s="6"/>
      <c r="CY3523" s="6"/>
      <c r="CZ3523" s="6"/>
      <c r="DA3523" s="6"/>
      <c r="DB3523" s="6"/>
      <c r="DC3523" s="6"/>
      <c r="DD3523" s="6"/>
      <c r="DE3523" s="6"/>
      <c r="DF3523" s="6"/>
      <c r="DG3523" s="6"/>
      <c r="DH3523" s="6"/>
      <c r="DI3523" s="6"/>
      <c r="DJ3523" s="6"/>
      <c r="DK3523" s="6"/>
      <c r="DL3523" s="6"/>
      <c r="DM3523" s="6"/>
      <c r="DN3523" s="6"/>
      <c r="DO3523" s="6"/>
      <c r="DP3523" s="6"/>
      <c r="DQ3523" s="6"/>
      <c r="DR3523" s="36"/>
    </row>
    <row r="3524" spans="1:122" s="9" customFormat="1" ht="15.75">
      <c r="A3524" s="47">
        <v>3520</v>
      </c>
      <c r="B3524" s="49" t="s">
        <v>3288</v>
      </c>
      <c r="C3524" s="52">
        <v>7701016701</v>
      </c>
      <c r="D3524" s="73">
        <v>7735116621</v>
      </c>
      <c r="E3524" s="53">
        <v>45496</v>
      </c>
      <c r="F3524" s="50">
        <v>0.5625</v>
      </c>
      <c r="G3524" s="53">
        <v>45509</v>
      </c>
      <c r="H3524" s="49" t="s">
        <v>8</v>
      </c>
      <c r="I3524" s="35">
        <v>7740</v>
      </c>
      <c r="K3524" s="8"/>
      <c r="N3524" s="42"/>
      <c r="O3524" s="6"/>
      <c r="P3524" s="6"/>
      <c r="Q3524" s="6"/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6"/>
      <c r="AE3524" s="6"/>
      <c r="AF3524" s="6"/>
      <c r="AG3524" s="6"/>
      <c r="AH3524" s="6"/>
      <c r="AI3524" s="6"/>
      <c r="AJ3524" s="6"/>
      <c r="AK3524" s="6"/>
      <c r="AL3524" s="6"/>
      <c r="AM3524" s="6"/>
      <c r="AN3524" s="6"/>
      <c r="AO3524" s="6"/>
      <c r="AP3524" s="6"/>
      <c r="AQ3524" s="6"/>
      <c r="AR3524" s="6"/>
      <c r="AS3524" s="6"/>
      <c r="AT3524" s="6"/>
      <c r="AU3524" s="6"/>
      <c r="AV3524" s="6"/>
      <c r="AW3524" s="6"/>
      <c r="AX3524" s="6"/>
      <c r="AY3524" s="6"/>
      <c r="AZ3524" s="6"/>
      <c r="BA3524" s="6"/>
      <c r="BB3524" s="6"/>
      <c r="BC3524" s="6"/>
      <c r="BD3524" s="6"/>
      <c r="BE3524" s="6"/>
      <c r="BF3524" s="6"/>
      <c r="BG3524" s="6"/>
      <c r="BH3524" s="6"/>
      <c r="BI3524" s="6"/>
      <c r="BJ3524" s="6"/>
      <c r="BK3524" s="6"/>
      <c r="BL3524" s="6"/>
      <c r="BM3524" s="6"/>
      <c r="BN3524" s="6"/>
      <c r="BO3524" s="6"/>
      <c r="BP3524" s="6"/>
      <c r="BQ3524" s="6"/>
      <c r="BR3524" s="6"/>
      <c r="BS3524" s="6"/>
      <c r="BT3524" s="6"/>
      <c r="BU3524" s="6"/>
      <c r="BV3524" s="6"/>
      <c r="BW3524" s="6"/>
      <c r="BX3524" s="6"/>
      <c r="BY3524" s="6"/>
      <c r="BZ3524" s="6"/>
      <c r="CA3524" s="6"/>
      <c r="CB3524" s="6"/>
      <c r="CC3524" s="6"/>
      <c r="CD3524" s="6"/>
      <c r="CE3524" s="6"/>
      <c r="CF3524" s="6"/>
      <c r="CG3524" s="6"/>
      <c r="CH3524" s="6"/>
      <c r="CI3524" s="6"/>
      <c r="CJ3524" s="6"/>
      <c r="CK3524" s="6"/>
      <c r="CL3524" s="6"/>
      <c r="CM3524" s="6"/>
      <c r="CN3524" s="6"/>
      <c r="CO3524" s="6"/>
      <c r="CP3524" s="6"/>
      <c r="CQ3524" s="6"/>
      <c r="CR3524" s="6"/>
      <c r="CS3524" s="6"/>
      <c r="CT3524" s="6"/>
      <c r="CU3524" s="6"/>
      <c r="CV3524" s="6"/>
      <c r="CW3524" s="6"/>
      <c r="CX3524" s="6"/>
      <c r="CY3524" s="6"/>
      <c r="CZ3524" s="6"/>
      <c r="DA3524" s="6"/>
      <c r="DB3524" s="6"/>
      <c r="DC3524" s="6"/>
      <c r="DD3524" s="6"/>
      <c r="DE3524" s="6"/>
      <c r="DF3524" s="6"/>
      <c r="DG3524" s="6"/>
      <c r="DH3524" s="6"/>
      <c r="DI3524" s="6"/>
      <c r="DJ3524" s="6"/>
      <c r="DK3524" s="6"/>
      <c r="DL3524" s="6"/>
      <c r="DM3524" s="6"/>
      <c r="DN3524" s="6"/>
      <c r="DO3524" s="6"/>
      <c r="DP3524" s="6"/>
      <c r="DQ3524" s="6"/>
      <c r="DR3524" s="36"/>
    </row>
    <row r="3525" spans="1:122" s="9" customFormat="1" ht="15.75">
      <c r="A3525" s="47">
        <v>3521</v>
      </c>
      <c r="B3525" s="49" t="s">
        <v>3289</v>
      </c>
      <c r="C3525" s="52">
        <v>7735055713</v>
      </c>
      <c r="D3525" s="49">
        <v>7734370287</v>
      </c>
      <c r="E3525" s="53">
        <v>45496</v>
      </c>
      <c r="F3525" s="50">
        <v>0.71250000000000002</v>
      </c>
      <c r="G3525" s="53">
        <v>45504</v>
      </c>
      <c r="H3525" s="49" t="s">
        <v>8</v>
      </c>
      <c r="I3525" s="35">
        <v>7727</v>
      </c>
      <c r="K3525" s="8"/>
      <c r="N3525" s="42"/>
      <c r="O3525" s="6"/>
      <c r="P3525" s="6"/>
      <c r="Q3525" s="6"/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6"/>
      <c r="AE3525" s="6"/>
      <c r="AF3525" s="6"/>
      <c r="AG3525" s="6"/>
      <c r="AH3525" s="6"/>
      <c r="AI3525" s="6"/>
      <c r="AJ3525" s="6"/>
      <c r="AK3525" s="6"/>
      <c r="AL3525" s="6"/>
      <c r="AM3525" s="6"/>
      <c r="AN3525" s="6"/>
      <c r="AO3525" s="6"/>
      <c r="AP3525" s="6"/>
      <c r="AQ3525" s="6"/>
      <c r="AR3525" s="6"/>
      <c r="AS3525" s="6"/>
      <c r="AT3525" s="6"/>
      <c r="AU3525" s="6"/>
      <c r="AV3525" s="6"/>
      <c r="AW3525" s="6"/>
      <c r="AX3525" s="6"/>
      <c r="AY3525" s="6"/>
      <c r="AZ3525" s="6"/>
      <c r="BA3525" s="6"/>
      <c r="BB3525" s="6"/>
      <c r="BC3525" s="6"/>
      <c r="BD3525" s="6"/>
      <c r="BE3525" s="6"/>
      <c r="BF3525" s="6"/>
      <c r="BG3525" s="6"/>
      <c r="BH3525" s="6"/>
      <c r="BI3525" s="6"/>
      <c r="BJ3525" s="6"/>
      <c r="BK3525" s="6"/>
      <c r="BL3525" s="6"/>
      <c r="BM3525" s="6"/>
      <c r="BN3525" s="6"/>
      <c r="BO3525" s="6"/>
      <c r="BP3525" s="6"/>
      <c r="BQ3525" s="6"/>
      <c r="BR3525" s="6"/>
      <c r="BS3525" s="6"/>
      <c r="BT3525" s="6"/>
      <c r="BU3525" s="6"/>
      <c r="BV3525" s="6"/>
      <c r="BW3525" s="6"/>
      <c r="BX3525" s="6"/>
      <c r="BY3525" s="6"/>
      <c r="BZ3525" s="6"/>
      <c r="CA3525" s="6"/>
      <c r="CB3525" s="6"/>
      <c r="CC3525" s="6"/>
      <c r="CD3525" s="6"/>
      <c r="CE3525" s="6"/>
      <c r="CF3525" s="6"/>
      <c r="CG3525" s="6"/>
      <c r="CH3525" s="6"/>
      <c r="CI3525" s="6"/>
      <c r="CJ3525" s="6"/>
      <c r="CK3525" s="6"/>
      <c r="CL3525" s="6"/>
      <c r="CM3525" s="6"/>
      <c r="CN3525" s="6"/>
      <c r="CO3525" s="6"/>
      <c r="CP3525" s="6"/>
      <c r="CQ3525" s="6"/>
      <c r="CR3525" s="6"/>
      <c r="CS3525" s="6"/>
      <c r="CT3525" s="6"/>
      <c r="CU3525" s="6"/>
      <c r="CV3525" s="6"/>
      <c r="CW3525" s="6"/>
      <c r="CX3525" s="6"/>
      <c r="CY3525" s="6"/>
      <c r="CZ3525" s="6"/>
      <c r="DA3525" s="6"/>
      <c r="DB3525" s="6"/>
      <c r="DC3525" s="6"/>
      <c r="DD3525" s="6"/>
      <c r="DE3525" s="6"/>
      <c r="DF3525" s="6"/>
      <c r="DG3525" s="6"/>
      <c r="DH3525" s="6"/>
      <c r="DI3525" s="6"/>
      <c r="DJ3525" s="6"/>
      <c r="DK3525" s="6"/>
      <c r="DL3525" s="6"/>
      <c r="DM3525" s="6"/>
      <c r="DN3525" s="6"/>
      <c r="DO3525" s="6"/>
      <c r="DP3525" s="6"/>
      <c r="DQ3525" s="6"/>
      <c r="DR3525" s="36"/>
    </row>
    <row r="3526" spans="1:122" s="9" customFormat="1" ht="15.75">
      <c r="A3526" s="47">
        <v>3522</v>
      </c>
      <c r="B3526" s="49" t="s">
        <v>3290</v>
      </c>
      <c r="C3526" s="52">
        <v>7740003966</v>
      </c>
      <c r="D3526" s="49">
        <v>7735545349</v>
      </c>
      <c r="E3526" s="53">
        <v>45496</v>
      </c>
      <c r="F3526" s="50">
        <v>0.72222222222222221</v>
      </c>
      <c r="G3526" s="53">
        <v>45506</v>
      </c>
      <c r="H3526" s="49" t="s">
        <v>8</v>
      </c>
      <c r="I3526" s="35">
        <v>7740</v>
      </c>
      <c r="K3526" s="8"/>
      <c r="N3526" s="42"/>
      <c r="O3526" s="6"/>
      <c r="P3526" s="6"/>
      <c r="Q3526" s="6"/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6"/>
      <c r="AE3526" s="6"/>
      <c r="AF3526" s="6"/>
      <c r="AG3526" s="6"/>
      <c r="AH3526" s="6"/>
      <c r="AI3526" s="6"/>
      <c r="AJ3526" s="6"/>
      <c r="AK3526" s="6"/>
      <c r="AL3526" s="6"/>
      <c r="AM3526" s="6"/>
      <c r="AN3526" s="6"/>
      <c r="AO3526" s="6"/>
      <c r="AP3526" s="6"/>
      <c r="AQ3526" s="6"/>
      <c r="AR3526" s="6"/>
      <c r="AS3526" s="6"/>
      <c r="AT3526" s="6"/>
      <c r="AU3526" s="6"/>
      <c r="AV3526" s="6"/>
      <c r="AW3526" s="6"/>
      <c r="AX3526" s="6"/>
      <c r="AY3526" s="6"/>
      <c r="AZ3526" s="6"/>
      <c r="BA3526" s="6"/>
      <c r="BB3526" s="6"/>
      <c r="BC3526" s="6"/>
      <c r="BD3526" s="6"/>
      <c r="BE3526" s="6"/>
      <c r="BF3526" s="6"/>
      <c r="BG3526" s="6"/>
      <c r="BH3526" s="6"/>
      <c r="BI3526" s="6"/>
      <c r="BJ3526" s="6"/>
      <c r="BK3526" s="6"/>
      <c r="BL3526" s="6"/>
      <c r="BM3526" s="6"/>
      <c r="BN3526" s="6"/>
      <c r="BO3526" s="6"/>
      <c r="BP3526" s="6"/>
      <c r="BQ3526" s="6"/>
      <c r="BR3526" s="6"/>
      <c r="BS3526" s="6"/>
      <c r="BT3526" s="6"/>
      <c r="BU3526" s="6"/>
      <c r="BV3526" s="6"/>
      <c r="BW3526" s="6"/>
      <c r="BX3526" s="6"/>
      <c r="BY3526" s="6"/>
      <c r="BZ3526" s="6"/>
      <c r="CA3526" s="6"/>
      <c r="CB3526" s="6"/>
      <c r="CC3526" s="6"/>
      <c r="CD3526" s="6"/>
      <c r="CE3526" s="6"/>
      <c r="CF3526" s="6"/>
      <c r="CG3526" s="6"/>
      <c r="CH3526" s="6"/>
      <c r="CI3526" s="6"/>
      <c r="CJ3526" s="6"/>
      <c r="CK3526" s="6"/>
      <c r="CL3526" s="6"/>
      <c r="CM3526" s="6"/>
      <c r="CN3526" s="6"/>
      <c r="CO3526" s="6"/>
      <c r="CP3526" s="6"/>
      <c r="CQ3526" s="6"/>
      <c r="CR3526" s="6"/>
      <c r="CS3526" s="6"/>
      <c r="CT3526" s="6"/>
      <c r="CU3526" s="6"/>
      <c r="CV3526" s="6"/>
      <c r="CW3526" s="6"/>
      <c r="CX3526" s="6"/>
      <c r="CY3526" s="6"/>
      <c r="CZ3526" s="6"/>
      <c r="DA3526" s="6"/>
      <c r="DB3526" s="6"/>
      <c r="DC3526" s="6"/>
      <c r="DD3526" s="6"/>
      <c r="DE3526" s="6"/>
      <c r="DF3526" s="6"/>
      <c r="DG3526" s="6"/>
      <c r="DH3526" s="6"/>
      <c r="DI3526" s="6"/>
      <c r="DJ3526" s="6"/>
      <c r="DK3526" s="6"/>
      <c r="DL3526" s="6"/>
      <c r="DM3526" s="6"/>
      <c r="DN3526" s="6"/>
      <c r="DO3526" s="6"/>
      <c r="DP3526" s="6"/>
      <c r="DQ3526" s="6"/>
      <c r="DR3526" s="36"/>
    </row>
    <row r="3527" spans="1:122" s="9" customFormat="1" ht="15.75">
      <c r="A3527" s="47">
        <v>3523</v>
      </c>
      <c r="B3527" s="49" t="s">
        <v>3291</v>
      </c>
      <c r="C3527" s="89">
        <v>7740012076</v>
      </c>
      <c r="D3527" s="49">
        <v>7735160927</v>
      </c>
      <c r="E3527" s="53">
        <v>45496</v>
      </c>
      <c r="F3527" s="50">
        <v>0.78333333333333333</v>
      </c>
      <c r="G3527" s="53">
        <v>45498</v>
      </c>
      <c r="H3527" s="49" t="s">
        <v>8</v>
      </c>
      <c r="I3527" s="35">
        <v>7740</v>
      </c>
      <c r="K3527" s="8"/>
      <c r="N3527" s="42"/>
      <c r="O3527" s="6"/>
      <c r="P3527" s="6"/>
      <c r="Q3527" s="6"/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6"/>
      <c r="AE3527" s="6"/>
      <c r="AF3527" s="6"/>
      <c r="AG3527" s="6"/>
      <c r="AH3527" s="6"/>
      <c r="AI3527" s="6"/>
      <c r="AJ3527" s="6"/>
      <c r="AK3527" s="6"/>
      <c r="AL3527" s="6"/>
      <c r="AM3527" s="6"/>
      <c r="AN3527" s="6"/>
      <c r="AO3527" s="6"/>
      <c r="AP3527" s="6"/>
      <c r="AQ3527" s="6"/>
      <c r="AR3527" s="6"/>
      <c r="AS3527" s="6"/>
      <c r="AT3527" s="6"/>
      <c r="AU3527" s="6"/>
      <c r="AV3527" s="6"/>
      <c r="AW3527" s="6"/>
      <c r="AX3527" s="6"/>
      <c r="AY3527" s="6"/>
      <c r="AZ3527" s="6"/>
      <c r="BA3527" s="6"/>
      <c r="BB3527" s="6"/>
      <c r="BC3527" s="6"/>
      <c r="BD3527" s="6"/>
      <c r="BE3527" s="6"/>
      <c r="BF3527" s="6"/>
      <c r="BG3527" s="6"/>
      <c r="BH3527" s="6"/>
      <c r="BI3527" s="6"/>
      <c r="BJ3527" s="6"/>
      <c r="BK3527" s="6"/>
      <c r="BL3527" s="6"/>
      <c r="BM3527" s="6"/>
      <c r="BN3527" s="6"/>
      <c r="BO3527" s="6"/>
      <c r="BP3527" s="6"/>
      <c r="BQ3527" s="6"/>
      <c r="BR3527" s="6"/>
      <c r="BS3527" s="6"/>
      <c r="BT3527" s="6"/>
      <c r="BU3527" s="6"/>
      <c r="BV3527" s="6"/>
      <c r="BW3527" s="6"/>
      <c r="BX3527" s="6"/>
      <c r="BY3527" s="6"/>
      <c r="BZ3527" s="6"/>
      <c r="CA3527" s="6"/>
      <c r="CB3527" s="6"/>
      <c r="CC3527" s="6"/>
      <c r="CD3527" s="6"/>
      <c r="CE3527" s="6"/>
      <c r="CF3527" s="6"/>
      <c r="CG3527" s="6"/>
      <c r="CH3527" s="6"/>
      <c r="CI3527" s="6"/>
      <c r="CJ3527" s="6"/>
      <c r="CK3527" s="6"/>
      <c r="CL3527" s="6"/>
      <c r="CM3527" s="6"/>
      <c r="CN3527" s="6"/>
      <c r="CO3527" s="6"/>
      <c r="CP3527" s="6"/>
      <c r="CQ3527" s="6"/>
      <c r="CR3527" s="6"/>
      <c r="CS3527" s="6"/>
      <c r="CT3527" s="6"/>
      <c r="CU3527" s="6"/>
      <c r="CV3527" s="6"/>
      <c r="CW3527" s="6"/>
      <c r="CX3527" s="6"/>
      <c r="CY3527" s="6"/>
      <c r="CZ3527" s="6"/>
      <c r="DA3527" s="6"/>
      <c r="DB3527" s="6"/>
      <c r="DC3527" s="6"/>
      <c r="DD3527" s="6"/>
      <c r="DE3527" s="6"/>
      <c r="DF3527" s="6"/>
      <c r="DG3527" s="6"/>
      <c r="DH3527" s="6"/>
      <c r="DI3527" s="6"/>
      <c r="DJ3527" s="6"/>
      <c r="DK3527" s="6"/>
      <c r="DL3527" s="6"/>
      <c r="DM3527" s="6"/>
      <c r="DN3527" s="6"/>
      <c r="DO3527" s="6"/>
      <c r="DP3527" s="6"/>
      <c r="DQ3527" s="6"/>
      <c r="DR3527" s="36"/>
    </row>
    <row r="3528" spans="1:122" s="9" customFormat="1" ht="15.75">
      <c r="A3528" s="47">
        <v>3524</v>
      </c>
      <c r="B3528" s="49" t="s">
        <v>3292</v>
      </c>
      <c r="C3528" s="89">
        <v>7727096731</v>
      </c>
      <c r="D3528" s="49">
        <v>9728035975</v>
      </c>
      <c r="E3528" s="53">
        <v>45497</v>
      </c>
      <c r="F3528" s="50">
        <v>0.40069444444444446</v>
      </c>
      <c r="G3528" s="53">
        <v>45497</v>
      </c>
      <c r="H3528" s="49" t="s">
        <v>9</v>
      </c>
      <c r="I3528" s="35"/>
      <c r="K3528" s="8"/>
      <c r="N3528" s="42"/>
      <c r="O3528" s="6"/>
      <c r="P3528" s="6"/>
      <c r="Q3528" s="6"/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6"/>
      <c r="AE3528" s="6"/>
      <c r="AF3528" s="6"/>
      <c r="AG3528" s="6"/>
      <c r="AH3528" s="6"/>
      <c r="AI3528" s="6"/>
      <c r="AJ3528" s="6"/>
      <c r="AK3528" s="6"/>
      <c r="AL3528" s="6"/>
      <c r="AM3528" s="6"/>
      <c r="AN3528" s="6"/>
      <c r="AO3528" s="6"/>
      <c r="AP3528" s="6"/>
      <c r="AQ3528" s="6"/>
      <c r="AR3528" s="6"/>
      <c r="AS3528" s="6"/>
      <c r="AT3528" s="6"/>
      <c r="AU3528" s="6"/>
      <c r="AV3528" s="6"/>
      <c r="AW3528" s="6"/>
      <c r="AX3528" s="6"/>
      <c r="AY3528" s="6"/>
      <c r="AZ3528" s="6"/>
      <c r="BA3528" s="6"/>
      <c r="BB3528" s="6"/>
      <c r="BC3528" s="6"/>
      <c r="BD3528" s="6"/>
      <c r="BE3528" s="6"/>
      <c r="BF3528" s="6"/>
      <c r="BG3528" s="6"/>
      <c r="BH3528" s="6"/>
      <c r="BI3528" s="6"/>
      <c r="BJ3528" s="6"/>
      <c r="BK3528" s="6"/>
      <c r="BL3528" s="6"/>
      <c r="BM3528" s="6"/>
      <c r="BN3528" s="6"/>
      <c r="BO3528" s="6"/>
      <c r="BP3528" s="6"/>
      <c r="BQ3528" s="6"/>
      <c r="BR3528" s="6"/>
      <c r="BS3528" s="6"/>
      <c r="BT3528" s="6"/>
      <c r="BU3528" s="6"/>
      <c r="BV3528" s="6"/>
      <c r="BW3528" s="6"/>
      <c r="BX3528" s="6"/>
      <c r="BY3528" s="6"/>
      <c r="BZ3528" s="6"/>
      <c r="CA3528" s="6"/>
      <c r="CB3528" s="6"/>
      <c r="CC3528" s="6"/>
      <c r="CD3528" s="6"/>
      <c r="CE3528" s="6"/>
      <c r="CF3528" s="6"/>
      <c r="CG3528" s="6"/>
      <c r="CH3528" s="6"/>
      <c r="CI3528" s="6"/>
      <c r="CJ3528" s="6"/>
      <c r="CK3528" s="6"/>
      <c r="CL3528" s="6"/>
      <c r="CM3528" s="6"/>
      <c r="CN3528" s="6"/>
      <c r="CO3528" s="6"/>
      <c r="CP3528" s="6"/>
      <c r="CQ3528" s="6"/>
      <c r="CR3528" s="6"/>
      <c r="CS3528" s="6"/>
      <c r="CT3528" s="6"/>
      <c r="CU3528" s="6"/>
      <c r="CV3528" s="6"/>
      <c r="CW3528" s="6"/>
      <c r="CX3528" s="6"/>
      <c r="CY3528" s="6"/>
      <c r="CZ3528" s="6"/>
      <c r="DA3528" s="6"/>
      <c r="DB3528" s="6"/>
      <c r="DC3528" s="6"/>
      <c r="DD3528" s="6"/>
      <c r="DE3528" s="6"/>
      <c r="DF3528" s="6"/>
      <c r="DG3528" s="6"/>
      <c r="DH3528" s="6"/>
      <c r="DI3528" s="6"/>
      <c r="DJ3528" s="6"/>
      <c r="DK3528" s="6"/>
      <c r="DL3528" s="6"/>
      <c r="DM3528" s="6"/>
      <c r="DN3528" s="6"/>
      <c r="DO3528" s="6"/>
      <c r="DP3528" s="6"/>
      <c r="DQ3528" s="6"/>
      <c r="DR3528" s="36"/>
    </row>
    <row r="3529" spans="1:122" s="9" customFormat="1" ht="15.75">
      <c r="A3529" s="47">
        <v>3525</v>
      </c>
      <c r="B3529" s="49" t="s">
        <v>3230</v>
      </c>
      <c r="C3529" s="52">
        <v>7735053215</v>
      </c>
      <c r="D3529" s="86">
        <v>7703386329</v>
      </c>
      <c r="E3529" s="53">
        <v>45497</v>
      </c>
      <c r="F3529" s="50">
        <v>0.53472222222222221</v>
      </c>
      <c r="G3529" s="53">
        <v>45509</v>
      </c>
      <c r="H3529" s="49" t="s">
        <v>8</v>
      </c>
      <c r="I3529" s="35">
        <v>7727</v>
      </c>
      <c r="K3529" s="8"/>
      <c r="N3529" s="42"/>
      <c r="O3529" s="6"/>
      <c r="P3529" s="6"/>
      <c r="Q3529" s="6"/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6"/>
      <c r="AE3529" s="6"/>
      <c r="AF3529" s="6"/>
      <c r="AG3529" s="6"/>
      <c r="AH3529" s="6"/>
      <c r="AI3529" s="6"/>
      <c r="AJ3529" s="6"/>
      <c r="AK3529" s="6"/>
      <c r="AL3529" s="6"/>
      <c r="AM3529" s="6"/>
      <c r="AN3529" s="6"/>
      <c r="AO3529" s="6"/>
      <c r="AP3529" s="6"/>
      <c r="AQ3529" s="6"/>
      <c r="AR3529" s="6"/>
      <c r="AS3529" s="6"/>
      <c r="AT3529" s="6"/>
      <c r="AU3529" s="6"/>
      <c r="AV3529" s="6"/>
      <c r="AW3529" s="6"/>
      <c r="AX3529" s="6"/>
      <c r="AY3529" s="6"/>
      <c r="AZ3529" s="6"/>
      <c r="BA3529" s="6"/>
      <c r="BB3529" s="6"/>
      <c r="BC3529" s="6"/>
      <c r="BD3529" s="6"/>
      <c r="BE3529" s="6"/>
      <c r="BF3529" s="6"/>
      <c r="BG3529" s="6"/>
      <c r="BH3529" s="6"/>
      <c r="BI3529" s="6"/>
      <c r="BJ3529" s="6"/>
      <c r="BK3529" s="6"/>
      <c r="BL3529" s="6"/>
      <c r="BM3529" s="6"/>
      <c r="BN3529" s="6"/>
      <c r="BO3529" s="6"/>
      <c r="BP3529" s="6"/>
      <c r="BQ3529" s="6"/>
      <c r="BR3529" s="6"/>
      <c r="BS3529" s="6"/>
      <c r="BT3529" s="6"/>
      <c r="BU3529" s="6"/>
      <c r="BV3529" s="6"/>
      <c r="BW3529" s="6"/>
      <c r="BX3529" s="6"/>
      <c r="BY3529" s="6"/>
      <c r="BZ3529" s="6"/>
      <c r="CA3529" s="6"/>
      <c r="CB3529" s="6"/>
      <c r="CC3529" s="6"/>
      <c r="CD3529" s="6"/>
      <c r="CE3529" s="6"/>
      <c r="CF3529" s="6"/>
      <c r="CG3529" s="6"/>
      <c r="CH3529" s="6"/>
      <c r="CI3529" s="6"/>
      <c r="CJ3529" s="6"/>
      <c r="CK3529" s="6"/>
      <c r="CL3529" s="6"/>
      <c r="CM3529" s="6"/>
      <c r="CN3529" s="6"/>
      <c r="CO3529" s="6"/>
      <c r="CP3529" s="6"/>
      <c r="CQ3529" s="6"/>
      <c r="CR3529" s="6"/>
      <c r="CS3529" s="6"/>
      <c r="CT3529" s="6"/>
      <c r="CU3529" s="6"/>
      <c r="CV3529" s="6"/>
      <c r="CW3529" s="6"/>
      <c r="CX3529" s="6"/>
      <c r="CY3529" s="6"/>
      <c r="CZ3529" s="6"/>
      <c r="DA3529" s="6"/>
      <c r="DB3529" s="6"/>
      <c r="DC3529" s="6"/>
      <c r="DD3529" s="6"/>
      <c r="DE3529" s="6"/>
      <c r="DF3529" s="6"/>
      <c r="DG3529" s="6"/>
      <c r="DH3529" s="6"/>
      <c r="DI3529" s="6"/>
      <c r="DJ3529" s="6"/>
      <c r="DK3529" s="6"/>
      <c r="DL3529" s="6"/>
      <c r="DM3529" s="6"/>
      <c r="DN3529" s="6"/>
      <c r="DO3529" s="6"/>
      <c r="DP3529" s="6"/>
      <c r="DQ3529" s="6"/>
      <c r="DR3529" s="36"/>
    </row>
    <row r="3530" spans="1:122" s="9" customFormat="1" ht="15.75">
      <c r="A3530" s="47">
        <v>3526</v>
      </c>
      <c r="B3530" s="49" t="s">
        <v>3293</v>
      </c>
      <c r="C3530" s="55">
        <v>7735069068</v>
      </c>
      <c r="D3530" s="49">
        <v>915300489</v>
      </c>
      <c r="E3530" s="53">
        <v>45497</v>
      </c>
      <c r="F3530" s="50">
        <v>0.56527777777777777</v>
      </c>
      <c r="G3530" s="53">
        <v>45506</v>
      </c>
      <c r="H3530" s="49" t="s">
        <v>8</v>
      </c>
      <c r="I3530" s="35">
        <v>7727</v>
      </c>
      <c r="K3530" s="8"/>
      <c r="N3530" s="42"/>
      <c r="O3530" s="6"/>
      <c r="P3530" s="6"/>
      <c r="Q3530" s="6"/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6"/>
      <c r="AE3530" s="6"/>
      <c r="AF3530" s="6"/>
      <c r="AG3530" s="6"/>
      <c r="AH3530" s="6"/>
      <c r="AI3530" s="6"/>
      <c r="AJ3530" s="6"/>
      <c r="AK3530" s="6"/>
      <c r="AL3530" s="6"/>
      <c r="AM3530" s="6"/>
      <c r="AN3530" s="6"/>
      <c r="AO3530" s="6"/>
      <c r="AP3530" s="6"/>
      <c r="AQ3530" s="6"/>
      <c r="AR3530" s="6"/>
      <c r="AS3530" s="6"/>
      <c r="AT3530" s="6"/>
      <c r="AU3530" s="6"/>
      <c r="AV3530" s="6"/>
      <c r="AW3530" s="6"/>
      <c r="AX3530" s="6"/>
      <c r="AY3530" s="6"/>
      <c r="AZ3530" s="6"/>
      <c r="BA3530" s="6"/>
      <c r="BB3530" s="6"/>
      <c r="BC3530" s="6"/>
      <c r="BD3530" s="6"/>
      <c r="BE3530" s="6"/>
      <c r="BF3530" s="6"/>
      <c r="BG3530" s="6"/>
      <c r="BH3530" s="6"/>
      <c r="BI3530" s="6"/>
      <c r="BJ3530" s="6"/>
      <c r="BK3530" s="6"/>
      <c r="BL3530" s="6"/>
      <c r="BM3530" s="6"/>
      <c r="BN3530" s="6"/>
      <c r="BO3530" s="6"/>
      <c r="BP3530" s="6"/>
      <c r="BQ3530" s="6"/>
      <c r="BR3530" s="6"/>
      <c r="BS3530" s="6"/>
      <c r="BT3530" s="6"/>
      <c r="BU3530" s="6"/>
      <c r="BV3530" s="6"/>
      <c r="BW3530" s="6"/>
      <c r="BX3530" s="6"/>
      <c r="BY3530" s="6"/>
      <c r="BZ3530" s="6"/>
      <c r="CA3530" s="6"/>
      <c r="CB3530" s="6"/>
      <c r="CC3530" s="6"/>
      <c r="CD3530" s="6"/>
      <c r="CE3530" s="6"/>
      <c r="CF3530" s="6"/>
      <c r="CG3530" s="6"/>
      <c r="CH3530" s="6"/>
      <c r="CI3530" s="6"/>
      <c r="CJ3530" s="6"/>
      <c r="CK3530" s="6"/>
      <c r="CL3530" s="6"/>
      <c r="CM3530" s="6"/>
      <c r="CN3530" s="6"/>
      <c r="CO3530" s="6"/>
      <c r="CP3530" s="6"/>
      <c r="CQ3530" s="6"/>
      <c r="CR3530" s="6"/>
      <c r="CS3530" s="6"/>
      <c r="CT3530" s="6"/>
      <c r="CU3530" s="6"/>
      <c r="CV3530" s="6"/>
      <c r="CW3530" s="6"/>
      <c r="CX3530" s="6"/>
      <c r="CY3530" s="6"/>
      <c r="CZ3530" s="6"/>
      <c r="DA3530" s="6"/>
      <c r="DB3530" s="6"/>
      <c r="DC3530" s="6"/>
      <c r="DD3530" s="6"/>
      <c r="DE3530" s="6"/>
      <c r="DF3530" s="6"/>
      <c r="DG3530" s="6"/>
      <c r="DH3530" s="6"/>
      <c r="DI3530" s="6"/>
      <c r="DJ3530" s="6"/>
      <c r="DK3530" s="6"/>
      <c r="DL3530" s="6"/>
      <c r="DM3530" s="6"/>
      <c r="DN3530" s="6"/>
      <c r="DO3530" s="6"/>
      <c r="DP3530" s="6"/>
      <c r="DQ3530" s="6"/>
      <c r="DR3530" s="36"/>
    </row>
    <row r="3531" spans="1:122" s="9" customFormat="1" ht="15.75">
      <c r="A3531" s="47">
        <v>3527</v>
      </c>
      <c r="B3531" s="49" t="s">
        <v>3294</v>
      </c>
      <c r="C3531" s="52">
        <v>5018002116</v>
      </c>
      <c r="D3531" s="73">
        <v>5074072062</v>
      </c>
      <c r="E3531" s="53">
        <v>45497</v>
      </c>
      <c r="F3531" s="50">
        <v>0.66666666666666663</v>
      </c>
      <c r="G3531" s="53">
        <v>45499</v>
      </c>
      <c r="H3531" s="49" t="s">
        <v>8</v>
      </c>
      <c r="I3531" s="35">
        <v>7740</v>
      </c>
      <c r="K3531" s="8"/>
      <c r="N3531" s="42"/>
      <c r="O3531" s="6"/>
      <c r="P3531" s="6"/>
      <c r="Q3531" s="6"/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6"/>
      <c r="AE3531" s="6"/>
      <c r="AF3531" s="6"/>
      <c r="AG3531" s="6"/>
      <c r="AH3531" s="6"/>
      <c r="AI3531" s="6"/>
      <c r="AJ3531" s="6"/>
      <c r="AK3531" s="6"/>
      <c r="AL3531" s="6"/>
      <c r="AM3531" s="6"/>
      <c r="AN3531" s="6"/>
      <c r="AO3531" s="6"/>
      <c r="AP3531" s="6"/>
      <c r="AQ3531" s="6"/>
      <c r="AR3531" s="6"/>
      <c r="AS3531" s="6"/>
      <c r="AT3531" s="6"/>
      <c r="AU3531" s="6"/>
      <c r="AV3531" s="6"/>
      <c r="AW3531" s="6"/>
      <c r="AX3531" s="6"/>
      <c r="AY3531" s="6"/>
      <c r="AZ3531" s="6"/>
      <c r="BA3531" s="6"/>
      <c r="BB3531" s="6"/>
      <c r="BC3531" s="6"/>
      <c r="BD3531" s="6"/>
      <c r="BE3531" s="6"/>
      <c r="BF3531" s="6"/>
      <c r="BG3531" s="6"/>
      <c r="BH3531" s="6"/>
      <c r="BI3531" s="6"/>
      <c r="BJ3531" s="6"/>
      <c r="BK3531" s="6"/>
      <c r="BL3531" s="6"/>
      <c r="BM3531" s="6"/>
      <c r="BN3531" s="6"/>
      <c r="BO3531" s="6"/>
      <c r="BP3531" s="6"/>
      <c r="BQ3531" s="6"/>
      <c r="BR3531" s="6"/>
      <c r="BS3531" s="6"/>
      <c r="BT3531" s="6"/>
      <c r="BU3531" s="6"/>
      <c r="BV3531" s="6"/>
      <c r="BW3531" s="6"/>
      <c r="BX3531" s="6"/>
      <c r="BY3531" s="6"/>
      <c r="BZ3531" s="6"/>
      <c r="CA3531" s="6"/>
      <c r="CB3531" s="6"/>
      <c r="CC3531" s="6"/>
      <c r="CD3531" s="6"/>
      <c r="CE3531" s="6"/>
      <c r="CF3531" s="6"/>
      <c r="CG3531" s="6"/>
      <c r="CH3531" s="6"/>
      <c r="CI3531" s="6"/>
      <c r="CJ3531" s="6"/>
      <c r="CK3531" s="6"/>
      <c r="CL3531" s="6"/>
      <c r="CM3531" s="6"/>
      <c r="CN3531" s="6"/>
      <c r="CO3531" s="6"/>
      <c r="CP3531" s="6"/>
      <c r="CQ3531" s="6"/>
      <c r="CR3531" s="6"/>
      <c r="CS3531" s="6"/>
      <c r="CT3531" s="6"/>
      <c r="CU3531" s="6"/>
      <c r="CV3531" s="6"/>
      <c r="CW3531" s="6"/>
      <c r="CX3531" s="6"/>
      <c r="CY3531" s="6"/>
      <c r="CZ3531" s="6"/>
      <c r="DA3531" s="6"/>
      <c r="DB3531" s="6"/>
      <c r="DC3531" s="6"/>
      <c r="DD3531" s="6"/>
      <c r="DE3531" s="6"/>
      <c r="DF3531" s="6"/>
      <c r="DG3531" s="6"/>
      <c r="DH3531" s="6"/>
      <c r="DI3531" s="6"/>
      <c r="DJ3531" s="6"/>
      <c r="DK3531" s="6"/>
      <c r="DL3531" s="6"/>
      <c r="DM3531" s="6"/>
      <c r="DN3531" s="6"/>
      <c r="DO3531" s="6"/>
      <c r="DP3531" s="6"/>
      <c r="DQ3531" s="6"/>
      <c r="DR3531" s="36"/>
    </row>
    <row r="3532" spans="1:122" s="9" customFormat="1" ht="15.75">
      <c r="A3532" s="47">
        <v>3528</v>
      </c>
      <c r="B3532" s="49" t="s">
        <v>3295</v>
      </c>
      <c r="C3532" s="55">
        <v>7740004793</v>
      </c>
      <c r="D3532" s="73">
        <v>7735562707</v>
      </c>
      <c r="E3532" s="53">
        <v>45497</v>
      </c>
      <c r="F3532" s="50">
        <v>0.6645833333333333</v>
      </c>
      <c r="G3532" s="53">
        <v>45475</v>
      </c>
      <c r="H3532" s="49" t="s">
        <v>8</v>
      </c>
      <c r="I3532" s="35">
        <v>7740</v>
      </c>
      <c r="K3532" s="8"/>
      <c r="N3532" s="42"/>
      <c r="O3532" s="6"/>
      <c r="P3532" s="6"/>
      <c r="Q3532" s="6"/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6"/>
      <c r="AE3532" s="6"/>
      <c r="AF3532" s="6"/>
      <c r="AG3532" s="6"/>
      <c r="AH3532" s="6"/>
      <c r="AI3532" s="6"/>
      <c r="AJ3532" s="6"/>
      <c r="AK3532" s="6"/>
      <c r="AL3532" s="6"/>
      <c r="AM3532" s="6"/>
      <c r="AN3532" s="6"/>
      <c r="AO3532" s="6"/>
      <c r="AP3532" s="6"/>
      <c r="AQ3532" s="6"/>
      <c r="AR3532" s="6"/>
      <c r="AS3532" s="6"/>
      <c r="AT3532" s="6"/>
      <c r="AU3532" s="6"/>
      <c r="AV3532" s="6"/>
      <c r="AW3532" s="6"/>
      <c r="AX3532" s="6"/>
      <c r="AY3532" s="6"/>
      <c r="AZ3532" s="6"/>
      <c r="BA3532" s="6"/>
      <c r="BB3532" s="6"/>
      <c r="BC3532" s="6"/>
      <c r="BD3532" s="6"/>
      <c r="BE3532" s="6"/>
      <c r="BF3532" s="6"/>
      <c r="BG3532" s="6"/>
      <c r="BH3532" s="6"/>
      <c r="BI3532" s="6"/>
      <c r="BJ3532" s="6"/>
      <c r="BK3532" s="6"/>
      <c r="BL3532" s="6"/>
      <c r="BM3532" s="6"/>
      <c r="BN3532" s="6"/>
      <c r="BO3532" s="6"/>
      <c r="BP3532" s="6"/>
      <c r="BQ3532" s="6"/>
      <c r="BR3532" s="6"/>
      <c r="BS3532" s="6"/>
      <c r="BT3532" s="6"/>
      <c r="BU3532" s="6"/>
      <c r="BV3532" s="6"/>
      <c r="BW3532" s="6"/>
      <c r="BX3532" s="6"/>
      <c r="BY3532" s="6"/>
      <c r="BZ3532" s="6"/>
      <c r="CA3532" s="6"/>
      <c r="CB3532" s="6"/>
      <c r="CC3532" s="6"/>
      <c r="CD3532" s="6"/>
      <c r="CE3532" s="6"/>
      <c r="CF3532" s="6"/>
      <c r="CG3532" s="6"/>
      <c r="CH3532" s="6"/>
      <c r="CI3532" s="6"/>
      <c r="CJ3532" s="6"/>
      <c r="CK3532" s="6"/>
      <c r="CL3532" s="6"/>
      <c r="CM3532" s="6"/>
      <c r="CN3532" s="6"/>
      <c r="CO3532" s="6"/>
      <c r="CP3532" s="6"/>
      <c r="CQ3532" s="6"/>
      <c r="CR3532" s="6"/>
      <c r="CS3532" s="6"/>
      <c r="CT3532" s="6"/>
      <c r="CU3532" s="6"/>
      <c r="CV3532" s="6"/>
      <c r="CW3532" s="6"/>
      <c r="CX3532" s="6"/>
      <c r="CY3532" s="6"/>
      <c r="CZ3532" s="6"/>
      <c r="DA3532" s="6"/>
      <c r="DB3532" s="6"/>
      <c r="DC3532" s="6"/>
      <c r="DD3532" s="6"/>
      <c r="DE3532" s="6"/>
      <c r="DF3532" s="6"/>
      <c r="DG3532" s="6"/>
      <c r="DH3532" s="6"/>
      <c r="DI3532" s="6"/>
      <c r="DJ3532" s="6"/>
      <c r="DK3532" s="6"/>
      <c r="DL3532" s="6"/>
      <c r="DM3532" s="6"/>
      <c r="DN3532" s="6"/>
      <c r="DO3532" s="6"/>
      <c r="DP3532" s="6"/>
      <c r="DQ3532" s="6"/>
      <c r="DR3532" s="36"/>
    </row>
    <row r="3533" spans="1:122" s="9" customFormat="1" ht="15.75">
      <c r="A3533" s="47">
        <v>3529</v>
      </c>
      <c r="B3533" s="49" t="s">
        <v>3296</v>
      </c>
      <c r="C3533" s="52">
        <v>7723017342</v>
      </c>
      <c r="D3533" s="73">
        <v>7706281331</v>
      </c>
      <c r="E3533" s="53">
        <v>45497</v>
      </c>
      <c r="F3533" s="50">
        <v>0.66875000000000007</v>
      </c>
      <c r="G3533" s="53">
        <v>45510</v>
      </c>
      <c r="H3533" s="49" t="s">
        <v>8</v>
      </c>
      <c r="I3533" s="35">
        <v>7727</v>
      </c>
      <c r="K3533" s="8"/>
      <c r="N3533" s="42"/>
      <c r="O3533" s="6"/>
      <c r="P3533" s="6"/>
      <c r="Q3533" s="6"/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6"/>
      <c r="AE3533" s="6"/>
      <c r="AF3533" s="6"/>
      <c r="AG3533" s="6"/>
      <c r="AH3533" s="6"/>
      <c r="AI3533" s="6"/>
      <c r="AJ3533" s="6"/>
      <c r="AK3533" s="6"/>
      <c r="AL3533" s="6"/>
      <c r="AM3533" s="6"/>
      <c r="AN3533" s="6"/>
      <c r="AO3533" s="6"/>
      <c r="AP3533" s="6"/>
      <c r="AQ3533" s="6"/>
      <c r="AR3533" s="6"/>
      <c r="AS3533" s="6"/>
      <c r="AT3533" s="6"/>
      <c r="AU3533" s="6"/>
      <c r="AV3533" s="6"/>
      <c r="AW3533" s="6"/>
      <c r="AX3533" s="6"/>
      <c r="AY3533" s="6"/>
      <c r="AZ3533" s="6"/>
      <c r="BA3533" s="6"/>
      <c r="BB3533" s="6"/>
      <c r="BC3533" s="6"/>
      <c r="BD3533" s="6"/>
      <c r="BE3533" s="6"/>
      <c r="BF3533" s="6"/>
      <c r="BG3533" s="6"/>
      <c r="BH3533" s="6"/>
      <c r="BI3533" s="6"/>
      <c r="BJ3533" s="6"/>
      <c r="BK3533" s="6"/>
      <c r="BL3533" s="6"/>
      <c r="BM3533" s="6"/>
      <c r="BN3533" s="6"/>
      <c r="BO3533" s="6"/>
      <c r="BP3533" s="6"/>
      <c r="BQ3533" s="6"/>
      <c r="BR3533" s="6"/>
      <c r="BS3533" s="6"/>
      <c r="BT3533" s="6"/>
      <c r="BU3533" s="6"/>
      <c r="BV3533" s="6"/>
      <c r="BW3533" s="6"/>
      <c r="BX3533" s="6"/>
      <c r="BY3533" s="6"/>
      <c r="BZ3533" s="6"/>
      <c r="CA3533" s="6"/>
      <c r="CB3533" s="6"/>
      <c r="CC3533" s="6"/>
      <c r="CD3533" s="6"/>
      <c r="CE3533" s="6"/>
      <c r="CF3533" s="6"/>
      <c r="CG3533" s="6"/>
      <c r="CH3533" s="6"/>
      <c r="CI3533" s="6"/>
      <c r="CJ3533" s="6"/>
      <c r="CK3533" s="6"/>
      <c r="CL3533" s="6"/>
      <c r="CM3533" s="6"/>
      <c r="CN3533" s="6"/>
      <c r="CO3533" s="6"/>
      <c r="CP3533" s="6"/>
      <c r="CQ3533" s="6"/>
      <c r="CR3533" s="6"/>
      <c r="CS3533" s="6"/>
      <c r="CT3533" s="6"/>
      <c r="CU3533" s="6"/>
      <c r="CV3533" s="6"/>
      <c r="CW3533" s="6"/>
      <c r="CX3533" s="6"/>
      <c r="CY3533" s="6"/>
      <c r="CZ3533" s="6"/>
      <c r="DA3533" s="6"/>
      <c r="DB3533" s="6"/>
      <c r="DC3533" s="6"/>
      <c r="DD3533" s="6"/>
      <c r="DE3533" s="6"/>
      <c r="DF3533" s="6"/>
      <c r="DG3533" s="6"/>
      <c r="DH3533" s="6"/>
      <c r="DI3533" s="6"/>
      <c r="DJ3533" s="6"/>
      <c r="DK3533" s="6"/>
      <c r="DL3533" s="6"/>
      <c r="DM3533" s="6"/>
      <c r="DN3533" s="6"/>
      <c r="DO3533" s="6"/>
      <c r="DP3533" s="6"/>
      <c r="DQ3533" s="6"/>
      <c r="DR3533" s="36"/>
    </row>
    <row r="3534" spans="1:122" s="9" customFormat="1" ht="31.5">
      <c r="A3534" s="47">
        <v>3530</v>
      </c>
      <c r="B3534" s="109" t="s">
        <v>4954</v>
      </c>
      <c r="C3534" s="55">
        <v>5043013655</v>
      </c>
      <c r="D3534" s="90">
        <v>4901005298</v>
      </c>
      <c r="E3534" s="53">
        <v>45498</v>
      </c>
      <c r="F3534" s="50">
        <v>0.46875</v>
      </c>
      <c r="G3534" s="53">
        <v>45509</v>
      </c>
      <c r="H3534" s="49" t="s">
        <v>8</v>
      </c>
      <c r="I3534" s="35">
        <v>7740</v>
      </c>
      <c r="K3534" s="8"/>
      <c r="N3534" s="42"/>
      <c r="O3534" s="6"/>
      <c r="P3534" s="6"/>
      <c r="Q3534" s="6"/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6"/>
      <c r="AE3534" s="6"/>
      <c r="AF3534" s="6"/>
      <c r="AG3534" s="6"/>
      <c r="AH3534" s="6"/>
      <c r="AI3534" s="6"/>
      <c r="AJ3534" s="6"/>
      <c r="AK3534" s="6"/>
      <c r="AL3534" s="6"/>
      <c r="AM3534" s="6"/>
      <c r="AN3534" s="6"/>
      <c r="AO3534" s="6"/>
      <c r="AP3534" s="6"/>
      <c r="AQ3534" s="6"/>
      <c r="AR3534" s="6"/>
      <c r="AS3534" s="6"/>
      <c r="AT3534" s="6"/>
      <c r="AU3534" s="6"/>
      <c r="AV3534" s="6"/>
      <c r="AW3534" s="6"/>
      <c r="AX3534" s="6"/>
      <c r="AY3534" s="6"/>
      <c r="AZ3534" s="6"/>
      <c r="BA3534" s="6"/>
      <c r="BB3534" s="6"/>
      <c r="BC3534" s="6"/>
      <c r="BD3534" s="6"/>
      <c r="BE3534" s="6"/>
      <c r="BF3534" s="6"/>
      <c r="BG3534" s="6"/>
      <c r="BH3534" s="6"/>
      <c r="BI3534" s="6"/>
      <c r="BJ3534" s="6"/>
      <c r="BK3534" s="6"/>
      <c r="BL3534" s="6"/>
      <c r="BM3534" s="6"/>
      <c r="BN3534" s="6"/>
      <c r="BO3534" s="6"/>
      <c r="BP3534" s="6"/>
      <c r="BQ3534" s="6"/>
      <c r="BR3534" s="6"/>
      <c r="BS3534" s="6"/>
      <c r="BT3534" s="6"/>
      <c r="BU3534" s="6"/>
      <c r="BV3534" s="6"/>
      <c r="BW3534" s="6"/>
      <c r="BX3534" s="6"/>
      <c r="BY3534" s="6"/>
      <c r="BZ3534" s="6"/>
      <c r="CA3534" s="6"/>
      <c r="CB3534" s="6"/>
      <c r="CC3534" s="6"/>
      <c r="CD3534" s="6"/>
      <c r="CE3534" s="6"/>
      <c r="CF3534" s="6"/>
      <c r="CG3534" s="6"/>
      <c r="CH3534" s="6"/>
      <c r="CI3534" s="6"/>
      <c r="CJ3534" s="6"/>
      <c r="CK3534" s="6"/>
      <c r="CL3534" s="6"/>
      <c r="CM3534" s="6"/>
      <c r="CN3534" s="6"/>
      <c r="CO3534" s="6"/>
      <c r="CP3534" s="6"/>
      <c r="CQ3534" s="6"/>
      <c r="CR3534" s="6"/>
      <c r="CS3534" s="6"/>
      <c r="CT3534" s="6"/>
      <c r="CU3534" s="6"/>
      <c r="CV3534" s="6"/>
      <c r="CW3534" s="6"/>
      <c r="CX3534" s="6"/>
      <c r="CY3534" s="6"/>
      <c r="CZ3534" s="6"/>
      <c r="DA3534" s="6"/>
      <c r="DB3534" s="6"/>
      <c r="DC3534" s="6"/>
      <c r="DD3534" s="6"/>
      <c r="DE3534" s="6"/>
      <c r="DF3534" s="6"/>
      <c r="DG3534" s="6"/>
      <c r="DH3534" s="6"/>
      <c r="DI3534" s="6"/>
      <c r="DJ3534" s="6"/>
      <c r="DK3534" s="6"/>
      <c r="DL3534" s="6"/>
      <c r="DM3534" s="6"/>
      <c r="DN3534" s="6"/>
      <c r="DO3534" s="6"/>
      <c r="DP3534" s="6"/>
      <c r="DQ3534" s="6"/>
      <c r="DR3534" s="36"/>
    </row>
    <row r="3535" spans="1:122" s="9" customFormat="1" ht="15.75">
      <c r="A3535" s="47">
        <v>3531</v>
      </c>
      <c r="B3535" s="49" t="s">
        <v>3297</v>
      </c>
      <c r="C3535" s="55">
        <v>7726004950</v>
      </c>
      <c r="D3535" s="86">
        <v>7735069192</v>
      </c>
      <c r="E3535" s="53">
        <v>45498</v>
      </c>
      <c r="F3535" s="50">
        <v>0.59375</v>
      </c>
      <c r="G3535" s="53">
        <v>45509</v>
      </c>
      <c r="H3535" s="49" t="s">
        <v>8</v>
      </c>
      <c r="I3535" s="35">
        <v>7740</v>
      </c>
      <c r="K3535" s="8"/>
      <c r="N3535" s="42"/>
      <c r="O3535" s="6"/>
      <c r="P3535" s="6"/>
      <c r="Q3535" s="6"/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6"/>
      <c r="AE3535" s="6"/>
      <c r="AF3535" s="6"/>
      <c r="AG3535" s="6"/>
      <c r="AH3535" s="6"/>
      <c r="AI3535" s="6"/>
      <c r="AJ3535" s="6"/>
      <c r="AK3535" s="6"/>
      <c r="AL3535" s="6"/>
      <c r="AM3535" s="6"/>
      <c r="AN3535" s="6"/>
      <c r="AO3535" s="6"/>
      <c r="AP3535" s="6"/>
      <c r="AQ3535" s="6"/>
      <c r="AR3535" s="6"/>
      <c r="AS3535" s="6"/>
      <c r="AT3535" s="6"/>
      <c r="AU3535" s="6"/>
      <c r="AV3535" s="6"/>
      <c r="AW3535" s="6"/>
      <c r="AX3535" s="6"/>
      <c r="AY3535" s="6"/>
      <c r="AZ3535" s="6"/>
      <c r="BA3535" s="6"/>
      <c r="BB3535" s="6"/>
      <c r="BC3535" s="6"/>
      <c r="BD3535" s="6"/>
      <c r="BE3535" s="6"/>
      <c r="BF3535" s="6"/>
      <c r="BG3535" s="6"/>
      <c r="BH3535" s="6"/>
      <c r="BI3535" s="6"/>
      <c r="BJ3535" s="6"/>
      <c r="BK3535" s="6"/>
      <c r="BL3535" s="6"/>
      <c r="BM3535" s="6"/>
      <c r="BN3535" s="6"/>
      <c r="BO3535" s="6"/>
      <c r="BP3535" s="6"/>
      <c r="BQ3535" s="6"/>
      <c r="BR3535" s="6"/>
      <c r="BS3535" s="6"/>
      <c r="BT3535" s="6"/>
      <c r="BU3535" s="6"/>
      <c r="BV3535" s="6"/>
      <c r="BW3535" s="6"/>
      <c r="BX3535" s="6"/>
      <c r="BY3535" s="6"/>
      <c r="BZ3535" s="6"/>
      <c r="CA3535" s="6"/>
      <c r="CB3535" s="6"/>
      <c r="CC3535" s="6"/>
      <c r="CD3535" s="6"/>
      <c r="CE3535" s="6"/>
      <c r="CF3535" s="6"/>
      <c r="CG3535" s="6"/>
      <c r="CH3535" s="6"/>
      <c r="CI3535" s="6"/>
      <c r="CJ3535" s="6"/>
      <c r="CK3535" s="6"/>
      <c r="CL3535" s="6"/>
      <c r="CM3535" s="6"/>
      <c r="CN3535" s="6"/>
      <c r="CO3535" s="6"/>
      <c r="CP3535" s="6"/>
      <c r="CQ3535" s="6"/>
      <c r="CR3535" s="6"/>
      <c r="CS3535" s="6"/>
      <c r="CT3535" s="6"/>
      <c r="CU3535" s="6"/>
      <c r="CV3535" s="6"/>
      <c r="CW3535" s="6"/>
      <c r="CX3535" s="6"/>
      <c r="CY3535" s="6"/>
      <c r="CZ3535" s="6"/>
      <c r="DA3535" s="6"/>
      <c r="DB3535" s="6"/>
      <c r="DC3535" s="6"/>
      <c r="DD3535" s="6"/>
      <c r="DE3535" s="6"/>
      <c r="DF3535" s="6"/>
      <c r="DG3535" s="6"/>
      <c r="DH3535" s="6"/>
      <c r="DI3535" s="6"/>
      <c r="DJ3535" s="6"/>
      <c r="DK3535" s="6"/>
      <c r="DL3535" s="6"/>
      <c r="DM3535" s="6"/>
      <c r="DN3535" s="6"/>
      <c r="DO3535" s="6"/>
      <c r="DP3535" s="6"/>
      <c r="DQ3535" s="6"/>
      <c r="DR3535" s="36"/>
    </row>
    <row r="3536" spans="1:122" s="9" customFormat="1" ht="15.75">
      <c r="A3536" s="47">
        <v>3532</v>
      </c>
      <c r="B3536" s="49" t="s">
        <v>3298</v>
      </c>
      <c r="C3536" s="52">
        <v>7740011237</v>
      </c>
      <c r="D3536" s="73">
        <v>7735153253</v>
      </c>
      <c r="E3536" s="53">
        <v>45498</v>
      </c>
      <c r="F3536" s="50">
        <v>0.62986111111111109</v>
      </c>
      <c r="G3536" s="53">
        <v>45502</v>
      </c>
      <c r="H3536" s="49" t="s">
        <v>9</v>
      </c>
      <c r="I3536" s="35">
        <v>7740</v>
      </c>
      <c r="K3536" s="8"/>
      <c r="N3536" s="42"/>
      <c r="O3536" s="6"/>
      <c r="P3536" s="6"/>
      <c r="Q3536" s="6"/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6"/>
      <c r="AE3536" s="6"/>
      <c r="AF3536" s="6"/>
      <c r="AG3536" s="6"/>
      <c r="AH3536" s="6"/>
      <c r="AI3536" s="6"/>
      <c r="AJ3536" s="6"/>
      <c r="AK3536" s="6"/>
      <c r="AL3536" s="6"/>
      <c r="AM3536" s="6"/>
      <c r="AN3536" s="6"/>
      <c r="AO3536" s="6"/>
      <c r="AP3536" s="6"/>
      <c r="AQ3536" s="6"/>
      <c r="AR3536" s="6"/>
      <c r="AS3536" s="6"/>
      <c r="AT3536" s="6"/>
      <c r="AU3536" s="6"/>
      <c r="AV3536" s="6"/>
      <c r="AW3536" s="6"/>
      <c r="AX3536" s="6"/>
      <c r="AY3536" s="6"/>
      <c r="AZ3536" s="6"/>
      <c r="BA3536" s="6"/>
      <c r="BB3536" s="6"/>
      <c r="BC3536" s="6"/>
      <c r="BD3536" s="6"/>
      <c r="BE3536" s="6"/>
      <c r="BF3536" s="6"/>
      <c r="BG3536" s="6"/>
      <c r="BH3536" s="6"/>
      <c r="BI3536" s="6"/>
      <c r="BJ3536" s="6"/>
      <c r="BK3536" s="6"/>
      <c r="BL3536" s="6"/>
      <c r="BM3536" s="6"/>
      <c r="BN3536" s="6"/>
      <c r="BO3536" s="6"/>
      <c r="BP3536" s="6"/>
      <c r="BQ3536" s="6"/>
      <c r="BR3536" s="6"/>
      <c r="BS3536" s="6"/>
      <c r="BT3536" s="6"/>
      <c r="BU3536" s="6"/>
      <c r="BV3536" s="6"/>
      <c r="BW3536" s="6"/>
      <c r="BX3536" s="6"/>
      <c r="BY3536" s="6"/>
      <c r="BZ3536" s="6"/>
      <c r="CA3536" s="6"/>
      <c r="CB3536" s="6"/>
      <c r="CC3536" s="6"/>
      <c r="CD3536" s="6"/>
      <c r="CE3536" s="6"/>
      <c r="CF3536" s="6"/>
      <c r="CG3536" s="6"/>
      <c r="CH3536" s="6"/>
      <c r="CI3536" s="6"/>
      <c r="CJ3536" s="6"/>
      <c r="CK3536" s="6"/>
      <c r="CL3536" s="6"/>
      <c r="CM3536" s="6"/>
      <c r="CN3536" s="6"/>
      <c r="CO3536" s="6"/>
      <c r="CP3536" s="6"/>
      <c r="CQ3536" s="6"/>
      <c r="CR3536" s="6"/>
      <c r="CS3536" s="6"/>
      <c r="CT3536" s="6"/>
      <c r="CU3536" s="6"/>
      <c r="CV3536" s="6"/>
      <c r="CW3536" s="6"/>
      <c r="CX3536" s="6"/>
      <c r="CY3536" s="6"/>
      <c r="CZ3536" s="6"/>
      <c r="DA3536" s="6"/>
      <c r="DB3536" s="6"/>
      <c r="DC3536" s="6"/>
      <c r="DD3536" s="6"/>
      <c r="DE3536" s="6"/>
      <c r="DF3536" s="6"/>
      <c r="DG3536" s="6"/>
      <c r="DH3536" s="6"/>
      <c r="DI3536" s="6"/>
      <c r="DJ3536" s="6"/>
      <c r="DK3536" s="6"/>
      <c r="DL3536" s="6"/>
      <c r="DM3536" s="6"/>
      <c r="DN3536" s="6"/>
      <c r="DO3536" s="6"/>
      <c r="DP3536" s="6"/>
      <c r="DQ3536" s="6"/>
      <c r="DR3536" s="36"/>
    </row>
    <row r="3537" spans="1:122" s="9" customFormat="1" ht="15.75">
      <c r="A3537" s="47">
        <v>3533</v>
      </c>
      <c r="B3537" s="49" t="s">
        <v>3299</v>
      </c>
      <c r="C3537" s="73">
        <v>7726004138</v>
      </c>
      <c r="D3537" s="73">
        <v>7735092057</v>
      </c>
      <c r="E3537" s="53">
        <v>45498</v>
      </c>
      <c r="F3537" s="50">
        <v>0.67013888888888884</v>
      </c>
      <c r="G3537" s="53">
        <v>45502</v>
      </c>
      <c r="H3537" s="49" t="s">
        <v>9</v>
      </c>
      <c r="I3537" s="35"/>
      <c r="K3537" s="8"/>
      <c r="N3537" s="42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6"/>
      <c r="AE3537" s="6"/>
      <c r="AF3537" s="6"/>
      <c r="AG3537" s="6"/>
      <c r="AH3537" s="6"/>
      <c r="AI3537" s="6"/>
      <c r="AJ3537" s="6"/>
      <c r="AK3537" s="6"/>
      <c r="AL3537" s="6"/>
      <c r="AM3537" s="6"/>
      <c r="AN3537" s="6"/>
      <c r="AO3537" s="6"/>
      <c r="AP3537" s="6"/>
      <c r="AQ3537" s="6"/>
      <c r="AR3537" s="6"/>
      <c r="AS3537" s="6"/>
      <c r="AT3537" s="6"/>
      <c r="AU3537" s="6"/>
      <c r="AV3537" s="6"/>
      <c r="AW3537" s="6"/>
      <c r="AX3537" s="6"/>
      <c r="AY3537" s="6"/>
      <c r="AZ3537" s="6"/>
      <c r="BA3537" s="6"/>
      <c r="BB3537" s="6"/>
      <c r="BC3537" s="6"/>
      <c r="BD3537" s="6"/>
      <c r="BE3537" s="6"/>
      <c r="BF3537" s="6"/>
      <c r="BG3537" s="6"/>
      <c r="BH3537" s="6"/>
      <c r="BI3537" s="6"/>
      <c r="BJ3537" s="6"/>
      <c r="BK3537" s="6"/>
      <c r="BL3537" s="6"/>
      <c r="BM3537" s="6"/>
      <c r="BN3537" s="6"/>
      <c r="BO3537" s="6"/>
      <c r="BP3537" s="6"/>
      <c r="BQ3537" s="6"/>
      <c r="BR3537" s="6"/>
      <c r="BS3537" s="6"/>
      <c r="BT3537" s="6"/>
      <c r="BU3537" s="6"/>
      <c r="BV3537" s="6"/>
      <c r="BW3537" s="6"/>
      <c r="BX3537" s="6"/>
      <c r="BY3537" s="6"/>
      <c r="BZ3537" s="6"/>
      <c r="CA3537" s="6"/>
      <c r="CB3537" s="6"/>
      <c r="CC3537" s="6"/>
      <c r="CD3537" s="6"/>
      <c r="CE3537" s="6"/>
      <c r="CF3537" s="6"/>
      <c r="CG3537" s="6"/>
      <c r="CH3537" s="6"/>
      <c r="CI3537" s="6"/>
      <c r="CJ3537" s="6"/>
      <c r="CK3537" s="6"/>
      <c r="CL3537" s="6"/>
      <c r="CM3537" s="6"/>
      <c r="CN3537" s="6"/>
      <c r="CO3537" s="6"/>
      <c r="CP3537" s="6"/>
      <c r="CQ3537" s="6"/>
      <c r="CR3537" s="6"/>
      <c r="CS3537" s="6"/>
      <c r="CT3537" s="6"/>
      <c r="CU3537" s="6"/>
      <c r="CV3537" s="6"/>
      <c r="CW3537" s="6"/>
      <c r="CX3537" s="6"/>
      <c r="CY3537" s="6"/>
      <c r="CZ3537" s="6"/>
      <c r="DA3537" s="6"/>
      <c r="DB3537" s="6"/>
      <c r="DC3537" s="6"/>
      <c r="DD3537" s="6"/>
      <c r="DE3537" s="6"/>
      <c r="DF3537" s="6"/>
      <c r="DG3537" s="6"/>
      <c r="DH3537" s="6"/>
      <c r="DI3537" s="6"/>
      <c r="DJ3537" s="6"/>
      <c r="DK3537" s="6"/>
      <c r="DL3537" s="6"/>
      <c r="DM3537" s="6"/>
      <c r="DN3537" s="6"/>
      <c r="DO3537" s="6"/>
      <c r="DP3537" s="6"/>
      <c r="DQ3537" s="6"/>
      <c r="DR3537" s="36"/>
    </row>
    <row r="3538" spans="1:122" s="9" customFormat="1" ht="15.75">
      <c r="A3538" s="47">
        <v>3534</v>
      </c>
      <c r="B3538" s="59" t="s">
        <v>3300</v>
      </c>
      <c r="C3538" s="57">
        <v>7726002943</v>
      </c>
      <c r="D3538" s="49">
        <v>7735004043</v>
      </c>
      <c r="E3538" s="53">
        <v>45498</v>
      </c>
      <c r="F3538" s="50">
        <v>0.55555555555555558</v>
      </c>
      <c r="G3538" s="53">
        <v>45511</v>
      </c>
      <c r="H3538" s="49" t="s">
        <v>9</v>
      </c>
      <c r="I3538" s="35"/>
      <c r="K3538" s="8"/>
      <c r="N3538" s="42"/>
      <c r="O3538" s="6"/>
      <c r="P3538" s="6"/>
      <c r="Q3538" s="6"/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6"/>
      <c r="AE3538" s="6"/>
      <c r="AF3538" s="6"/>
      <c r="AG3538" s="6"/>
      <c r="AH3538" s="6"/>
      <c r="AI3538" s="6"/>
      <c r="AJ3538" s="6"/>
      <c r="AK3538" s="6"/>
      <c r="AL3538" s="6"/>
      <c r="AM3538" s="6"/>
      <c r="AN3538" s="6"/>
      <c r="AO3538" s="6"/>
      <c r="AP3538" s="6"/>
      <c r="AQ3538" s="6"/>
      <c r="AR3538" s="6"/>
      <c r="AS3538" s="6"/>
      <c r="AT3538" s="6"/>
      <c r="AU3538" s="6"/>
      <c r="AV3538" s="6"/>
      <c r="AW3538" s="6"/>
      <c r="AX3538" s="6"/>
      <c r="AY3538" s="6"/>
      <c r="AZ3538" s="6"/>
      <c r="BA3538" s="6"/>
      <c r="BB3538" s="6"/>
      <c r="BC3538" s="6"/>
      <c r="BD3538" s="6"/>
      <c r="BE3538" s="6"/>
      <c r="BF3538" s="6"/>
      <c r="BG3538" s="6"/>
      <c r="BH3538" s="6"/>
      <c r="BI3538" s="6"/>
      <c r="BJ3538" s="6"/>
      <c r="BK3538" s="6"/>
      <c r="BL3538" s="6"/>
      <c r="BM3538" s="6"/>
      <c r="BN3538" s="6"/>
      <c r="BO3538" s="6"/>
      <c r="BP3538" s="6"/>
      <c r="BQ3538" s="6"/>
      <c r="BR3538" s="6"/>
      <c r="BS3538" s="6"/>
      <c r="BT3538" s="6"/>
      <c r="BU3538" s="6"/>
      <c r="BV3538" s="6"/>
      <c r="BW3538" s="6"/>
      <c r="BX3538" s="6"/>
      <c r="BY3538" s="6"/>
      <c r="BZ3538" s="6"/>
      <c r="CA3538" s="6"/>
      <c r="CB3538" s="6"/>
      <c r="CC3538" s="6"/>
      <c r="CD3538" s="6"/>
      <c r="CE3538" s="6"/>
      <c r="CF3538" s="6"/>
      <c r="CG3538" s="6"/>
      <c r="CH3538" s="6"/>
      <c r="CI3538" s="6"/>
      <c r="CJ3538" s="6"/>
      <c r="CK3538" s="6"/>
      <c r="CL3538" s="6"/>
      <c r="CM3538" s="6"/>
      <c r="CN3538" s="6"/>
      <c r="CO3538" s="6"/>
      <c r="CP3538" s="6"/>
      <c r="CQ3538" s="6"/>
      <c r="CR3538" s="6"/>
      <c r="CS3538" s="6"/>
      <c r="CT3538" s="6"/>
      <c r="CU3538" s="6"/>
      <c r="CV3538" s="6"/>
      <c r="CW3538" s="6"/>
      <c r="CX3538" s="6"/>
      <c r="CY3538" s="6"/>
      <c r="CZ3538" s="6"/>
      <c r="DA3538" s="6"/>
      <c r="DB3538" s="6"/>
      <c r="DC3538" s="6"/>
      <c r="DD3538" s="6"/>
      <c r="DE3538" s="6"/>
      <c r="DF3538" s="6"/>
      <c r="DG3538" s="6"/>
      <c r="DH3538" s="6"/>
      <c r="DI3538" s="6"/>
      <c r="DJ3538" s="6"/>
      <c r="DK3538" s="6"/>
      <c r="DL3538" s="6"/>
      <c r="DM3538" s="6"/>
      <c r="DN3538" s="6"/>
      <c r="DO3538" s="6"/>
      <c r="DP3538" s="6"/>
      <c r="DQ3538" s="6"/>
      <c r="DR3538" s="36"/>
    </row>
    <row r="3539" spans="1:122" s="9" customFormat="1" ht="15.75">
      <c r="A3539" s="47">
        <v>3535</v>
      </c>
      <c r="B3539" s="59" t="s">
        <v>3301</v>
      </c>
      <c r="C3539" s="57">
        <v>7740014122</v>
      </c>
      <c r="D3539" s="49">
        <v>7735179251</v>
      </c>
      <c r="E3539" s="53">
        <v>45498</v>
      </c>
      <c r="F3539" s="50">
        <v>0.56944444444444442</v>
      </c>
      <c r="G3539" s="53">
        <v>45511</v>
      </c>
      <c r="H3539" s="49" t="s">
        <v>8</v>
      </c>
      <c r="I3539" s="35">
        <v>7740</v>
      </c>
      <c r="K3539" s="8"/>
      <c r="N3539" s="42"/>
      <c r="O3539" s="6"/>
      <c r="P3539" s="6"/>
      <c r="Q3539" s="6"/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6"/>
      <c r="AE3539" s="6"/>
      <c r="AF3539" s="6"/>
      <c r="AG3539" s="6"/>
      <c r="AH3539" s="6"/>
      <c r="AI3539" s="6"/>
      <c r="AJ3539" s="6"/>
      <c r="AK3539" s="6"/>
      <c r="AL3539" s="6"/>
      <c r="AM3539" s="6"/>
      <c r="AN3539" s="6"/>
      <c r="AO3539" s="6"/>
      <c r="AP3539" s="6"/>
      <c r="AQ3539" s="6"/>
      <c r="AR3539" s="6"/>
      <c r="AS3539" s="6"/>
      <c r="AT3539" s="6"/>
      <c r="AU3539" s="6"/>
      <c r="AV3539" s="6"/>
      <c r="AW3539" s="6"/>
      <c r="AX3539" s="6"/>
      <c r="AY3539" s="6"/>
      <c r="AZ3539" s="6"/>
      <c r="BA3539" s="6"/>
      <c r="BB3539" s="6"/>
      <c r="BC3539" s="6"/>
      <c r="BD3539" s="6"/>
      <c r="BE3539" s="6"/>
      <c r="BF3539" s="6"/>
      <c r="BG3539" s="6"/>
      <c r="BH3539" s="6"/>
      <c r="BI3539" s="6"/>
      <c r="BJ3539" s="6"/>
      <c r="BK3539" s="6"/>
      <c r="BL3539" s="6"/>
      <c r="BM3539" s="6"/>
      <c r="BN3539" s="6"/>
      <c r="BO3539" s="6"/>
      <c r="BP3539" s="6"/>
      <c r="BQ3539" s="6"/>
      <c r="BR3539" s="6"/>
      <c r="BS3539" s="6"/>
      <c r="BT3539" s="6"/>
      <c r="BU3539" s="6"/>
      <c r="BV3539" s="6"/>
      <c r="BW3539" s="6"/>
      <c r="BX3539" s="6"/>
      <c r="BY3539" s="6"/>
      <c r="BZ3539" s="6"/>
      <c r="CA3539" s="6"/>
      <c r="CB3539" s="6"/>
      <c r="CC3539" s="6"/>
      <c r="CD3539" s="6"/>
      <c r="CE3539" s="6"/>
      <c r="CF3539" s="6"/>
      <c r="CG3539" s="6"/>
      <c r="CH3539" s="6"/>
      <c r="CI3539" s="6"/>
      <c r="CJ3539" s="6"/>
      <c r="CK3539" s="6"/>
      <c r="CL3539" s="6"/>
      <c r="CM3539" s="6"/>
      <c r="CN3539" s="6"/>
      <c r="CO3539" s="6"/>
      <c r="CP3539" s="6"/>
      <c r="CQ3539" s="6"/>
      <c r="CR3539" s="6"/>
      <c r="CS3539" s="6"/>
      <c r="CT3539" s="6"/>
      <c r="CU3539" s="6"/>
      <c r="CV3539" s="6"/>
      <c r="CW3539" s="6"/>
      <c r="CX3539" s="6"/>
      <c r="CY3539" s="6"/>
      <c r="CZ3539" s="6"/>
      <c r="DA3539" s="6"/>
      <c r="DB3539" s="6"/>
      <c r="DC3539" s="6"/>
      <c r="DD3539" s="6"/>
      <c r="DE3539" s="6"/>
      <c r="DF3539" s="6"/>
      <c r="DG3539" s="6"/>
      <c r="DH3539" s="6"/>
      <c r="DI3539" s="6"/>
      <c r="DJ3539" s="6"/>
      <c r="DK3539" s="6"/>
      <c r="DL3539" s="6"/>
      <c r="DM3539" s="6"/>
      <c r="DN3539" s="6"/>
      <c r="DO3539" s="6"/>
      <c r="DP3539" s="6"/>
      <c r="DQ3539" s="6"/>
      <c r="DR3539" s="36"/>
    </row>
    <row r="3540" spans="1:122" s="9" customFormat="1" ht="15.75">
      <c r="A3540" s="47">
        <v>3536</v>
      </c>
      <c r="B3540" s="49" t="s">
        <v>3302</v>
      </c>
      <c r="C3540" s="52">
        <v>7740023659</v>
      </c>
      <c r="D3540" s="49">
        <v>9714016468</v>
      </c>
      <c r="E3540" s="53">
        <v>45498</v>
      </c>
      <c r="F3540" s="50">
        <v>0.70277777777777783</v>
      </c>
      <c r="G3540" s="53">
        <v>45510</v>
      </c>
      <c r="H3540" s="49" t="s">
        <v>8</v>
      </c>
      <c r="I3540" s="35">
        <v>7740</v>
      </c>
      <c r="K3540" s="8"/>
      <c r="N3540" s="42"/>
      <c r="O3540" s="6"/>
      <c r="P3540" s="6"/>
      <c r="Q3540" s="6"/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6"/>
      <c r="AE3540" s="6"/>
      <c r="AF3540" s="6"/>
      <c r="AG3540" s="6"/>
      <c r="AH3540" s="6"/>
      <c r="AI3540" s="6"/>
      <c r="AJ3540" s="6"/>
      <c r="AK3540" s="6"/>
      <c r="AL3540" s="6"/>
      <c r="AM3540" s="6"/>
      <c r="AN3540" s="6"/>
      <c r="AO3540" s="6"/>
      <c r="AP3540" s="6"/>
      <c r="AQ3540" s="6"/>
      <c r="AR3540" s="6"/>
      <c r="AS3540" s="6"/>
      <c r="AT3540" s="6"/>
      <c r="AU3540" s="6"/>
      <c r="AV3540" s="6"/>
      <c r="AW3540" s="6"/>
      <c r="AX3540" s="6"/>
      <c r="AY3540" s="6"/>
      <c r="AZ3540" s="6"/>
      <c r="BA3540" s="6"/>
      <c r="BB3540" s="6"/>
      <c r="BC3540" s="6"/>
      <c r="BD3540" s="6"/>
      <c r="BE3540" s="6"/>
      <c r="BF3540" s="6"/>
      <c r="BG3540" s="6"/>
      <c r="BH3540" s="6"/>
      <c r="BI3540" s="6"/>
      <c r="BJ3540" s="6"/>
      <c r="BK3540" s="6"/>
      <c r="BL3540" s="6"/>
      <c r="BM3540" s="6"/>
      <c r="BN3540" s="6"/>
      <c r="BO3540" s="6"/>
      <c r="BP3540" s="6"/>
      <c r="BQ3540" s="6"/>
      <c r="BR3540" s="6"/>
      <c r="BS3540" s="6"/>
      <c r="BT3540" s="6"/>
      <c r="BU3540" s="6"/>
      <c r="BV3540" s="6"/>
      <c r="BW3540" s="6"/>
      <c r="BX3540" s="6"/>
      <c r="BY3540" s="6"/>
      <c r="BZ3540" s="6"/>
      <c r="CA3540" s="6"/>
      <c r="CB3540" s="6"/>
      <c r="CC3540" s="6"/>
      <c r="CD3540" s="6"/>
      <c r="CE3540" s="6"/>
      <c r="CF3540" s="6"/>
      <c r="CG3540" s="6"/>
      <c r="CH3540" s="6"/>
      <c r="CI3540" s="6"/>
      <c r="CJ3540" s="6"/>
      <c r="CK3540" s="6"/>
      <c r="CL3540" s="6"/>
      <c r="CM3540" s="6"/>
      <c r="CN3540" s="6"/>
      <c r="CO3540" s="6"/>
      <c r="CP3540" s="6"/>
      <c r="CQ3540" s="6"/>
      <c r="CR3540" s="6"/>
      <c r="CS3540" s="6"/>
      <c r="CT3540" s="6"/>
      <c r="CU3540" s="6"/>
      <c r="CV3540" s="6"/>
      <c r="CW3540" s="6"/>
      <c r="CX3540" s="6"/>
      <c r="CY3540" s="6"/>
      <c r="CZ3540" s="6"/>
      <c r="DA3540" s="6"/>
      <c r="DB3540" s="6"/>
      <c r="DC3540" s="6"/>
      <c r="DD3540" s="6"/>
      <c r="DE3540" s="6"/>
      <c r="DF3540" s="6"/>
      <c r="DG3540" s="6"/>
      <c r="DH3540" s="6"/>
      <c r="DI3540" s="6"/>
      <c r="DJ3540" s="6"/>
      <c r="DK3540" s="6"/>
      <c r="DL3540" s="6"/>
      <c r="DM3540" s="6"/>
      <c r="DN3540" s="6"/>
      <c r="DO3540" s="6"/>
      <c r="DP3540" s="6"/>
      <c r="DQ3540" s="6"/>
      <c r="DR3540" s="36"/>
    </row>
    <row r="3541" spans="1:122" s="9" customFormat="1" ht="15.75">
      <c r="A3541" s="47">
        <v>3537</v>
      </c>
      <c r="B3541" s="49" t="s">
        <v>3303</v>
      </c>
      <c r="C3541" s="73">
        <v>7727012608</v>
      </c>
      <c r="D3541" s="49">
        <v>7729042499</v>
      </c>
      <c r="E3541" s="53">
        <v>45498</v>
      </c>
      <c r="F3541" s="50">
        <v>0.56180555555555556</v>
      </c>
      <c r="G3541" s="53">
        <v>45506</v>
      </c>
      <c r="H3541" s="49" t="s">
        <v>8</v>
      </c>
      <c r="I3541" s="35">
        <v>7727</v>
      </c>
      <c r="K3541" s="8"/>
      <c r="N3541" s="42"/>
      <c r="O3541" s="6"/>
      <c r="P3541" s="6"/>
      <c r="Q3541" s="6"/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6"/>
      <c r="AE3541" s="6"/>
      <c r="AF3541" s="6"/>
      <c r="AG3541" s="6"/>
      <c r="AH3541" s="6"/>
      <c r="AI3541" s="6"/>
      <c r="AJ3541" s="6"/>
      <c r="AK3541" s="6"/>
      <c r="AL3541" s="6"/>
      <c r="AM3541" s="6"/>
      <c r="AN3541" s="6"/>
      <c r="AO3541" s="6"/>
      <c r="AP3541" s="6"/>
      <c r="AQ3541" s="6"/>
      <c r="AR3541" s="6"/>
      <c r="AS3541" s="6"/>
      <c r="AT3541" s="6"/>
      <c r="AU3541" s="6"/>
      <c r="AV3541" s="6"/>
      <c r="AW3541" s="6"/>
      <c r="AX3541" s="6"/>
      <c r="AY3541" s="6"/>
      <c r="AZ3541" s="6"/>
      <c r="BA3541" s="6"/>
      <c r="BB3541" s="6"/>
      <c r="BC3541" s="6"/>
      <c r="BD3541" s="6"/>
      <c r="BE3541" s="6"/>
      <c r="BF3541" s="6"/>
      <c r="BG3541" s="6"/>
      <c r="BH3541" s="6"/>
      <c r="BI3541" s="6"/>
      <c r="BJ3541" s="6"/>
      <c r="BK3541" s="6"/>
      <c r="BL3541" s="6"/>
      <c r="BM3541" s="6"/>
      <c r="BN3541" s="6"/>
      <c r="BO3541" s="6"/>
      <c r="BP3541" s="6"/>
      <c r="BQ3541" s="6"/>
      <c r="BR3541" s="6"/>
      <c r="BS3541" s="6"/>
      <c r="BT3541" s="6"/>
      <c r="BU3541" s="6"/>
      <c r="BV3541" s="6"/>
      <c r="BW3541" s="6"/>
      <c r="BX3541" s="6"/>
      <c r="BY3541" s="6"/>
      <c r="BZ3541" s="6"/>
      <c r="CA3541" s="6"/>
      <c r="CB3541" s="6"/>
      <c r="CC3541" s="6"/>
      <c r="CD3541" s="6"/>
      <c r="CE3541" s="6"/>
      <c r="CF3541" s="6"/>
      <c r="CG3541" s="6"/>
      <c r="CH3541" s="6"/>
      <c r="CI3541" s="6"/>
      <c r="CJ3541" s="6"/>
      <c r="CK3541" s="6"/>
      <c r="CL3541" s="6"/>
      <c r="CM3541" s="6"/>
      <c r="CN3541" s="6"/>
      <c r="CO3541" s="6"/>
      <c r="CP3541" s="6"/>
      <c r="CQ3541" s="6"/>
      <c r="CR3541" s="6"/>
      <c r="CS3541" s="6"/>
      <c r="CT3541" s="6"/>
      <c r="CU3541" s="6"/>
      <c r="CV3541" s="6"/>
      <c r="CW3541" s="6"/>
      <c r="CX3541" s="6"/>
      <c r="CY3541" s="6"/>
      <c r="CZ3541" s="6"/>
      <c r="DA3541" s="6"/>
      <c r="DB3541" s="6"/>
      <c r="DC3541" s="6"/>
      <c r="DD3541" s="6"/>
      <c r="DE3541" s="6"/>
      <c r="DF3541" s="6"/>
      <c r="DG3541" s="6"/>
      <c r="DH3541" s="6"/>
      <c r="DI3541" s="6"/>
      <c r="DJ3541" s="6"/>
      <c r="DK3541" s="6"/>
      <c r="DL3541" s="6"/>
      <c r="DM3541" s="6"/>
      <c r="DN3541" s="6"/>
      <c r="DO3541" s="6"/>
      <c r="DP3541" s="6"/>
      <c r="DQ3541" s="6"/>
      <c r="DR3541" s="36"/>
    </row>
    <row r="3542" spans="1:122" s="9" customFormat="1" ht="15.75">
      <c r="A3542" s="47">
        <v>3538</v>
      </c>
      <c r="B3542" s="49" t="s">
        <v>3304</v>
      </c>
      <c r="C3542" s="86">
        <v>7726001324</v>
      </c>
      <c r="D3542" s="86">
        <v>7735064324</v>
      </c>
      <c r="E3542" s="53">
        <v>45499</v>
      </c>
      <c r="F3542" s="50">
        <v>0.42222222222222222</v>
      </c>
      <c r="G3542" s="53">
        <v>45509</v>
      </c>
      <c r="H3542" s="49" t="s">
        <v>8</v>
      </c>
      <c r="I3542" s="35">
        <v>7740</v>
      </c>
      <c r="K3542" s="8"/>
      <c r="N3542" s="42"/>
      <c r="O3542" s="6"/>
      <c r="P3542" s="6"/>
      <c r="Q3542" s="6"/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6"/>
      <c r="AE3542" s="6"/>
      <c r="AF3542" s="6"/>
      <c r="AG3542" s="6"/>
      <c r="AH3542" s="6"/>
      <c r="AI3542" s="6"/>
      <c r="AJ3542" s="6"/>
      <c r="AK3542" s="6"/>
      <c r="AL3542" s="6"/>
      <c r="AM3542" s="6"/>
      <c r="AN3542" s="6"/>
      <c r="AO3542" s="6"/>
      <c r="AP3542" s="6"/>
      <c r="AQ3542" s="6"/>
      <c r="AR3542" s="6"/>
      <c r="AS3542" s="6"/>
      <c r="AT3542" s="6"/>
      <c r="AU3542" s="6"/>
      <c r="AV3542" s="6"/>
      <c r="AW3542" s="6"/>
      <c r="AX3542" s="6"/>
      <c r="AY3542" s="6"/>
      <c r="AZ3542" s="6"/>
      <c r="BA3542" s="6"/>
      <c r="BB3542" s="6"/>
      <c r="BC3542" s="6"/>
      <c r="BD3542" s="6"/>
      <c r="BE3542" s="6"/>
      <c r="BF3542" s="6"/>
      <c r="BG3542" s="6"/>
      <c r="BH3542" s="6"/>
      <c r="BI3542" s="6"/>
      <c r="BJ3542" s="6"/>
      <c r="BK3542" s="6"/>
      <c r="BL3542" s="6"/>
      <c r="BM3542" s="6"/>
      <c r="BN3542" s="6"/>
      <c r="BO3542" s="6"/>
      <c r="BP3542" s="6"/>
      <c r="BQ3542" s="6"/>
      <c r="BR3542" s="6"/>
      <c r="BS3542" s="6"/>
      <c r="BT3542" s="6"/>
      <c r="BU3542" s="6"/>
      <c r="BV3542" s="6"/>
      <c r="BW3542" s="6"/>
      <c r="BX3542" s="6"/>
      <c r="BY3542" s="6"/>
      <c r="BZ3542" s="6"/>
      <c r="CA3542" s="6"/>
      <c r="CB3542" s="6"/>
      <c r="CC3542" s="6"/>
      <c r="CD3542" s="6"/>
      <c r="CE3542" s="6"/>
      <c r="CF3542" s="6"/>
      <c r="CG3542" s="6"/>
      <c r="CH3542" s="6"/>
      <c r="CI3542" s="6"/>
      <c r="CJ3542" s="6"/>
      <c r="CK3542" s="6"/>
      <c r="CL3542" s="6"/>
      <c r="CM3542" s="6"/>
      <c r="CN3542" s="6"/>
      <c r="CO3542" s="6"/>
      <c r="CP3542" s="6"/>
      <c r="CQ3542" s="6"/>
      <c r="CR3542" s="6"/>
      <c r="CS3542" s="6"/>
      <c r="CT3542" s="6"/>
      <c r="CU3542" s="6"/>
      <c r="CV3542" s="6"/>
      <c r="CW3542" s="6"/>
      <c r="CX3542" s="6"/>
      <c r="CY3542" s="6"/>
      <c r="CZ3542" s="6"/>
      <c r="DA3542" s="6"/>
      <c r="DB3542" s="6"/>
      <c r="DC3542" s="6"/>
      <c r="DD3542" s="6"/>
      <c r="DE3542" s="6"/>
      <c r="DF3542" s="6"/>
      <c r="DG3542" s="6"/>
      <c r="DH3542" s="6"/>
      <c r="DI3542" s="6"/>
      <c r="DJ3542" s="6"/>
      <c r="DK3542" s="6"/>
      <c r="DL3542" s="6"/>
      <c r="DM3542" s="6"/>
      <c r="DN3542" s="6"/>
      <c r="DO3542" s="6"/>
      <c r="DP3542" s="6"/>
      <c r="DQ3542" s="6"/>
      <c r="DR3542" s="36"/>
    </row>
    <row r="3543" spans="1:122" s="9" customFormat="1" ht="15.75">
      <c r="A3543" s="47">
        <v>3539</v>
      </c>
      <c r="B3543" s="49" t="s">
        <v>3305</v>
      </c>
      <c r="C3543" s="73">
        <v>7740015290</v>
      </c>
      <c r="D3543" s="73">
        <v>7714458021</v>
      </c>
      <c r="E3543" s="53">
        <v>45499</v>
      </c>
      <c r="F3543" s="50">
        <v>0.49305555555555558</v>
      </c>
      <c r="G3543" s="53">
        <v>45509</v>
      </c>
      <c r="H3543" s="49" t="s">
        <v>8</v>
      </c>
      <c r="I3543" s="35">
        <v>7740</v>
      </c>
      <c r="K3543" s="8"/>
      <c r="N3543" s="42"/>
      <c r="O3543" s="6"/>
      <c r="P3543" s="6"/>
      <c r="Q3543" s="6"/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6"/>
      <c r="AE3543" s="6"/>
      <c r="AF3543" s="6"/>
      <c r="AG3543" s="6"/>
      <c r="AH3543" s="6"/>
      <c r="AI3543" s="6"/>
      <c r="AJ3543" s="6"/>
      <c r="AK3543" s="6"/>
      <c r="AL3543" s="6"/>
      <c r="AM3543" s="6"/>
      <c r="AN3543" s="6"/>
      <c r="AO3543" s="6"/>
      <c r="AP3543" s="6"/>
      <c r="AQ3543" s="6"/>
      <c r="AR3543" s="6"/>
      <c r="AS3543" s="6"/>
      <c r="AT3543" s="6"/>
      <c r="AU3543" s="6"/>
      <c r="AV3543" s="6"/>
      <c r="AW3543" s="6"/>
      <c r="AX3543" s="6"/>
      <c r="AY3543" s="6"/>
      <c r="AZ3543" s="6"/>
      <c r="BA3543" s="6"/>
      <c r="BB3543" s="6"/>
      <c r="BC3543" s="6"/>
      <c r="BD3543" s="6"/>
      <c r="BE3543" s="6"/>
      <c r="BF3543" s="6"/>
      <c r="BG3543" s="6"/>
      <c r="BH3543" s="6"/>
      <c r="BI3543" s="6"/>
      <c r="BJ3543" s="6"/>
      <c r="BK3543" s="6"/>
      <c r="BL3543" s="6"/>
      <c r="BM3543" s="6"/>
      <c r="BN3543" s="6"/>
      <c r="BO3543" s="6"/>
      <c r="BP3543" s="6"/>
      <c r="BQ3543" s="6"/>
      <c r="BR3543" s="6"/>
      <c r="BS3543" s="6"/>
      <c r="BT3543" s="6"/>
      <c r="BU3543" s="6"/>
      <c r="BV3543" s="6"/>
      <c r="BW3543" s="6"/>
      <c r="BX3543" s="6"/>
      <c r="BY3543" s="6"/>
      <c r="BZ3543" s="6"/>
      <c r="CA3543" s="6"/>
      <c r="CB3543" s="6"/>
      <c r="CC3543" s="6"/>
      <c r="CD3543" s="6"/>
      <c r="CE3543" s="6"/>
      <c r="CF3543" s="6"/>
      <c r="CG3543" s="6"/>
      <c r="CH3543" s="6"/>
      <c r="CI3543" s="6"/>
      <c r="CJ3543" s="6"/>
      <c r="CK3543" s="6"/>
      <c r="CL3543" s="6"/>
      <c r="CM3543" s="6"/>
      <c r="CN3543" s="6"/>
      <c r="CO3543" s="6"/>
      <c r="CP3543" s="6"/>
      <c r="CQ3543" s="6"/>
      <c r="CR3543" s="6"/>
      <c r="CS3543" s="6"/>
      <c r="CT3543" s="6"/>
      <c r="CU3543" s="6"/>
      <c r="CV3543" s="6"/>
      <c r="CW3543" s="6"/>
      <c r="CX3543" s="6"/>
      <c r="CY3543" s="6"/>
      <c r="CZ3543" s="6"/>
      <c r="DA3543" s="6"/>
      <c r="DB3543" s="6"/>
      <c r="DC3543" s="6"/>
      <c r="DD3543" s="6"/>
      <c r="DE3543" s="6"/>
      <c r="DF3543" s="6"/>
      <c r="DG3543" s="6"/>
      <c r="DH3543" s="6"/>
      <c r="DI3543" s="6"/>
      <c r="DJ3543" s="6"/>
      <c r="DK3543" s="6"/>
      <c r="DL3543" s="6"/>
      <c r="DM3543" s="6"/>
      <c r="DN3543" s="6"/>
      <c r="DO3543" s="6"/>
      <c r="DP3543" s="6"/>
      <c r="DQ3543" s="6"/>
      <c r="DR3543" s="36"/>
    </row>
    <row r="3544" spans="1:122" s="9" customFormat="1" ht="15.75">
      <c r="A3544" s="47">
        <v>3540</v>
      </c>
      <c r="B3544" s="49" t="s">
        <v>3271</v>
      </c>
      <c r="C3544" s="55">
        <v>7720085033</v>
      </c>
      <c r="D3544" s="86">
        <v>7733362533</v>
      </c>
      <c r="E3544" s="53">
        <v>45499</v>
      </c>
      <c r="F3544" s="50">
        <v>0.51041666666666663</v>
      </c>
      <c r="G3544" s="53">
        <v>45512</v>
      </c>
      <c r="H3544" s="49" t="s">
        <v>8</v>
      </c>
      <c r="I3544" s="35">
        <v>7720</v>
      </c>
      <c r="K3544" s="8"/>
      <c r="N3544" s="42"/>
      <c r="O3544" s="6"/>
      <c r="P3544" s="6"/>
      <c r="Q3544" s="6"/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6"/>
      <c r="AE3544" s="6"/>
      <c r="AF3544" s="6"/>
      <c r="AG3544" s="6"/>
      <c r="AH3544" s="6"/>
      <c r="AI3544" s="6"/>
      <c r="AJ3544" s="6"/>
      <c r="AK3544" s="6"/>
      <c r="AL3544" s="6"/>
      <c r="AM3544" s="6"/>
      <c r="AN3544" s="6"/>
      <c r="AO3544" s="6"/>
      <c r="AP3544" s="6"/>
      <c r="AQ3544" s="6"/>
      <c r="AR3544" s="6"/>
      <c r="AS3544" s="6"/>
      <c r="AT3544" s="6"/>
      <c r="AU3544" s="6"/>
      <c r="AV3544" s="6"/>
      <c r="AW3544" s="6"/>
      <c r="AX3544" s="6"/>
      <c r="AY3544" s="6"/>
      <c r="AZ3544" s="6"/>
      <c r="BA3544" s="6"/>
      <c r="BB3544" s="6"/>
      <c r="BC3544" s="6"/>
      <c r="BD3544" s="6"/>
      <c r="BE3544" s="6"/>
      <c r="BF3544" s="6"/>
      <c r="BG3544" s="6"/>
      <c r="BH3544" s="6"/>
      <c r="BI3544" s="6"/>
      <c r="BJ3544" s="6"/>
      <c r="BK3544" s="6"/>
      <c r="BL3544" s="6"/>
      <c r="BM3544" s="6"/>
      <c r="BN3544" s="6"/>
      <c r="BO3544" s="6"/>
      <c r="BP3544" s="6"/>
      <c r="BQ3544" s="6"/>
      <c r="BR3544" s="6"/>
      <c r="BS3544" s="6"/>
      <c r="BT3544" s="6"/>
      <c r="BU3544" s="6"/>
      <c r="BV3544" s="6"/>
      <c r="BW3544" s="6"/>
      <c r="BX3544" s="6"/>
      <c r="BY3544" s="6"/>
      <c r="BZ3544" s="6"/>
      <c r="CA3544" s="6"/>
      <c r="CB3544" s="6"/>
      <c r="CC3544" s="6"/>
      <c r="CD3544" s="6"/>
      <c r="CE3544" s="6"/>
      <c r="CF3544" s="6"/>
      <c r="CG3544" s="6"/>
      <c r="CH3544" s="6"/>
      <c r="CI3544" s="6"/>
      <c r="CJ3544" s="6"/>
      <c r="CK3544" s="6"/>
      <c r="CL3544" s="6"/>
      <c r="CM3544" s="6"/>
      <c r="CN3544" s="6"/>
      <c r="CO3544" s="6"/>
      <c r="CP3544" s="6"/>
      <c r="CQ3544" s="6"/>
      <c r="CR3544" s="6"/>
      <c r="CS3544" s="6"/>
      <c r="CT3544" s="6"/>
      <c r="CU3544" s="6"/>
      <c r="CV3544" s="6"/>
      <c r="CW3544" s="6"/>
      <c r="CX3544" s="6"/>
      <c r="CY3544" s="6"/>
      <c r="CZ3544" s="6"/>
      <c r="DA3544" s="6"/>
      <c r="DB3544" s="6"/>
      <c r="DC3544" s="6"/>
      <c r="DD3544" s="6"/>
      <c r="DE3544" s="6"/>
      <c r="DF3544" s="6"/>
      <c r="DG3544" s="6"/>
      <c r="DH3544" s="6"/>
      <c r="DI3544" s="6"/>
      <c r="DJ3544" s="6"/>
      <c r="DK3544" s="6"/>
      <c r="DL3544" s="6"/>
      <c r="DM3544" s="6"/>
      <c r="DN3544" s="6"/>
      <c r="DO3544" s="6"/>
      <c r="DP3544" s="6"/>
      <c r="DQ3544" s="6"/>
      <c r="DR3544" s="36"/>
    </row>
    <row r="3545" spans="1:122" s="9" customFormat="1" ht="15.75">
      <c r="A3545" s="47">
        <v>3541</v>
      </c>
      <c r="B3545" s="73" t="s">
        <v>3306</v>
      </c>
      <c r="C3545" s="73">
        <v>3201749165</v>
      </c>
      <c r="D3545" s="73">
        <v>3254503363</v>
      </c>
      <c r="E3545" s="53">
        <v>45499</v>
      </c>
      <c r="F3545" s="50">
        <v>0.57500000000000007</v>
      </c>
      <c r="G3545" s="53">
        <v>45512</v>
      </c>
      <c r="H3545" s="49" t="s">
        <v>8</v>
      </c>
      <c r="I3545" s="35">
        <v>7727</v>
      </c>
      <c r="K3545" s="8"/>
      <c r="N3545" s="42"/>
      <c r="O3545" s="6"/>
      <c r="P3545" s="6"/>
      <c r="Q3545" s="6"/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6"/>
      <c r="AE3545" s="6"/>
      <c r="AF3545" s="6"/>
      <c r="AG3545" s="6"/>
      <c r="AH3545" s="6"/>
      <c r="AI3545" s="6"/>
      <c r="AJ3545" s="6"/>
      <c r="AK3545" s="6"/>
      <c r="AL3545" s="6"/>
      <c r="AM3545" s="6"/>
      <c r="AN3545" s="6"/>
      <c r="AO3545" s="6"/>
      <c r="AP3545" s="6"/>
      <c r="AQ3545" s="6"/>
      <c r="AR3545" s="6"/>
      <c r="AS3545" s="6"/>
      <c r="AT3545" s="6"/>
      <c r="AU3545" s="6"/>
      <c r="AV3545" s="6"/>
      <c r="AW3545" s="6"/>
      <c r="AX3545" s="6"/>
      <c r="AY3545" s="6"/>
      <c r="AZ3545" s="6"/>
      <c r="BA3545" s="6"/>
      <c r="BB3545" s="6"/>
      <c r="BC3545" s="6"/>
      <c r="BD3545" s="6"/>
      <c r="BE3545" s="6"/>
      <c r="BF3545" s="6"/>
      <c r="BG3545" s="6"/>
      <c r="BH3545" s="6"/>
      <c r="BI3545" s="6"/>
      <c r="BJ3545" s="6"/>
      <c r="BK3545" s="6"/>
      <c r="BL3545" s="6"/>
      <c r="BM3545" s="6"/>
      <c r="BN3545" s="6"/>
      <c r="BO3545" s="6"/>
      <c r="BP3545" s="6"/>
      <c r="BQ3545" s="6"/>
      <c r="BR3545" s="6"/>
      <c r="BS3545" s="6"/>
      <c r="BT3545" s="6"/>
      <c r="BU3545" s="6"/>
      <c r="BV3545" s="6"/>
      <c r="BW3545" s="6"/>
      <c r="BX3545" s="6"/>
      <c r="BY3545" s="6"/>
      <c r="BZ3545" s="6"/>
      <c r="CA3545" s="6"/>
      <c r="CB3545" s="6"/>
      <c r="CC3545" s="6"/>
      <c r="CD3545" s="6"/>
      <c r="CE3545" s="6"/>
      <c r="CF3545" s="6"/>
      <c r="CG3545" s="6"/>
      <c r="CH3545" s="6"/>
      <c r="CI3545" s="6"/>
      <c r="CJ3545" s="6"/>
      <c r="CK3545" s="6"/>
      <c r="CL3545" s="6"/>
      <c r="CM3545" s="6"/>
      <c r="CN3545" s="6"/>
      <c r="CO3545" s="6"/>
      <c r="CP3545" s="6"/>
      <c r="CQ3545" s="6"/>
      <c r="CR3545" s="6"/>
      <c r="CS3545" s="6"/>
      <c r="CT3545" s="6"/>
      <c r="CU3545" s="6"/>
      <c r="CV3545" s="6"/>
      <c r="CW3545" s="6"/>
      <c r="CX3545" s="6"/>
      <c r="CY3545" s="6"/>
      <c r="CZ3545" s="6"/>
      <c r="DA3545" s="6"/>
      <c r="DB3545" s="6"/>
      <c r="DC3545" s="6"/>
      <c r="DD3545" s="6"/>
      <c r="DE3545" s="6"/>
      <c r="DF3545" s="6"/>
      <c r="DG3545" s="6"/>
      <c r="DH3545" s="6"/>
      <c r="DI3545" s="6"/>
      <c r="DJ3545" s="6"/>
      <c r="DK3545" s="6"/>
      <c r="DL3545" s="6"/>
      <c r="DM3545" s="6"/>
      <c r="DN3545" s="6"/>
      <c r="DO3545" s="6"/>
      <c r="DP3545" s="6"/>
      <c r="DQ3545" s="6"/>
      <c r="DR3545" s="36"/>
    </row>
    <row r="3546" spans="1:122" s="9" customFormat="1" ht="15.75">
      <c r="A3546" s="47">
        <v>3542</v>
      </c>
      <c r="B3546" s="49" t="s">
        <v>3307</v>
      </c>
      <c r="C3546" s="73">
        <v>7735015383</v>
      </c>
      <c r="D3546" s="73">
        <v>7735113758</v>
      </c>
      <c r="E3546" s="53">
        <v>45499</v>
      </c>
      <c r="F3546" s="50">
        <v>0.64722222222222225</v>
      </c>
      <c r="G3546" s="53">
        <v>45512</v>
      </c>
      <c r="H3546" s="49" t="s">
        <v>8</v>
      </c>
      <c r="I3546" s="35">
        <v>7740</v>
      </c>
      <c r="K3546" s="8"/>
      <c r="N3546" s="42"/>
      <c r="O3546" s="6"/>
      <c r="P3546" s="6"/>
      <c r="Q3546" s="6"/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6"/>
      <c r="AE3546" s="6"/>
      <c r="AF3546" s="6"/>
      <c r="AG3546" s="6"/>
      <c r="AH3546" s="6"/>
      <c r="AI3546" s="6"/>
      <c r="AJ3546" s="6"/>
      <c r="AK3546" s="6"/>
      <c r="AL3546" s="6"/>
      <c r="AM3546" s="6"/>
      <c r="AN3546" s="6"/>
      <c r="AO3546" s="6"/>
      <c r="AP3546" s="6"/>
      <c r="AQ3546" s="6"/>
      <c r="AR3546" s="6"/>
      <c r="AS3546" s="6"/>
      <c r="AT3546" s="6"/>
      <c r="AU3546" s="6"/>
      <c r="AV3546" s="6"/>
      <c r="AW3546" s="6"/>
      <c r="AX3546" s="6"/>
      <c r="AY3546" s="6"/>
      <c r="AZ3546" s="6"/>
      <c r="BA3546" s="6"/>
      <c r="BB3546" s="6"/>
      <c r="BC3546" s="6"/>
      <c r="BD3546" s="6"/>
      <c r="BE3546" s="6"/>
      <c r="BF3546" s="6"/>
      <c r="BG3546" s="6"/>
      <c r="BH3546" s="6"/>
      <c r="BI3546" s="6"/>
      <c r="BJ3546" s="6"/>
      <c r="BK3546" s="6"/>
      <c r="BL3546" s="6"/>
      <c r="BM3546" s="6"/>
      <c r="BN3546" s="6"/>
      <c r="BO3546" s="6"/>
      <c r="BP3546" s="6"/>
      <c r="BQ3546" s="6"/>
      <c r="BR3546" s="6"/>
      <c r="BS3546" s="6"/>
      <c r="BT3546" s="6"/>
      <c r="BU3546" s="6"/>
      <c r="BV3546" s="6"/>
      <c r="BW3546" s="6"/>
      <c r="BX3546" s="6"/>
      <c r="BY3546" s="6"/>
      <c r="BZ3546" s="6"/>
      <c r="CA3546" s="6"/>
      <c r="CB3546" s="6"/>
      <c r="CC3546" s="6"/>
      <c r="CD3546" s="6"/>
      <c r="CE3546" s="6"/>
      <c r="CF3546" s="6"/>
      <c r="CG3546" s="6"/>
      <c r="CH3546" s="6"/>
      <c r="CI3546" s="6"/>
      <c r="CJ3546" s="6"/>
      <c r="CK3546" s="6"/>
      <c r="CL3546" s="6"/>
      <c r="CM3546" s="6"/>
      <c r="CN3546" s="6"/>
      <c r="CO3546" s="6"/>
      <c r="CP3546" s="6"/>
      <c r="CQ3546" s="6"/>
      <c r="CR3546" s="6"/>
      <c r="CS3546" s="6"/>
      <c r="CT3546" s="6"/>
      <c r="CU3546" s="6"/>
      <c r="CV3546" s="6"/>
      <c r="CW3546" s="6"/>
      <c r="CX3546" s="6"/>
      <c r="CY3546" s="6"/>
      <c r="CZ3546" s="6"/>
      <c r="DA3546" s="6"/>
      <c r="DB3546" s="6"/>
      <c r="DC3546" s="6"/>
      <c r="DD3546" s="6"/>
      <c r="DE3546" s="6"/>
      <c r="DF3546" s="6"/>
      <c r="DG3546" s="6"/>
      <c r="DH3546" s="6"/>
      <c r="DI3546" s="6"/>
      <c r="DJ3546" s="6"/>
      <c r="DK3546" s="6"/>
      <c r="DL3546" s="6"/>
      <c r="DM3546" s="6"/>
      <c r="DN3546" s="6"/>
      <c r="DO3546" s="6"/>
      <c r="DP3546" s="6"/>
      <c r="DQ3546" s="6"/>
      <c r="DR3546" s="36"/>
    </row>
    <row r="3547" spans="1:122" s="9" customFormat="1" ht="15.75">
      <c r="A3547" s="47">
        <v>3543</v>
      </c>
      <c r="B3547" s="49" t="s">
        <v>3308</v>
      </c>
      <c r="C3547" s="52">
        <v>7735003079</v>
      </c>
      <c r="D3547" s="49">
        <v>7713034421</v>
      </c>
      <c r="E3547" s="53">
        <v>45499</v>
      </c>
      <c r="F3547" s="50">
        <v>0.64722222222222225</v>
      </c>
      <c r="G3547" s="53">
        <v>45512</v>
      </c>
      <c r="H3547" s="49" t="s">
        <v>8</v>
      </c>
      <c r="I3547" s="35">
        <v>7727</v>
      </c>
      <c r="K3547" s="8"/>
      <c r="N3547" s="42"/>
      <c r="O3547" s="6"/>
      <c r="P3547" s="6"/>
      <c r="Q3547" s="6"/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6"/>
      <c r="AE3547" s="6"/>
      <c r="AF3547" s="6"/>
      <c r="AG3547" s="6"/>
      <c r="AH3547" s="6"/>
      <c r="AI3547" s="6"/>
      <c r="AJ3547" s="6"/>
      <c r="AK3547" s="6"/>
      <c r="AL3547" s="6"/>
      <c r="AM3547" s="6"/>
      <c r="AN3547" s="6"/>
      <c r="AO3547" s="6"/>
      <c r="AP3547" s="6"/>
      <c r="AQ3547" s="6"/>
      <c r="AR3547" s="6"/>
      <c r="AS3547" s="6"/>
      <c r="AT3547" s="6"/>
      <c r="AU3547" s="6"/>
      <c r="AV3547" s="6"/>
      <c r="AW3547" s="6"/>
      <c r="AX3547" s="6"/>
      <c r="AY3547" s="6"/>
      <c r="AZ3547" s="6"/>
      <c r="BA3547" s="6"/>
      <c r="BB3547" s="6"/>
      <c r="BC3547" s="6"/>
      <c r="BD3547" s="6"/>
      <c r="BE3547" s="6"/>
      <c r="BF3547" s="6"/>
      <c r="BG3547" s="6"/>
      <c r="BH3547" s="6"/>
      <c r="BI3547" s="6"/>
      <c r="BJ3547" s="6"/>
      <c r="BK3547" s="6"/>
      <c r="BL3547" s="6"/>
      <c r="BM3547" s="6"/>
      <c r="BN3547" s="6"/>
      <c r="BO3547" s="6"/>
      <c r="BP3547" s="6"/>
      <c r="BQ3547" s="6"/>
      <c r="BR3547" s="6"/>
      <c r="BS3547" s="6"/>
      <c r="BT3547" s="6"/>
      <c r="BU3547" s="6"/>
      <c r="BV3547" s="6"/>
      <c r="BW3547" s="6"/>
      <c r="BX3547" s="6"/>
      <c r="BY3547" s="6"/>
      <c r="BZ3547" s="6"/>
      <c r="CA3547" s="6"/>
      <c r="CB3547" s="6"/>
      <c r="CC3547" s="6"/>
      <c r="CD3547" s="6"/>
      <c r="CE3547" s="6"/>
      <c r="CF3547" s="6"/>
      <c r="CG3547" s="6"/>
      <c r="CH3547" s="6"/>
      <c r="CI3547" s="6"/>
      <c r="CJ3547" s="6"/>
      <c r="CK3547" s="6"/>
      <c r="CL3547" s="6"/>
      <c r="CM3547" s="6"/>
      <c r="CN3547" s="6"/>
      <c r="CO3547" s="6"/>
      <c r="CP3547" s="6"/>
      <c r="CQ3547" s="6"/>
      <c r="CR3547" s="6"/>
      <c r="CS3547" s="6"/>
      <c r="CT3547" s="6"/>
      <c r="CU3547" s="6"/>
      <c r="CV3547" s="6"/>
      <c r="CW3547" s="6"/>
      <c r="CX3547" s="6"/>
      <c r="CY3547" s="6"/>
      <c r="CZ3547" s="6"/>
      <c r="DA3547" s="6"/>
      <c r="DB3547" s="6"/>
      <c r="DC3547" s="6"/>
      <c r="DD3547" s="6"/>
      <c r="DE3547" s="6"/>
      <c r="DF3547" s="6"/>
      <c r="DG3547" s="6"/>
      <c r="DH3547" s="6"/>
      <c r="DI3547" s="6"/>
      <c r="DJ3547" s="6"/>
      <c r="DK3547" s="6"/>
      <c r="DL3547" s="6"/>
      <c r="DM3547" s="6"/>
      <c r="DN3547" s="6"/>
      <c r="DO3547" s="6"/>
      <c r="DP3547" s="6"/>
      <c r="DQ3547" s="6"/>
      <c r="DR3547" s="36"/>
    </row>
    <row r="3548" spans="1:122" s="9" customFormat="1" ht="15.75">
      <c r="A3548" s="47">
        <v>3544</v>
      </c>
      <c r="B3548" s="49" t="s">
        <v>2989</v>
      </c>
      <c r="C3548" s="52">
        <v>7727010382</v>
      </c>
      <c r="D3548" s="49">
        <v>7707115217</v>
      </c>
      <c r="E3548" s="53">
        <v>45499</v>
      </c>
      <c r="F3548" s="50">
        <v>0.69791666666666663</v>
      </c>
      <c r="G3548" s="53">
        <v>45509</v>
      </c>
      <c r="H3548" s="49" t="s">
        <v>8</v>
      </c>
      <c r="I3548" s="35">
        <v>7727</v>
      </c>
      <c r="K3548" s="8"/>
      <c r="N3548" s="42"/>
      <c r="O3548" s="6"/>
      <c r="P3548" s="6"/>
      <c r="Q3548" s="6"/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6"/>
      <c r="AE3548" s="6"/>
      <c r="AF3548" s="6"/>
      <c r="AG3548" s="6"/>
      <c r="AH3548" s="6"/>
      <c r="AI3548" s="6"/>
      <c r="AJ3548" s="6"/>
      <c r="AK3548" s="6"/>
      <c r="AL3548" s="6"/>
      <c r="AM3548" s="6"/>
      <c r="AN3548" s="6"/>
      <c r="AO3548" s="6"/>
      <c r="AP3548" s="6"/>
      <c r="AQ3548" s="6"/>
      <c r="AR3548" s="6"/>
      <c r="AS3548" s="6"/>
      <c r="AT3548" s="6"/>
      <c r="AU3548" s="6"/>
      <c r="AV3548" s="6"/>
      <c r="AW3548" s="6"/>
      <c r="AX3548" s="6"/>
      <c r="AY3548" s="6"/>
      <c r="AZ3548" s="6"/>
      <c r="BA3548" s="6"/>
      <c r="BB3548" s="6"/>
      <c r="BC3548" s="6"/>
      <c r="BD3548" s="6"/>
      <c r="BE3548" s="6"/>
      <c r="BF3548" s="6"/>
      <c r="BG3548" s="6"/>
      <c r="BH3548" s="6"/>
      <c r="BI3548" s="6"/>
      <c r="BJ3548" s="6"/>
      <c r="BK3548" s="6"/>
      <c r="BL3548" s="6"/>
      <c r="BM3548" s="6"/>
      <c r="BN3548" s="6"/>
      <c r="BO3548" s="6"/>
      <c r="BP3548" s="6"/>
      <c r="BQ3548" s="6"/>
      <c r="BR3548" s="6"/>
      <c r="BS3548" s="6"/>
      <c r="BT3548" s="6"/>
      <c r="BU3548" s="6"/>
      <c r="BV3548" s="6"/>
      <c r="BW3548" s="6"/>
      <c r="BX3548" s="6"/>
      <c r="BY3548" s="6"/>
      <c r="BZ3548" s="6"/>
      <c r="CA3548" s="6"/>
      <c r="CB3548" s="6"/>
      <c r="CC3548" s="6"/>
      <c r="CD3548" s="6"/>
      <c r="CE3548" s="6"/>
      <c r="CF3548" s="6"/>
      <c r="CG3548" s="6"/>
      <c r="CH3548" s="6"/>
      <c r="CI3548" s="6"/>
      <c r="CJ3548" s="6"/>
      <c r="CK3548" s="6"/>
      <c r="CL3548" s="6"/>
      <c r="CM3548" s="6"/>
      <c r="CN3548" s="6"/>
      <c r="CO3548" s="6"/>
      <c r="CP3548" s="6"/>
      <c r="CQ3548" s="6"/>
      <c r="CR3548" s="6"/>
      <c r="CS3548" s="6"/>
      <c r="CT3548" s="6"/>
      <c r="CU3548" s="6"/>
      <c r="CV3548" s="6"/>
      <c r="CW3548" s="6"/>
      <c r="CX3548" s="6"/>
      <c r="CY3548" s="6"/>
      <c r="CZ3548" s="6"/>
      <c r="DA3548" s="6"/>
      <c r="DB3548" s="6"/>
      <c r="DC3548" s="6"/>
      <c r="DD3548" s="6"/>
      <c r="DE3548" s="6"/>
      <c r="DF3548" s="6"/>
      <c r="DG3548" s="6"/>
      <c r="DH3548" s="6"/>
      <c r="DI3548" s="6"/>
      <c r="DJ3548" s="6"/>
      <c r="DK3548" s="6"/>
      <c r="DL3548" s="6"/>
      <c r="DM3548" s="6"/>
      <c r="DN3548" s="6"/>
      <c r="DO3548" s="6"/>
      <c r="DP3548" s="6"/>
      <c r="DQ3548" s="6"/>
      <c r="DR3548" s="36"/>
    </row>
    <row r="3549" spans="1:122" s="9" customFormat="1" ht="15.75">
      <c r="A3549" s="47">
        <v>3545</v>
      </c>
      <c r="B3549" s="49" t="s">
        <v>3309</v>
      </c>
      <c r="C3549" s="52">
        <v>7727013307</v>
      </c>
      <c r="D3549" s="73">
        <v>7731081093</v>
      </c>
      <c r="E3549" s="53">
        <v>45502</v>
      </c>
      <c r="F3549" s="50">
        <v>0.76041666666666663</v>
      </c>
      <c r="G3549" s="53">
        <v>45511</v>
      </c>
      <c r="H3549" s="49" t="s">
        <v>9</v>
      </c>
      <c r="I3549" s="35"/>
      <c r="K3549" s="8"/>
      <c r="N3549" s="42"/>
      <c r="O3549" s="6"/>
      <c r="P3549" s="6"/>
      <c r="Q3549" s="6"/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6"/>
      <c r="AE3549" s="6"/>
      <c r="AF3549" s="6"/>
      <c r="AG3549" s="6"/>
      <c r="AH3549" s="6"/>
      <c r="AI3549" s="6"/>
      <c r="AJ3549" s="6"/>
      <c r="AK3549" s="6"/>
      <c r="AL3549" s="6"/>
      <c r="AM3549" s="6"/>
      <c r="AN3549" s="6"/>
      <c r="AO3549" s="6"/>
      <c r="AP3549" s="6"/>
      <c r="AQ3549" s="6"/>
      <c r="AR3549" s="6"/>
      <c r="AS3549" s="6"/>
      <c r="AT3549" s="6"/>
      <c r="AU3549" s="6"/>
      <c r="AV3549" s="6"/>
      <c r="AW3549" s="6"/>
      <c r="AX3549" s="6"/>
      <c r="AY3549" s="6"/>
      <c r="AZ3549" s="6"/>
      <c r="BA3549" s="6"/>
      <c r="BB3549" s="6"/>
      <c r="BC3549" s="6"/>
      <c r="BD3549" s="6"/>
      <c r="BE3549" s="6"/>
      <c r="BF3549" s="6"/>
      <c r="BG3549" s="6"/>
      <c r="BH3549" s="6"/>
      <c r="BI3549" s="6"/>
      <c r="BJ3549" s="6"/>
      <c r="BK3549" s="6"/>
      <c r="BL3549" s="6"/>
      <c r="BM3549" s="6"/>
      <c r="BN3549" s="6"/>
      <c r="BO3549" s="6"/>
      <c r="BP3549" s="6"/>
      <c r="BQ3549" s="6"/>
      <c r="BR3549" s="6"/>
      <c r="BS3549" s="6"/>
      <c r="BT3549" s="6"/>
      <c r="BU3549" s="6"/>
      <c r="BV3549" s="6"/>
      <c r="BW3549" s="6"/>
      <c r="BX3549" s="6"/>
      <c r="BY3549" s="6"/>
      <c r="BZ3549" s="6"/>
      <c r="CA3549" s="6"/>
      <c r="CB3549" s="6"/>
      <c r="CC3549" s="6"/>
      <c r="CD3549" s="6"/>
      <c r="CE3549" s="6"/>
      <c r="CF3549" s="6"/>
      <c r="CG3549" s="6"/>
      <c r="CH3549" s="6"/>
      <c r="CI3549" s="6"/>
      <c r="CJ3549" s="6"/>
      <c r="CK3549" s="6"/>
      <c r="CL3549" s="6"/>
      <c r="CM3549" s="6"/>
      <c r="CN3549" s="6"/>
      <c r="CO3549" s="6"/>
      <c r="CP3549" s="6"/>
      <c r="CQ3549" s="6"/>
      <c r="CR3549" s="6"/>
      <c r="CS3549" s="6"/>
      <c r="CT3549" s="6"/>
      <c r="CU3549" s="6"/>
      <c r="CV3549" s="6"/>
      <c r="CW3549" s="6"/>
      <c r="CX3549" s="6"/>
      <c r="CY3549" s="6"/>
      <c r="CZ3549" s="6"/>
      <c r="DA3549" s="6"/>
      <c r="DB3549" s="6"/>
      <c r="DC3549" s="6"/>
      <c r="DD3549" s="6"/>
      <c r="DE3549" s="6"/>
      <c r="DF3549" s="6"/>
      <c r="DG3549" s="6"/>
      <c r="DH3549" s="6"/>
      <c r="DI3549" s="6"/>
      <c r="DJ3549" s="6"/>
      <c r="DK3549" s="6"/>
      <c r="DL3549" s="6"/>
      <c r="DM3549" s="6"/>
      <c r="DN3549" s="6"/>
      <c r="DO3549" s="6"/>
      <c r="DP3549" s="6"/>
      <c r="DQ3549" s="6"/>
      <c r="DR3549" s="36"/>
    </row>
    <row r="3550" spans="1:122" s="9" customFormat="1" ht="15.75">
      <c r="A3550" s="47">
        <v>3546</v>
      </c>
      <c r="B3550" s="49" t="s">
        <v>3310</v>
      </c>
      <c r="C3550" s="52">
        <v>7727088734</v>
      </c>
      <c r="D3550" s="49">
        <v>7716928762</v>
      </c>
      <c r="E3550" s="53">
        <v>45502</v>
      </c>
      <c r="F3550" s="50">
        <v>0.75624999999999998</v>
      </c>
      <c r="G3550" s="53">
        <v>45512</v>
      </c>
      <c r="H3550" s="49" t="s">
        <v>8</v>
      </c>
      <c r="I3550" s="35"/>
      <c r="K3550" s="8"/>
      <c r="N3550" s="42"/>
      <c r="O3550" s="6"/>
      <c r="P3550" s="6"/>
      <c r="Q3550" s="6"/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6"/>
      <c r="AE3550" s="6"/>
      <c r="AF3550" s="6"/>
      <c r="AG3550" s="6"/>
      <c r="AH3550" s="6"/>
      <c r="AI3550" s="6"/>
      <c r="AJ3550" s="6"/>
      <c r="AK3550" s="6"/>
      <c r="AL3550" s="6"/>
      <c r="AM3550" s="6"/>
      <c r="AN3550" s="6"/>
      <c r="AO3550" s="6"/>
      <c r="AP3550" s="6"/>
      <c r="AQ3550" s="6"/>
      <c r="AR3550" s="6"/>
      <c r="AS3550" s="6"/>
      <c r="AT3550" s="6"/>
      <c r="AU3550" s="6"/>
      <c r="AV3550" s="6"/>
      <c r="AW3550" s="6"/>
      <c r="AX3550" s="6"/>
      <c r="AY3550" s="6"/>
      <c r="AZ3550" s="6"/>
      <c r="BA3550" s="6"/>
      <c r="BB3550" s="6"/>
      <c r="BC3550" s="6"/>
      <c r="BD3550" s="6"/>
      <c r="BE3550" s="6"/>
      <c r="BF3550" s="6"/>
      <c r="BG3550" s="6"/>
      <c r="BH3550" s="6"/>
      <c r="BI3550" s="6"/>
      <c r="BJ3550" s="6"/>
      <c r="BK3550" s="6"/>
      <c r="BL3550" s="6"/>
      <c r="BM3550" s="6"/>
      <c r="BN3550" s="6"/>
      <c r="BO3550" s="6"/>
      <c r="BP3550" s="6"/>
      <c r="BQ3550" s="6"/>
      <c r="BR3550" s="6"/>
      <c r="BS3550" s="6"/>
      <c r="BT3550" s="6"/>
      <c r="BU3550" s="6"/>
      <c r="BV3550" s="6"/>
      <c r="BW3550" s="6"/>
      <c r="BX3550" s="6"/>
      <c r="BY3550" s="6"/>
      <c r="BZ3550" s="6"/>
      <c r="CA3550" s="6"/>
      <c r="CB3550" s="6"/>
      <c r="CC3550" s="6"/>
      <c r="CD3550" s="6"/>
      <c r="CE3550" s="6"/>
      <c r="CF3550" s="6"/>
      <c r="CG3550" s="6"/>
      <c r="CH3550" s="6"/>
      <c r="CI3550" s="6"/>
      <c r="CJ3550" s="6"/>
      <c r="CK3550" s="6"/>
      <c r="CL3550" s="6"/>
      <c r="CM3550" s="6"/>
      <c r="CN3550" s="6"/>
      <c r="CO3550" s="6"/>
      <c r="CP3550" s="6"/>
      <c r="CQ3550" s="6"/>
      <c r="CR3550" s="6"/>
      <c r="CS3550" s="6"/>
      <c r="CT3550" s="6"/>
      <c r="CU3550" s="6"/>
      <c r="CV3550" s="6"/>
      <c r="CW3550" s="6"/>
      <c r="CX3550" s="6"/>
      <c r="CY3550" s="6"/>
      <c r="CZ3550" s="6"/>
      <c r="DA3550" s="6"/>
      <c r="DB3550" s="6"/>
      <c r="DC3550" s="6"/>
      <c r="DD3550" s="6"/>
      <c r="DE3550" s="6"/>
      <c r="DF3550" s="6"/>
      <c r="DG3550" s="6"/>
      <c r="DH3550" s="6"/>
      <c r="DI3550" s="6"/>
      <c r="DJ3550" s="6"/>
      <c r="DK3550" s="6"/>
      <c r="DL3550" s="6"/>
      <c r="DM3550" s="6"/>
      <c r="DN3550" s="6"/>
      <c r="DO3550" s="6"/>
      <c r="DP3550" s="6"/>
      <c r="DQ3550" s="6"/>
      <c r="DR3550" s="36"/>
    </row>
    <row r="3551" spans="1:122" s="9" customFormat="1" ht="15.75">
      <c r="A3551" s="47">
        <v>3547</v>
      </c>
      <c r="B3551" s="49" t="s">
        <v>3311</v>
      </c>
      <c r="C3551" s="55">
        <v>7726000618</v>
      </c>
      <c r="D3551" s="49">
        <v>7735047992</v>
      </c>
      <c r="E3551" s="53">
        <v>45502</v>
      </c>
      <c r="F3551" s="50">
        <v>0.42708333333333331</v>
      </c>
      <c r="G3551" s="53">
        <v>45506</v>
      </c>
      <c r="H3551" s="49" t="s">
        <v>9</v>
      </c>
      <c r="I3551" s="35">
        <v>7740</v>
      </c>
      <c r="K3551" s="8"/>
      <c r="N3551" s="42"/>
      <c r="O3551" s="6"/>
      <c r="P3551" s="6"/>
      <c r="Q3551" s="6"/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6"/>
      <c r="AE3551" s="6"/>
      <c r="AF3551" s="6"/>
      <c r="AG3551" s="6"/>
      <c r="AH3551" s="6"/>
      <c r="AI3551" s="6"/>
      <c r="AJ3551" s="6"/>
      <c r="AK3551" s="6"/>
      <c r="AL3551" s="6"/>
      <c r="AM3551" s="6"/>
      <c r="AN3551" s="6"/>
      <c r="AO3551" s="6"/>
      <c r="AP3551" s="6"/>
      <c r="AQ3551" s="6"/>
      <c r="AR3551" s="6"/>
      <c r="AS3551" s="6"/>
      <c r="AT3551" s="6"/>
      <c r="AU3551" s="6"/>
      <c r="AV3551" s="6"/>
      <c r="AW3551" s="6"/>
      <c r="AX3551" s="6"/>
      <c r="AY3551" s="6"/>
      <c r="AZ3551" s="6"/>
      <c r="BA3551" s="6"/>
      <c r="BB3551" s="6"/>
      <c r="BC3551" s="6"/>
      <c r="BD3551" s="6"/>
      <c r="BE3551" s="6"/>
      <c r="BF3551" s="6"/>
      <c r="BG3551" s="6"/>
      <c r="BH3551" s="6"/>
      <c r="BI3551" s="6"/>
      <c r="BJ3551" s="6"/>
      <c r="BK3551" s="6"/>
      <c r="BL3551" s="6"/>
      <c r="BM3551" s="6"/>
      <c r="BN3551" s="6"/>
      <c r="BO3551" s="6"/>
      <c r="BP3551" s="6"/>
      <c r="BQ3551" s="6"/>
      <c r="BR3551" s="6"/>
      <c r="BS3551" s="6"/>
      <c r="BT3551" s="6"/>
      <c r="BU3551" s="6"/>
      <c r="BV3551" s="6"/>
      <c r="BW3551" s="6"/>
      <c r="BX3551" s="6"/>
      <c r="BY3551" s="6"/>
      <c r="BZ3551" s="6"/>
      <c r="CA3551" s="6"/>
      <c r="CB3551" s="6"/>
      <c r="CC3551" s="6"/>
      <c r="CD3551" s="6"/>
      <c r="CE3551" s="6"/>
      <c r="CF3551" s="6"/>
      <c r="CG3551" s="6"/>
      <c r="CH3551" s="6"/>
      <c r="CI3551" s="6"/>
      <c r="CJ3551" s="6"/>
      <c r="CK3551" s="6"/>
      <c r="CL3551" s="6"/>
      <c r="CM3551" s="6"/>
      <c r="CN3551" s="6"/>
      <c r="CO3551" s="6"/>
      <c r="CP3551" s="6"/>
      <c r="CQ3551" s="6"/>
      <c r="CR3551" s="6"/>
      <c r="CS3551" s="6"/>
      <c r="CT3551" s="6"/>
      <c r="CU3551" s="6"/>
      <c r="CV3551" s="6"/>
      <c r="CW3551" s="6"/>
      <c r="CX3551" s="6"/>
      <c r="CY3551" s="6"/>
      <c r="CZ3551" s="6"/>
      <c r="DA3551" s="6"/>
      <c r="DB3551" s="6"/>
      <c r="DC3551" s="6"/>
      <c r="DD3551" s="6"/>
      <c r="DE3551" s="6"/>
      <c r="DF3551" s="6"/>
      <c r="DG3551" s="6"/>
      <c r="DH3551" s="6"/>
      <c r="DI3551" s="6"/>
      <c r="DJ3551" s="6"/>
      <c r="DK3551" s="6"/>
      <c r="DL3551" s="6"/>
      <c r="DM3551" s="6"/>
      <c r="DN3551" s="6"/>
      <c r="DO3551" s="6"/>
      <c r="DP3551" s="6"/>
      <c r="DQ3551" s="6"/>
      <c r="DR3551" s="36"/>
    </row>
    <row r="3552" spans="1:122" s="9" customFormat="1" ht="15.75">
      <c r="A3552" s="47">
        <v>3548</v>
      </c>
      <c r="B3552" s="49" t="s">
        <v>3312</v>
      </c>
      <c r="C3552" s="52">
        <v>7740016410</v>
      </c>
      <c r="D3552" s="49">
        <v>7714465195</v>
      </c>
      <c r="E3552" s="53">
        <v>45503</v>
      </c>
      <c r="F3552" s="50">
        <v>0.62847222222222221</v>
      </c>
      <c r="G3552" s="53">
        <v>45511</v>
      </c>
      <c r="H3552" s="49" t="s">
        <v>8</v>
      </c>
      <c r="I3552" s="35">
        <v>7740</v>
      </c>
      <c r="K3552" s="8"/>
      <c r="N3552" s="42"/>
      <c r="O3552" s="6"/>
      <c r="P3552" s="6"/>
      <c r="Q3552" s="6"/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6"/>
      <c r="AE3552" s="6"/>
      <c r="AF3552" s="6"/>
      <c r="AG3552" s="6"/>
      <c r="AH3552" s="6"/>
      <c r="AI3552" s="6"/>
      <c r="AJ3552" s="6"/>
      <c r="AK3552" s="6"/>
      <c r="AL3552" s="6"/>
      <c r="AM3552" s="6"/>
      <c r="AN3552" s="6"/>
      <c r="AO3552" s="6"/>
      <c r="AP3552" s="6"/>
      <c r="AQ3552" s="6"/>
      <c r="AR3552" s="6"/>
      <c r="AS3552" s="6"/>
      <c r="AT3552" s="6"/>
      <c r="AU3552" s="6"/>
      <c r="AV3552" s="6"/>
      <c r="AW3552" s="6"/>
      <c r="AX3552" s="6"/>
      <c r="AY3552" s="6"/>
      <c r="AZ3552" s="6"/>
      <c r="BA3552" s="6"/>
      <c r="BB3552" s="6"/>
      <c r="BC3552" s="6"/>
      <c r="BD3552" s="6"/>
      <c r="BE3552" s="6"/>
      <c r="BF3552" s="6"/>
      <c r="BG3552" s="6"/>
      <c r="BH3552" s="6"/>
      <c r="BI3552" s="6"/>
      <c r="BJ3552" s="6"/>
      <c r="BK3552" s="6"/>
      <c r="BL3552" s="6"/>
      <c r="BM3552" s="6"/>
      <c r="BN3552" s="6"/>
      <c r="BO3552" s="6"/>
      <c r="BP3552" s="6"/>
      <c r="BQ3552" s="6"/>
      <c r="BR3552" s="6"/>
      <c r="BS3552" s="6"/>
      <c r="BT3552" s="6"/>
      <c r="BU3552" s="6"/>
      <c r="BV3552" s="6"/>
      <c r="BW3552" s="6"/>
      <c r="BX3552" s="6"/>
      <c r="BY3552" s="6"/>
      <c r="BZ3552" s="6"/>
      <c r="CA3552" s="6"/>
      <c r="CB3552" s="6"/>
      <c r="CC3552" s="6"/>
      <c r="CD3552" s="6"/>
      <c r="CE3552" s="6"/>
      <c r="CF3552" s="6"/>
      <c r="CG3552" s="6"/>
      <c r="CH3552" s="6"/>
      <c r="CI3552" s="6"/>
      <c r="CJ3552" s="6"/>
      <c r="CK3552" s="6"/>
      <c r="CL3552" s="6"/>
      <c r="CM3552" s="6"/>
      <c r="CN3552" s="6"/>
      <c r="CO3552" s="6"/>
      <c r="CP3552" s="6"/>
      <c r="CQ3552" s="6"/>
      <c r="CR3552" s="6"/>
      <c r="CS3552" s="6"/>
      <c r="CT3552" s="6"/>
      <c r="CU3552" s="6"/>
      <c r="CV3552" s="6"/>
      <c r="CW3552" s="6"/>
      <c r="CX3552" s="6"/>
      <c r="CY3552" s="6"/>
      <c r="CZ3552" s="6"/>
      <c r="DA3552" s="6"/>
      <c r="DB3552" s="6"/>
      <c r="DC3552" s="6"/>
      <c r="DD3552" s="6"/>
      <c r="DE3552" s="6"/>
      <c r="DF3552" s="6"/>
      <c r="DG3552" s="6"/>
      <c r="DH3552" s="6"/>
      <c r="DI3552" s="6"/>
      <c r="DJ3552" s="6"/>
      <c r="DK3552" s="6"/>
      <c r="DL3552" s="6"/>
      <c r="DM3552" s="6"/>
      <c r="DN3552" s="6"/>
      <c r="DO3552" s="6"/>
      <c r="DP3552" s="6"/>
      <c r="DQ3552" s="6"/>
      <c r="DR3552" s="36"/>
    </row>
    <row r="3553" spans="1:122" s="9" customFormat="1" ht="15.75">
      <c r="A3553" s="47">
        <v>3549</v>
      </c>
      <c r="B3553" s="49" t="s">
        <v>3313</v>
      </c>
      <c r="C3553" s="57">
        <v>4000265583</v>
      </c>
      <c r="D3553" s="49">
        <v>4025442914</v>
      </c>
      <c r="E3553" s="53">
        <v>45503</v>
      </c>
      <c r="F3553" s="50">
        <v>0.64236111111111105</v>
      </c>
      <c r="G3553" s="53">
        <v>45512</v>
      </c>
      <c r="H3553" s="49" t="s">
        <v>8</v>
      </c>
      <c r="I3553" s="35">
        <v>7703</v>
      </c>
      <c r="K3553" s="8"/>
      <c r="N3553" s="42"/>
      <c r="O3553" s="6"/>
      <c r="P3553" s="6"/>
      <c r="Q3553" s="6"/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6"/>
      <c r="AE3553" s="6"/>
      <c r="AF3553" s="6"/>
      <c r="AG3553" s="6"/>
      <c r="AH3553" s="6"/>
      <c r="AI3553" s="6"/>
      <c r="AJ3553" s="6"/>
      <c r="AK3553" s="6"/>
      <c r="AL3553" s="6"/>
      <c r="AM3553" s="6"/>
      <c r="AN3553" s="6"/>
      <c r="AO3553" s="6"/>
      <c r="AP3553" s="6"/>
      <c r="AQ3553" s="6"/>
      <c r="AR3553" s="6"/>
      <c r="AS3553" s="6"/>
      <c r="AT3553" s="6"/>
      <c r="AU3553" s="6"/>
      <c r="AV3553" s="6"/>
      <c r="AW3553" s="6"/>
      <c r="AX3553" s="6"/>
      <c r="AY3553" s="6"/>
      <c r="AZ3553" s="6"/>
      <c r="BA3553" s="6"/>
      <c r="BB3553" s="6"/>
      <c r="BC3553" s="6"/>
      <c r="BD3553" s="6"/>
      <c r="BE3553" s="6"/>
      <c r="BF3553" s="6"/>
      <c r="BG3553" s="6"/>
      <c r="BH3553" s="6"/>
      <c r="BI3553" s="6"/>
      <c r="BJ3553" s="6"/>
      <c r="BK3553" s="6"/>
      <c r="BL3553" s="6"/>
      <c r="BM3553" s="6"/>
      <c r="BN3553" s="6"/>
      <c r="BO3553" s="6"/>
      <c r="BP3553" s="6"/>
      <c r="BQ3553" s="6"/>
      <c r="BR3553" s="6"/>
      <c r="BS3553" s="6"/>
      <c r="BT3553" s="6"/>
      <c r="BU3553" s="6"/>
      <c r="BV3553" s="6"/>
      <c r="BW3553" s="6"/>
      <c r="BX3553" s="6"/>
      <c r="BY3553" s="6"/>
      <c r="BZ3553" s="6"/>
      <c r="CA3553" s="6"/>
      <c r="CB3553" s="6"/>
      <c r="CC3553" s="6"/>
      <c r="CD3553" s="6"/>
      <c r="CE3553" s="6"/>
      <c r="CF3553" s="6"/>
      <c r="CG3553" s="6"/>
      <c r="CH3553" s="6"/>
      <c r="CI3553" s="6"/>
      <c r="CJ3553" s="6"/>
      <c r="CK3553" s="6"/>
      <c r="CL3553" s="6"/>
      <c r="CM3553" s="6"/>
      <c r="CN3553" s="6"/>
      <c r="CO3553" s="6"/>
      <c r="CP3553" s="6"/>
      <c r="CQ3553" s="6"/>
      <c r="CR3553" s="6"/>
      <c r="CS3553" s="6"/>
      <c r="CT3553" s="6"/>
      <c r="CU3553" s="6"/>
      <c r="CV3553" s="6"/>
      <c r="CW3553" s="6"/>
      <c r="CX3553" s="6"/>
      <c r="CY3553" s="6"/>
      <c r="CZ3553" s="6"/>
      <c r="DA3553" s="6"/>
      <c r="DB3553" s="6"/>
      <c r="DC3553" s="6"/>
      <c r="DD3553" s="6"/>
      <c r="DE3553" s="6"/>
      <c r="DF3553" s="6"/>
      <c r="DG3553" s="6"/>
      <c r="DH3553" s="6"/>
      <c r="DI3553" s="6"/>
      <c r="DJ3553" s="6"/>
      <c r="DK3553" s="6"/>
      <c r="DL3553" s="6"/>
      <c r="DM3553" s="6"/>
      <c r="DN3553" s="6"/>
      <c r="DO3553" s="6"/>
      <c r="DP3553" s="6"/>
      <c r="DQ3553" s="6"/>
      <c r="DR3553" s="36"/>
    </row>
    <row r="3554" spans="1:122" s="9" customFormat="1" ht="31.5">
      <c r="A3554" s="47">
        <v>3550</v>
      </c>
      <c r="B3554" s="109" t="s">
        <v>3314</v>
      </c>
      <c r="C3554" s="55">
        <v>7740002372</v>
      </c>
      <c r="D3554" s="49">
        <v>7705002602</v>
      </c>
      <c r="E3554" s="53">
        <v>45503</v>
      </c>
      <c r="F3554" s="50">
        <v>0.71527777777777779</v>
      </c>
      <c r="G3554" s="53">
        <v>45617</v>
      </c>
      <c r="H3554" s="49" t="s">
        <v>8</v>
      </c>
      <c r="I3554" s="35">
        <v>7740</v>
      </c>
      <c r="K3554" s="8"/>
      <c r="N3554" s="42"/>
      <c r="O3554" s="6"/>
      <c r="P3554" s="6"/>
      <c r="Q3554" s="6"/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6"/>
      <c r="AE3554" s="6"/>
      <c r="AF3554" s="6"/>
      <c r="AG3554" s="6"/>
      <c r="AH3554" s="6"/>
      <c r="AI3554" s="6"/>
      <c r="AJ3554" s="6"/>
      <c r="AK3554" s="6"/>
      <c r="AL3554" s="6"/>
      <c r="AM3554" s="6"/>
      <c r="AN3554" s="6"/>
      <c r="AO3554" s="6"/>
      <c r="AP3554" s="6"/>
      <c r="AQ3554" s="6"/>
      <c r="AR3554" s="6"/>
      <c r="AS3554" s="6"/>
      <c r="AT3554" s="6"/>
      <c r="AU3554" s="6"/>
      <c r="AV3554" s="6"/>
      <c r="AW3554" s="6"/>
      <c r="AX3554" s="6"/>
      <c r="AY3554" s="6"/>
      <c r="AZ3554" s="6"/>
      <c r="BA3554" s="6"/>
      <c r="BB3554" s="6"/>
      <c r="BC3554" s="6"/>
      <c r="BD3554" s="6"/>
      <c r="BE3554" s="6"/>
      <c r="BF3554" s="6"/>
      <c r="BG3554" s="6"/>
      <c r="BH3554" s="6"/>
      <c r="BI3554" s="6"/>
      <c r="BJ3554" s="6"/>
      <c r="BK3554" s="6"/>
      <c r="BL3554" s="6"/>
      <c r="BM3554" s="6"/>
      <c r="BN3554" s="6"/>
      <c r="BO3554" s="6"/>
      <c r="BP3554" s="6"/>
      <c r="BQ3554" s="6"/>
      <c r="BR3554" s="6"/>
      <c r="BS3554" s="6"/>
      <c r="BT3554" s="6"/>
      <c r="BU3554" s="6"/>
      <c r="BV3554" s="6"/>
      <c r="BW3554" s="6"/>
      <c r="BX3554" s="6"/>
      <c r="BY3554" s="6"/>
      <c r="BZ3554" s="6"/>
      <c r="CA3554" s="6"/>
      <c r="CB3554" s="6"/>
      <c r="CC3554" s="6"/>
      <c r="CD3554" s="6"/>
      <c r="CE3554" s="6"/>
      <c r="CF3554" s="6"/>
      <c r="CG3554" s="6"/>
      <c r="CH3554" s="6"/>
      <c r="CI3554" s="6"/>
      <c r="CJ3554" s="6"/>
      <c r="CK3554" s="6"/>
      <c r="CL3554" s="6"/>
      <c r="CM3554" s="6"/>
      <c r="CN3554" s="6"/>
      <c r="CO3554" s="6"/>
      <c r="CP3554" s="6"/>
      <c r="CQ3554" s="6"/>
      <c r="CR3554" s="6"/>
      <c r="CS3554" s="6"/>
      <c r="CT3554" s="6"/>
      <c r="CU3554" s="6"/>
      <c r="CV3554" s="6"/>
      <c r="CW3554" s="6"/>
      <c r="CX3554" s="6"/>
      <c r="CY3554" s="6"/>
      <c r="CZ3554" s="6"/>
      <c r="DA3554" s="6"/>
      <c r="DB3554" s="6"/>
      <c r="DC3554" s="6"/>
      <c r="DD3554" s="6"/>
      <c r="DE3554" s="6"/>
      <c r="DF3554" s="6"/>
      <c r="DG3554" s="6"/>
      <c r="DH3554" s="6"/>
      <c r="DI3554" s="6"/>
      <c r="DJ3554" s="6"/>
      <c r="DK3554" s="6"/>
      <c r="DL3554" s="6"/>
      <c r="DM3554" s="6"/>
      <c r="DN3554" s="6"/>
      <c r="DO3554" s="6"/>
      <c r="DP3554" s="6"/>
      <c r="DQ3554" s="6"/>
      <c r="DR3554" s="36"/>
    </row>
    <row r="3555" spans="1:122" s="9" customFormat="1" ht="15.75">
      <c r="A3555" s="47">
        <v>3551</v>
      </c>
      <c r="B3555" s="38" t="s">
        <v>3315</v>
      </c>
      <c r="C3555" s="55">
        <v>7740000586</v>
      </c>
      <c r="D3555" s="49">
        <v>7735514157</v>
      </c>
      <c r="E3555" s="53">
        <v>45503</v>
      </c>
      <c r="F3555" s="50">
        <v>0.64861111111111114</v>
      </c>
      <c r="G3555" s="53">
        <v>45512</v>
      </c>
      <c r="H3555" s="49" t="s">
        <v>8</v>
      </c>
      <c r="I3555" s="35">
        <v>7740</v>
      </c>
      <c r="K3555" s="8"/>
      <c r="N3555" s="42"/>
      <c r="O3555" s="6"/>
      <c r="P3555" s="6"/>
      <c r="Q3555" s="6"/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6"/>
      <c r="AE3555" s="6"/>
      <c r="AF3555" s="6"/>
      <c r="AG3555" s="6"/>
      <c r="AH3555" s="6"/>
      <c r="AI3555" s="6"/>
      <c r="AJ3555" s="6"/>
      <c r="AK3555" s="6"/>
      <c r="AL3555" s="6"/>
      <c r="AM3555" s="6"/>
      <c r="AN3555" s="6"/>
      <c r="AO3555" s="6"/>
      <c r="AP3555" s="6"/>
      <c r="AQ3555" s="6"/>
      <c r="AR3555" s="6"/>
      <c r="AS3555" s="6"/>
      <c r="AT3555" s="6"/>
      <c r="AU3555" s="6"/>
      <c r="AV3555" s="6"/>
      <c r="AW3555" s="6"/>
      <c r="AX3555" s="6"/>
      <c r="AY3555" s="6"/>
      <c r="AZ3555" s="6"/>
      <c r="BA3555" s="6"/>
      <c r="BB3555" s="6"/>
      <c r="BC3555" s="6"/>
      <c r="BD3555" s="6"/>
      <c r="BE3555" s="6"/>
      <c r="BF3555" s="6"/>
      <c r="BG3555" s="6"/>
      <c r="BH3555" s="6"/>
      <c r="BI3555" s="6"/>
      <c r="BJ3555" s="6"/>
      <c r="BK3555" s="6"/>
      <c r="BL3555" s="6"/>
      <c r="BM3555" s="6"/>
      <c r="BN3555" s="6"/>
      <c r="BO3555" s="6"/>
      <c r="BP3555" s="6"/>
      <c r="BQ3555" s="6"/>
      <c r="BR3555" s="6"/>
      <c r="BS3555" s="6"/>
      <c r="BT3555" s="6"/>
      <c r="BU3555" s="6"/>
      <c r="BV3555" s="6"/>
      <c r="BW3555" s="6"/>
      <c r="BX3555" s="6"/>
      <c r="BY3555" s="6"/>
      <c r="BZ3555" s="6"/>
      <c r="CA3555" s="6"/>
      <c r="CB3555" s="6"/>
      <c r="CC3555" s="6"/>
      <c r="CD3555" s="6"/>
      <c r="CE3555" s="6"/>
      <c r="CF3555" s="6"/>
      <c r="CG3555" s="6"/>
      <c r="CH3555" s="6"/>
      <c r="CI3555" s="6"/>
      <c r="CJ3555" s="6"/>
      <c r="CK3555" s="6"/>
      <c r="CL3555" s="6"/>
      <c r="CM3555" s="6"/>
      <c r="CN3555" s="6"/>
      <c r="CO3555" s="6"/>
      <c r="CP3555" s="6"/>
      <c r="CQ3555" s="6"/>
      <c r="CR3555" s="6"/>
      <c r="CS3555" s="6"/>
      <c r="CT3555" s="6"/>
      <c r="CU3555" s="6"/>
      <c r="CV3555" s="6"/>
      <c r="CW3555" s="6"/>
      <c r="CX3555" s="6"/>
      <c r="CY3555" s="6"/>
      <c r="CZ3555" s="6"/>
      <c r="DA3555" s="6"/>
      <c r="DB3555" s="6"/>
      <c r="DC3555" s="6"/>
      <c r="DD3555" s="6"/>
      <c r="DE3555" s="6"/>
      <c r="DF3555" s="6"/>
      <c r="DG3555" s="6"/>
      <c r="DH3555" s="6"/>
      <c r="DI3555" s="6"/>
      <c r="DJ3555" s="6"/>
      <c r="DK3555" s="6"/>
      <c r="DL3555" s="6"/>
      <c r="DM3555" s="6"/>
      <c r="DN3555" s="6"/>
      <c r="DO3555" s="6"/>
      <c r="DP3555" s="6"/>
      <c r="DQ3555" s="6"/>
      <c r="DR3555" s="36"/>
    </row>
    <row r="3556" spans="1:122" s="9" customFormat="1" ht="15.75">
      <c r="A3556" s="47">
        <v>3552</v>
      </c>
      <c r="B3556" s="49" t="s">
        <v>3316</v>
      </c>
      <c r="C3556" s="52">
        <v>7736008408</v>
      </c>
      <c r="D3556" s="49">
        <v>7736227885</v>
      </c>
      <c r="E3556" s="53">
        <v>45502</v>
      </c>
      <c r="F3556" s="50">
        <v>0.56111111111111112</v>
      </c>
      <c r="G3556" s="53">
        <v>45511</v>
      </c>
      <c r="H3556" s="49" t="s">
        <v>9</v>
      </c>
      <c r="I3556" s="35"/>
      <c r="K3556" s="8"/>
      <c r="N3556" s="42"/>
      <c r="O3556" s="6"/>
      <c r="P3556" s="6"/>
      <c r="Q3556" s="6"/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6"/>
      <c r="AE3556" s="6"/>
      <c r="AF3556" s="6"/>
      <c r="AG3556" s="6"/>
      <c r="AH3556" s="6"/>
      <c r="AI3556" s="6"/>
      <c r="AJ3556" s="6"/>
      <c r="AK3556" s="6"/>
      <c r="AL3556" s="6"/>
      <c r="AM3556" s="6"/>
      <c r="AN3556" s="6"/>
      <c r="AO3556" s="6"/>
      <c r="AP3556" s="6"/>
      <c r="AQ3556" s="6"/>
      <c r="AR3556" s="6"/>
      <c r="AS3556" s="6"/>
      <c r="AT3556" s="6"/>
      <c r="AU3556" s="6"/>
      <c r="AV3556" s="6"/>
      <c r="AW3556" s="6"/>
      <c r="AX3556" s="6"/>
      <c r="AY3556" s="6"/>
      <c r="AZ3556" s="6"/>
      <c r="BA3556" s="6"/>
      <c r="BB3556" s="6"/>
      <c r="BC3556" s="6"/>
      <c r="BD3556" s="6"/>
      <c r="BE3556" s="6"/>
      <c r="BF3556" s="6"/>
      <c r="BG3556" s="6"/>
      <c r="BH3556" s="6"/>
      <c r="BI3556" s="6"/>
      <c r="BJ3556" s="6"/>
      <c r="BK3556" s="6"/>
      <c r="BL3556" s="6"/>
      <c r="BM3556" s="6"/>
      <c r="BN3556" s="6"/>
      <c r="BO3556" s="6"/>
      <c r="BP3556" s="6"/>
      <c r="BQ3556" s="6"/>
      <c r="BR3556" s="6"/>
      <c r="BS3556" s="6"/>
      <c r="BT3556" s="6"/>
      <c r="BU3556" s="6"/>
      <c r="BV3556" s="6"/>
      <c r="BW3556" s="6"/>
      <c r="BX3556" s="6"/>
      <c r="BY3556" s="6"/>
      <c r="BZ3556" s="6"/>
      <c r="CA3556" s="6"/>
      <c r="CB3556" s="6"/>
      <c r="CC3556" s="6"/>
      <c r="CD3556" s="6"/>
      <c r="CE3556" s="6"/>
      <c r="CF3556" s="6"/>
      <c r="CG3556" s="6"/>
      <c r="CH3556" s="6"/>
      <c r="CI3556" s="6"/>
      <c r="CJ3556" s="6"/>
      <c r="CK3556" s="6"/>
      <c r="CL3556" s="6"/>
      <c r="CM3556" s="6"/>
      <c r="CN3556" s="6"/>
      <c r="CO3556" s="6"/>
      <c r="CP3556" s="6"/>
      <c r="CQ3556" s="6"/>
      <c r="CR3556" s="6"/>
      <c r="CS3556" s="6"/>
      <c r="CT3556" s="6"/>
      <c r="CU3556" s="6"/>
      <c r="CV3556" s="6"/>
      <c r="CW3556" s="6"/>
      <c r="CX3556" s="6"/>
      <c r="CY3556" s="6"/>
      <c r="CZ3556" s="6"/>
      <c r="DA3556" s="6"/>
      <c r="DB3556" s="6"/>
      <c r="DC3556" s="6"/>
      <c r="DD3556" s="6"/>
      <c r="DE3556" s="6"/>
      <c r="DF3556" s="6"/>
      <c r="DG3556" s="6"/>
      <c r="DH3556" s="6"/>
      <c r="DI3556" s="6"/>
      <c r="DJ3556" s="6"/>
      <c r="DK3556" s="6"/>
      <c r="DL3556" s="6"/>
      <c r="DM3556" s="6"/>
      <c r="DN3556" s="6"/>
      <c r="DO3556" s="6"/>
      <c r="DP3556" s="6"/>
      <c r="DQ3556" s="6"/>
      <c r="DR3556" s="36"/>
    </row>
    <row r="3557" spans="1:122" s="9" customFormat="1" ht="15.75">
      <c r="A3557" s="47">
        <v>3553</v>
      </c>
      <c r="B3557" s="49" t="s">
        <v>3317</v>
      </c>
      <c r="C3557" s="52">
        <v>7711069957</v>
      </c>
      <c r="D3557" s="49">
        <v>7725289865</v>
      </c>
      <c r="E3557" s="53">
        <v>45502</v>
      </c>
      <c r="F3557" s="50">
        <v>0.44861111111111113</v>
      </c>
      <c r="G3557" s="53">
        <v>45512</v>
      </c>
      <c r="H3557" s="49" t="s">
        <v>8</v>
      </c>
      <c r="I3557" s="35">
        <v>7711</v>
      </c>
      <c r="K3557" s="8"/>
      <c r="N3557" s="42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6"/>
      <c r="AE3557" s="6"/>
      <c r="AF3557" s="6"/>
      <c r="AG3557" s="6"/>
      <c r="AH3557" s="6"/>
      <c r="AI3557" s="6"/>
      <c r="AJ3557" s="6"/>
      <c r="AK3557" s="6"/>
      <c r="AL3557" s="6"/>
      <c r="AM3557" s="6"/>
      <c r="AN3557" s="6"/>
      <c r="AO3557" s="6"/>
      <c r="AP3557" s="6"/>
      <c r="AQ3557" s="6"/>
      <c r="AR3557" s="6"/>
      <c r="AS3557" s="6"/>
      <c r="AT3557" s="6"/>
      <c r="AU3557" s="6"/>
      <c r="AV3557" s="6"/>
      <c r="AW3557" s="6"/>
      <c r="AX3557" s="6"/>
      <c r="AY3557" s="6"/>
      <c r="AZ3557" s="6"/>
      <c r="BA3557" s="6"/>
      <c r="BB3557" s="6"/>
      <c r="BC3557" s="6"/>
      <c r="BD3557" s="6"/>
      <c r="BE3557" s="6"/>
      <c r="BF3557" s="6"/>
      <c r="BG3557" s="6"/>
      <c r="BH3557" s="6"/>
      <c r="BI3557" s="6"/>
      <c r="BJ3557" s="6"/>
      <c r="BK3557" s="6"/>
      <c r="BL3557" s="6"/>
      <c r="BM3557" s="6"/>
      <c r="BN3557" s="6"/>
      <c r="BO3557" s="6"/>
      <c r="BP3557" s="6"/>
      <c r="BQ3557" s="6"/>
      <c r="BR3557" s="6"/>
      <c r="BS3557" s="6"/>
      <c r="BT3557" s="6"/>
      <c r="BU3557" s="6"/>
      <c r="BV3557" s="6"/>
      <c r="BW3557" s="6"/>
      <c r="BX3557" s="6"/>
      <c r="BY3557" s="6"/>
      <c r="BZ3557" s="6"/>
      <c r="CA3557" s="6"/>
      <c r="CB3557" s="6"/>
      <c r="CC3557" s="6"/>
      <c r="CD3557" s="6"/>
      <c r="CE3557" s="6"/>
      <c r="CF3557" s="6"/>
      <c r="CG3557" s="6"/>
      <c r="CH3557" s="6"/>
      <c r="CI3557" s="6"/>
      <c r="CJ3557" s="6"/>
      <c r="CK3557" s="6"/>
      <c r="CL3557" s="6"/>
      <c r="CM3557" s="6"/>
      <c r="CN3557" s="6"/>
      <c r="CO3557" s="6"/>
      <c r="CP3557" s="6"/>
      <c r="CQ3557" s="6"/>
      <c r="CR3557" s="6"/>
      <c r="CS3557" s="6"/>
      <c r="CT3557" s="6"/>
      <c r="CU3557" s="6"/>
      <c r="CV3557" s="6"/>
      <c r="CW3557" s="6"/>
      <c r="CX3557" s="6"/>
      <c r="CY3557" s="6"/>
      <c r="CZ3557" s="6"/>
      <c r="DA3557" s="6"/>
      <c r="DB3557" s="6"/>
      <c r="DC3557" s="6"/>
      <c r="DD3557" s="6"/>
      <c r="DE3557" s="6"/>
      <c r="DF3557" s="6"/>
      <c r="DG3557" s="6"/>
      <c r="DH3557" s="6"/>
      <c r="DI3557" s="6"/>
      <c r="DJ3557" s="6"/>
      <c r="DK3557" s="6"/>
      <c r="DL3557" s="6"/>
      <c r="DM3557" s="6"/>
      <c r="DN3557" s="6"/>
      <c r="DO3557" s="6"/>
      <c r="DP3557" s="6"/>
      <c r="DQ3557" s="6"/>
      <c r="DR3557" s="36"/>
    </row>
    <row r="3558" spans="1:122" s="9" customFormat="1" ht="15.75">
      <c r="A3558" s="47">
        <v>3554</v>
      </c>
      <c r="B3558" s="49" t="s">
        <v>3318</v>
      </c>
      <c r="C3558" s="52">
        <v>7730041108</v>
      </c>
      <c r="D3558" s="49">
        <v>7735601120</v>
      </c>
      <c r="E3558" s="53">
        <v>45503</v>
      </c>
      <c r="F3558" s="50">
        <v>0.7597222222222223</v>
      </c>
      <c r="G3558" s="53">
        <v>45516</v>
      </c>
      <c r="H3558" s="49" t="s">
        <v>8</v>
      </c>
      <c r="I3558" s="35">
        <v>7740</v>
      </c>
      <c r="K3558" s="8"/>
      <c r="N3558" s="42"/>
      <c r="O3558" s="6"/>
      <c r="P3558" s="6"/>
      <c r="Q3558" s="6"/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6"/>
      <c r="AE3558" s="6"/>
      <c r="AF3558" s="6"/>
      <c r="AG3558" s="6"/>
      <c r="AH3558" s="6"/>
      <c r="AI3558" s="6"/>
      <c r="AJ3558" s="6"/>
      <c r="AK3558" s="6"/>
      <c r="AL3558" s="6"/>
      <c r="AM3558" s="6"/>
      <c r="AN3558" s="6"/>
      <c r="AO3558" s="6"/>
      <c r="AP3558" s="6"/>
      <c r="AQ3558" s="6"/>
      <c r="AR3558" s="6"/>
      <c r="AS3558" s="6"/>
      <c r="AT3558" s="6"/>
      <c r="AU3558" s="6"/>
      <c r="AV3558" s="6"/>
      <c r="AW3558" s="6"/>
      <c r="AX3558" s="6"/>
      <c r="AY3558" s="6"/>
      <c r="AZ3558" s="6"/>
      <c r="BA3558" s="6"/>
      <c r="BB3558" s="6"/>
      <c r="BC3558" s="6"/>
      <c r="BD3558" s="6"/>
      <c r="BE3558" s="6"/>
      <c r="BF3558" s="6"/>
      <c r="BG3558" s="6"/>
      <c r="BH3558" s="6"/>
      <c r="BI3558" s="6"/>
      <c r="BJ3558" s="6"/>
      <c r="BK3558" s="6"/>
      <c r="BL3558" s="6"/>
      <c r="BM3558" s="6"/>
      <c r="BN3558" s="6"/>
      <c r="BO3558" s="6"/>
      <c r="BP3558" s="6"/>
      <c r="BQ3558" s="6"/>
      <c r="BR3558" s="6"/>
      <c r="BS3558" s="6"/>
      <c r="BT3558" s="6"/>
      <c r="BU3558" s="6"/>
      <c r="BV3558" s="6"/>
      <c r="BW3558" s="6"/>
      <c r="BX3558" s="6"/>
      <c r="BY3558" s="6"/>
      <c r="BZ3558" s="6"/>
      <c r="CA3558" s="6"/>
      <c r="CB3558" s="6"/>
      <c r="CC3558" s="6"/>
      <c r="CD3558" s="6"/>
      <c r="CE3558" s="6"/>
      <c r="CF3558" s="6"/>
      <c r="CG3558" s="6"/>
      <c r="CH3558" s="6"/>
      <c r="CI3558" s="6"/>
      <c r="CJ3558" s="6"/>
      <c r="CK3558" s="6"/>
      <c r="CL3558" s="6"/>
      <c r="CM3558" s="6"/>
      <c r="CN3558" s="6"/>
      <c r="CO3558" s="6"/>
      <c r="CP3558" s="6"/>
      <c r="CQ3558" s="6"/>
      <c r="CR3558" s="6"/>
      <c r="CS3558" s="6"/>
      <c r="CT3558" s="6"/>
      <c r="CU3558" s="6"/>
      <c r="CV3558" s="6"/>
      <c r="CW3558" s="6"/>
      <c r="CX3558" s="6"/>
      <c r="CY3558" s="6"/>
      <c r="CZ3558" s="6"/>
      <c r="DA3558" s="6"/>
      <c r="DB3558" s="6"/>
      <c r="DC3558" s="6"/>
      <c r="DD3558" s="6"/>
      <c r="DE3558" s="6"/>
      <c r="DF3558" s="6"/>
      <c r="DG3558" s="6"/>
      <c r="DH3558" s="6"/>
      <c r="DI3558" s="6"/>
      <c r="DJ3558" s="6"/>
      <c r="DK3558" s="6"/>
      <c r="DL3558" s="6"/>
      <c r="DM3558" s="6"/>
      <c r="DN3558" s="6"/>
      <c r="DO3558" s="6"/>
      <c r="DP3558" s="6"/>
      <c r="DQ3558" s="6"/>
      <c r="DR3558" s="36"/>
    </row>
    <row r="3559" spans="1:122" s="9" customFormat="1" ht="15.75">
      <c r="A3559" s="47">
        <v>3555</v>
      </c>
      <c r="B3559" s="49" t="s">
        <v>3319</v>
      </c>
      <c r="C3559" s="52">
        <v>7712100852</v>
      </c>
      <c r="D3559" s="49">
        <v>7724020910</v>
      </c>
      <c r="E3559" s="53">
        <v>45503</v>
      </c>
      <c r="F3559" s="50">
        <v>0.49861111111111112</v>
      </c>
      <c r="G3559" s="53">
        <v>45513</v>
      </c>
      <c r="H3559" s="49" t="s">
        <v>8</v>
      </c>
      <c r="I3559" s="35">
        <v>7711</v>
      </c>
      <c r="K3559" s="8"/>
      <c r="N3559" s="42"/>
      <c r="O3559" s="6"/>
      <c r="P3559" s="6"/>
      <c r="Q3559" s="6"/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6"/>
      <c r="AE3559" s="6"/>
      <c r="AF3559" s="6"/>
      <c r="AG3559" s="6"/>
      <c r="AH3559" s="6"/>
      <c r="AI3559" s="6"/>
      <c r="AJ3559" s="6"/>
      <c r="AK3559" s="6"/>
      <c r="AL3559" s="6"/>
      <c r="AM3559" s="6"/>
      <c r="AN3559" s="6"/>
      <c r="AO3559" s="6"/>
      <c r="AP3559" s="6"/>
      <c r="AQ3559" s="6"/>
      <c r="AR3559" s="6"/>
      <c r="AS3559" s="6"/>
      <c r="AT3559" s="6"/>
      <c r="AU3559" s="6"/>
      <c r="AV3559" s="6"/>
      <c r="AW3559" s="6"/>
      <c r="AX3559" s="6"/>
      <c r="AY3559" s="6"/>
      <c r="AZ3559" s="6"/>
      <c r="BA3559" s="6"/>
      <c r="BB3559" s="6"/>
      <c r="BC3559" s="6"/>
      <c r="BD3559" s="6"/>
      <c r="BE3559" s="6"/>
      <c r="BF3559" s="6"/>
      <c r="BG3559" s="6"/>
      <c r="BH3559" s="6"/>
      <c r="BI3559" s="6"/>
      <c r="BJ3559" s="6"/>
      <c r="BK3559" s="6"/>
      <c r="BL3559" s="6"/>
      <c r="BM3559" s="6"/>
      <c r="BN3559" s="6"/>
      <c r="BO3559" s="6"/>
      <c r="BP3559" s="6"/>
      <c r="BQ3559" s="6"/>
      <c r="BR3559" s="6"/>
      <c r="BS3559" s="6"/>
      <c r="BT3559" s="6"/>
      <c r="BU3559" s="6"/>
      <c r="BV3559" s="6"/>
      <c r="BW3559" s="6"/>
      <c r="BX3559" s="6"/>
      <c r="BY3559" s="6"/>
      <c r="BZ3559" s="6"/>
      <c r="CA3559" s="6"/>
      <c r="CB3559" s="6"/>
      <c r="CC3559" s="6"/>
      <c r="CD3559" s="6"/>
      <c r="CE3559" s="6"/>
      <c r="CF3559" s="6"/>
      <c r="CG3559" s="6"/>
      <c r="CH3559" s="6"/>
      <c r="CI3559" s="6"/>
      <c r="CJ3559" s="6"/>
      <c r="CK3559" s="6"/>
      <c r="CL3559" s="6"/>
      <c r="CM3559" s="6"/>
      <c r="CN3559" s="6"/>
      <c r="CO3559" s="6"/>
      <c r="CP3559" s="6"/>
      <c r="CQ3559" s="6"/>
      <c r="CR3559" s="6"/>
      <c r="CS3559" s="6"/>
      <c r="CT3559" s="6"/>
      <c r="CU3559" s="6"/>
      <c r="CV3559" s="6"/>
      <c r="CW3559" s="6"/>
      <c r="CX3559" s="6"/>
      <c r="CY3559" s="6"/>
      <c r="CZ3559" s="6"/>
      <c r="DA3559" s="6"/>
      <c r="DB3559" s="6"/>
      <c r="DC3559" s="6"/>
      <c r="DD3559" s="6"/>
      <c r="DE3559" s="6"/>
      <c r="DF3559" s="6"/>
      <c r="DG3559" s="6"/>
      <c r="DH3559" s="6"/>
      <c r="DI3559" s="6"/>
      <c r="DJ3559" s="6"/>
      <c r="DK3559" s="6"/>
      <c r="DL3559" s="6"/>
      <c r="DM3559" s="6"/>
      <c r="DN3559" s="6"/>
      <c r="DO3559" s="6"/>
      <c r="DP3559" s="6"/>
      <c r="DQ3559" s="6"/>
      <c r="DR3559" s="36"/>
    </row>
    <row r="3560" spans="1:122" s="26" customFormat="1" ht="15.75">
      <c r="A3560" s="47">
        <v>3556</v>
      </c>
      <c r="B3560" s="59" t="s">
        <v>3320</v>
      </c>
      <c r="C3560" s="57">
        <v>7703008311</v>
      </c>
      <c r="D3560" s="59">
        <v>7713297251</v>
      </c>
      <c r="E3560" s="53">
        <v>45503</v>
      </c>
      <c r="F3560" s="60">
        <v>0.64930555555555558</v>
      </c>
      <c r="G3560" s="53">
        <v>45516</v>
      </c>
      <c r="H3560" s="49" t="s">
        <v>8</v>
      </c>
      <c r="I3560" s="114">
        <v>7703</v>
      </c>
      <c r="K3560" s="25"/>
      <c r="N3560" s="44"/>
      <c r="O3560" s="27"/>
      <c r="P3560" s="27"/>
      <c r="Q3560" s="27"/>
      <c r="R3560" s="27"/>
      <c r="S3560" s="27"/>
      <c r="T3560" s="27"/>
      <c r="U3560" s="27"/>
      <c r="V3560" s="27"/>
      <c r="W3560" s="27"/>
      <c r="X3560" s="27"/>
      <c r="Y3560" s="27"/>
      <c r="Z3560" s="27"/>
      <c r="AA3560" s="27"/>
      <c r="AB3560" s="27"/>
      <c r="AC3560" s="27"/>
      <c r="AD3560" s="27"/>
      <c r="AE3560" s="27"/>
      <c r="AF3560" s="27"/>
      <c r="AG3560" s="27"/>
      <c r="AH3560" s="27"/>
      <c r="AI3560" s="27"/>
      <c r="AJ3560" s="27"/>
      <c r="AK3560" s="27"/>
      <c r="AL3560" s="27"/>
      <c r="AM3560" s="27"/>
      <c r="AN3560" s="27"/>
      <c r="AO3560" s="27"/>
      <c r="AP3560" s="27"/>
      <c r="AQ3560" s="27"/>
      <c r="AR3560" s="27"/>
      <c r="AS3560" s="27"/>
      <c r="AT3560" s="27"/>
      <c r="AU3560" s="27"/>
      <c r="AV3560" s="27"/>
      <c r="AW3560" s="27"/>
      <c r="AX3560" s="27"/>
      <c r="AY3560" s="27"/>
      <c r="AZ3560" s="27"/>
      <c r="BA3560" s="27"/>
      <c r="BB3560" s="27"/>
      <c r="BC3560" s="27"/>
      <c r="BD3560" s="27"/>
      <c r="BE3560" s="27"/>
      <c r="BF3560" s="27"/>
      <c r="BG3560" s="27"/>
      <c r="BH3560" s="27"/>
      <c r="BI3560" s="27"/>
      <c r="BJ3560" s="27"/>
      <c r="BK3560" s="27"/>
      <c r="BL3560" s="27"/>
      <c r="BM3560" s="27"/>
      <c r="BN3560" s="27"/>
      <c r="BO3560" s="27"/>
      <c r="BP3560" s="27"/>
      <c r="BQ3560" s="27"/>
      <c r="BR3560" s="27"/>
      <c r="BS3560" s="27"/>
      <c r="BT3560" s="27"/>
      <c r="BU3560" s="27"/>
      <c r="BV3560" s="27"/>
      <c r="BW3560" s="27"/>
      <c r="BX3560" s="27"/>
      <c r="BY3560" s="27"/>
      <c r="BZ3560" s="27"/>
      <c r="CA3560" s="27"/>
      <c r="CB3560" s="27"/>
      <c r="CC3560" s="27"/>
      <c r="CD3560" s="27"/>
      <c r="CE3560" s="27"/>
      <c r="CF3560" s="27"/>
      <c r="CG3560" s="27"/>
      <c r="CH3560" s="27"/>
      <c r="CI3560" s="27"/>
      <c r="CJ3560" s="27"/>
      <c r="CK3560" s="27"/>
      <c r="CL3560" s="27"/>
      <c r="CM3560" s="27"/>
      <c r="CN3560" s="27"/>
      <c r="CO3560" s="27"/>
      <c r="CP3560" s="27"/>
      <c r="CQ3560" s="27"/>
      <c r="CR3560" s="27"/>
      <c r="CS3560" s="27"/>
      <c r="CT3560" s="27"/>
      <c r="CU3560" s="27"/>
      <c r="CV3560" s="27"/>
      <c r="CW3560" s="27"/>
      <c r="CX3560" s="27"/>
      <c r="CY3560" s="27"/>
      <c r="CZ3560" s="27"/>
      <c r="DA3560" s="27"/>
      <c r="DB3560" s="27"/>
      <c r="DC3560" s="27"/>
      <c r="DD3560" s="27"/>
      <c r="DE3560" s="27"/>
      <c r="DF3560" s="27"/>
      <c r="DG3560" s="27"/>
      <c r="DH3560" s="27"/>
      <c r="DI3560" s="27"/>
      <c r="DJ3560" s="27"/>
      <c r="DK3560" s="27"/>
      <c r="DL3560" s="27"/>
      <c r="DM3560" s="27"/>
      <c r="DN3560" s="27"/>
      <c r="DO3560" s="27"/>
      <c r="DP3560" s="27"/>
      <c r="DQ3560" s="27"/>
      <c r="DR3560" s="45"/>
    </row>
    <row r="3561" spans="1:122" s="9" customFormat="1" ht="15.75">
      <c r="A3561" s="47">
        <v>3557</v>
      </c>
      <c r="B3561" s="49" t="s">
        <v>3321</v>
      </c>
      <c r="C3561" s="52">
        <v>7708059286</v>
      </c>
      <c r="D3561" s="49">
        <v>7709927260</v>
      </c>
      <c r="E3561" s="53">
        <v>45499</v>
      </c>
      <c r="F3561" s="50">
        <v>0.4201388888888889</v>
      </c>
      <c r="G3561" s="53">
        <v>45510</v>
      </c>
      <c r="H3561" s="49" t="s">
        <v>8</v>
      </c>
      <c r="I3561" s="35">
        <v>7727</v>
      </c>
      <c r="K3561" s="8"/>
      <c r="N3561" s="42"/>
      <c r="O3561" s="6"/>
      <c r="P3561" s="6"/>
      <c r="Q3561" s="6"/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6"/>
      <c r="AE3561" s="6"/>
      <c r="AF3561" s="6"/>
      <c r="AG3561" s="6"/>
      <c r="AH3561" s="6"/>
      <c r="AI3561" s="6"/>
      <c r="AJ3561" s="6"/>
      <c r="AK3561" s="6"/>
      <c r="AL3561" s="6"/>
      <c r="AM3561" s="6"/>
      <c r="AN3561" s="6"/>
      <c r="AO3561" s="6"/>
      <c r="AP3561" s="6"/>
      <c r="AQ3561" s="6"/>
      <c r="AR3561" s="6"/>
      <c r="AS3561" s="6"/>
      <c r="AT3561" s="6"/>
      <c r="AU3561" s="6"/>
      <c r="AV3561" s="6"/>
      <c r="AW3561" s="6"/>
      <c r="AX3561" s="6"/>
      <c r="AY3561" s="6"/>
      <c r="AZ3561" s="6"/>
      <c r="BA3561" s="6"/>
      <c r="BB3561" s="6"/>
      <c r="BC3561" s="6"/>
      <c r="BD3561" s="6"/>
      <c r="BE3561" s="6"/>
      <c r="BF3561" s="6"/>
      <c r="BG3561" s="6"/>
      <c r="BH3561" s="6"/>
      <c r="BI3561" s="6"/>
      <c r="BJ3561" s="6"/>
      <c r="BK3561" s="6"/>
      <c r="BL3561" s="6"/>
      <c r="BM3561" s="6"/>
      <c r="BN3561" s="6"/>
      <c r="BO3561" s="6"/>
      <c r="BP3561" s="6"/>
      <c r="BQ3561" s="6"/>
      <c r="BR3561" s="6"/>
      <c r="BS3561" s="6"/>
      <c r="BT3561" s="6"/>
      <c r="BU3561" s="6"/>
      <c r="BV3561" s="6"/>
      <c r="BW3561" s="6"/>
      <c r="BX3561" s="6"/>
      <c r="BY3561" s="6"/>
      <c r="BZ3561" s="6"/>
      <c r="CA3561" s="6"/>
      <c r="CB3561" s="6"/>
      <c r="CC3561" s="6"/>
      <c r="CD3561" s="6"/>
      <c r="CE3561" s="6"/>
      <c r="CF3561" s="6"/>
      <c r="CG3561" s="6"/>
      <c r="CH3561" s="6"/>
      <c r="CI3561" s="6"/>
      <c r="CJ3561" s="6"/>
      <c r="CK3561" s="6"/>
      <c r="CL3561" s="6"/>
      <c r="CM3561" s="6"/>
      <c r="CN3561" s="6"/>
      <c r="CO3561" s="6"/>
      <c r="CP3561" s="6"/>
      <c r="CQ3561" s="6"/>
      <c r="CR3561" s="6"/>
      <c r="CS3561" s="6"/>
      <c r="CT3561" s="6"/>
      <c r="CU3561" s="6"/>
      <c r="CV3561" s="6"/>
      <c r="CW3561" s="6"/>
      <c r="CX3561" s="6"/>
      <c r="CY3561" s="6"/>
      <c r="CZ3561" s="6"/>
      <c r="DA3561" s="6"/>
      <c r="DB3561" s="6"/>
      <c r="DC3561" s="6"/>
      <c r="DD3561" s="6"/>
      <c r="DE3561" s="6"/>
      <c r="DF3561" s="6"/>
      <c r="DG3561" s="6"/>
      <c r="DH3561" s="6"/>
      <c r="DI3561" s="6"/>
      <c r="DJ3561" s="6"/>
      <c r="DK3561" s="6"/>
      <c r="DL3561" s="6"/>
      <c r="DM3561" s="6"/>
      <c r="DN3561" s="6"/>
      <c r="DO3561" s="6"/>
      <c r="DP3561" s="6"/>
      <c r="DQ3561" s="6"/>
      <c r="DR3561" s="36"/>
    </row>
    <row r="3562" spans="1:122" s="9" customFormat="1" ht="15.75">
      <c r="A3562" s="47">
        <v>3558</v>
      </c>
      <c r="B3562" s="49" t="s">
        <v>3292</v>
      </c>
      <c r="C3562" s="52">
        <v>7727096731</v>
      </c>
      <c r="D3562" s="49">
        <v>9728035975</v>
      </c>
      <c r="E3562" s="53">
        <v>45504</v>
      </c>
      <c r="F3562" s="50">
        <v>0.39930555555555558</v>
      </c>
      <c r="G3562" s="53">
        <v>45512</v>
      </c>
      <c r="H3562" s="49" t="s">
        <v>8</v>
      </c>
      <c r="I3562" s="35">
        <v>7727</v>
      </c>
      <c r="K3562" s="8"/>
      <c r="N3562" s="42"/>
      <c r="O3562" s="6"/>
      <c r="P3562" s="6"/>
      <c r="Q3562" s="6"/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6"/>
      <c r="AE3562" s="6"/>
      <c r="AF3562" s="6"/>
      <c r="AG3562" s="6"/>
      <c r="AH3562" s="6"/>
      <c r="AI3562" s="6"/>
      <c r="AJ3562" s="6"/>
      <c r="AK3562" s="6"/>
      <c r="AL3562" s="6"/>
      <c r="AM3562" s="6"/>
      <c r="AN3562" s="6"/>
      <c r="AO3562" s="6"/>
      <c r="AP3562" s="6"/>
      <c r="AQ3562" s="6"/>
      <c r="AR3562" s="6"/>
      <c r="AS3562" s="6"/>
      <c r="AT3562" s="6"/>
      <c r="AU3562" s="6"/>
      <c r="AV3562" s="6"/>
      <c r="AW3562" s="6"/>
      <c r="AX3562" s="6"/>
      <c r="AY3562" s="6"/>
      <c r="AZ3562" s="6"/>
      <c r="BA3562" s="6"/>
      <c r="BB3562" s="6"/>
      <c r="BC3562" s="6"/>
      <c r="BD3562" s="6"/>
      <c r="BE3562" s="6"/>
      <c r="BF3562" s="6"/>
      <c r="BG3562" s="6"/>
      <c r="BH3562" s="6"/>
      <c r="BI3562" s="6"/>
      <c r="BJ3562" s="6"/>
      <c r="BK3562" s="6"/>
      <c r="BL3562" s="6"/>
      <c r="BM3562" s="6"/>
      <c r="BN3562" s="6"/>
      <c r="BO3562" s="6"/>
      <c r="BP3562" s="6"/>
      <c r="BQ3562" s="6"/>
      <c r="BR3562" s="6"/>
      <c r="BS3562" s="6"/>
      <c r="BT3562" s="6"/>
      <c r="BU3562" s="6"/>
      <c r="BV3562" s="6"/>
      <c r="BW3562" s="6"/>
      <c r="BX3562" s="6"/>
      <c r="BY3562" s="6"/>
      <c r="BZ3562" s="6"/>
      <c r="CA3562" s="6"/>
      <c r="CB3562" s="6"/>
      <c r="CC3562" s="6"/>
      <c r="CD3562" s="6"/>
      <c r="CE3562" s="6"/>
      <c r="CF3562" s="6"/>
      <c r="CG3562" s="6"/>
      <c r="CH3562" s="6"/>
      <c r="CI3562" s="6"/>
      <c r="CJ3562" s="6"/>
      <c r="CK3562" s="6"/>
      <c r="CL3562" s="6"/>
      <c r="CM3562" s="6"/>
      <c r="CN3562" s="6"/>
      <c r="CO3562" s="6"/>
      <c r="CP3562" s="6"/>
      <c r="CQ3562" s="6"/>
      <c r="CR3562" s="6"/>
      <c r="CS3562" s="6"/>
      <c r="CT3562" s="6"/>
      <c r="CU3562" s="6"/>
      <c r="CV3562" s="6"/>
      <c r="CW3562" s="6"/>
      <c r="CX3562" s="6"/>
      <c r="CY3562" s="6"/>
      <c r="CZ3562" s="6"/>
      <c r="DA3562" s="6"/>
      <c r="DB3562" s="6"/>
      <c r="DC3562" s="6"/>
      <c r="DD3562" s="6"/>
      <c r="DE3562" s="6"/>
      <c r="DF3562" s="6"/>
      <c r="DG3562" s="6"/>
      <c r="DH3562" s="6"/>
      <c r="DI3562" s="6"/>
      <c r="DJ3562" s="6"/>
      <c r="DK3562" s="6"/>
      <c r="DL3562" s="6"/>
      <c r="DM3562" s="6"/>
      <c r="DN3562" s="6"/>
      <c r="DO3562" s="6"/>
      <c r="DP3562" s="6"/>
      <c r="DQ3562" s="6"/>
      <c r="DR3562" s="36"/>
    </row>
    <row r="3563" spans="1:122" s="9" customFormat="1" ht="15.75">
      <c r="A3563" s="47">
        <v>3559</v>
      </c>
      <c r="B3563" s="109" t="s">
        <v>3322</v>
      </c>
      <c r="C3563" s="52">
        <v>7726003196</v>
      </c>
      <c r="D3563" s="49">
        <v>7702045083</v>
      </c>
      <c r="E3563" s="53">
        <v>45504</v>
      </c>
      <c r="F3563" s="50">
        <v>0.40138888888888885</v>
      </c>
      <c r="G3563" s="53">
        <v>45509</v>
      </c>
      <c r="H3563" s="49" t="s">
        <v>9</v>
      </c>
      <c r="I3563" s="35">
        <v>7740</v>
      </c>
      <c r="K3563" s="8"/>
      <c r="N3563" s="42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6"/>
      <c r="AE3563" s="6"/>
      <c r="AF3563" s="6"/>
      <c r="AG3563" s="6"/>
      <c r="AH3563" s="6"/>
      <c r="AI3563" s="6"/>
      <c r="AJ3563" s="6"/>
      <c r="AK3563" s="6"/>
      <c r="AL3563" s="6"/>
      <c r="AM3563" s="6"/>
      <c r="AN3563" s="6"/>
      <c r="AO3563" s="6"/>
      <c r="AP3563" s="6"/>
      <c r="AQ3563" s="6"/>
      <c r="AR3563" s="6"/>
      <c r="AS3563" s="6"/>
      <c r="AT3563" s="6"/>
      <c r="AU3563" s="6"/>
      <c r="AV3563" s="6"/>
      <c r="AW3563" s="6"/>
      <c r="AX3563" s="6"/>
      <c r="AY3563" s="6"/>
      <c r="AZ3563" s="6"/>
      <c r="BA3563" s="6"/>
      <c r="BB3563" s="6"/>
      <c r="BC3563" s="6"/>
      <c r="BD3563" s="6"/>
      <c r="BE3563" s="6"/>
      <c r="BF3563" s="6"/>
      <c r="BG3563" s="6"/>
      <c r="BH3563" s="6"/>
      <c r="BI3563" s="6"/>
      <c r="BJ3563" s="6"/>
      <c r="BK3563" s="6"/>
      <c r="BL3563" s="6"/>
      <c r="BM3563" s="6"/>
      <c r="BN3563" s="6"/>
      <c r="BO3563" s="6"/>
      <c r="BP3563" s="6"/>
      <c r="BQ3563" s="6"/>
      <c r="BR3563" s="6"/>
      <c r="BS3563" s="6"/>
      <c r="BT3563" s="6"/>
      <c r="BU3563" s="6"/>
      <c r="BV3563" s="6"/>
      <c r="BW3563" s="6"/>
      <c r="BX3563" s="6"/>
      <c r="BY3563" s="6"/>
      <c r="BZ3563" s="6"/>
      <c r="CA3563" s="6"/>
      <c r="CB3563" s="6"/>
      <c r="CC3563" s="6"/>
      <c r="CD3563" s="6"/>
      <c r="CE3563" s="6"/>
      <c r="CF3563" s="6"/>
      <c r="CG3563" s="6"/>
      <c r="CH3563" s="6"/>
      <c r="CI3563" s="6"/>
      <c r="CJ3563" s="6"/>
      <c r="CK3563" s="6"/>
      <c r="CL3563" s="6"/>
      <c r="CM3563" s="6"/>
      <c r="CN3563" s="6"/>
      <c r="CO3563" s="6"/>
      <c r="CP3563" s="6"/>
      <c r="CQ3563" s="6"/>
      <c r="CR3563" s="6"/>
      <c r="CS3563" s="6"/>
      <c r="CT3563" s="6"/>
      <c r="CU3563" s="6"/>
      <c r="CV3563" s="6"/>
      <c r="CW3563" s="6"/>
      <c r="CX3563" s="6"/>
      <c r="CY3563" s="6"/>
      <c r="CZ3563" s="6"/>
      <c r="DA3563" s="6"/>
      <c r="DB3563" s="6"/>
      <c r="DC3563" s="6"/>
      <c r="DD3563" s="6"/>
      <c r="DE3563" s="6"/>
      <c r="DF3563" s="6"/>
      <c r="DG3563" s="6"/>
      <c r="DH3563" s="6"/>
      <c r="DI3563" s="6"/>
      <c r="DJ3563" s="6"/>
      <c r="DK3563" s="6"/>
      <c r="DL3563" s="6"/>
      <c r="DM3563" s="6"/>
      <c r="DN3563" s="6"/>
      <c r="DO3563" s="6"/>
      <c r="DP3563" s="6"/>
      <c r="DQ3563" s="6"/>
      <c r="DR3563" s="36"/>
    </row>
    <row r="3564" spans="1:122" s="9" customFormat="1" ht="15.75">
      <c r="A3564" s="47">
        <v>3560</v>
      </c>
      <c r="B3564" s="57" t="s">
        <v>3323</v>
      </c>
      <c r="C3564" s="57">
        <v>7727087716</v>
      </c>
      <c r="D3564" s="49">
        <v>9717073231</v>
      </c>
      <c r="E3564" s="53">
        <v>45504</v>
      </c>
      <c r="F3564" s="50">
        <v>0.44305555555555554</v>
      </c>
      <c r="G3564" s="53">
        <v>45516</v>
      </c>
      <c r="H3564" s="49" t="s">
        <v>8</v>
      </c>
      <c r="I3564" s="35">
        <v>7727</v>
      </c>
      <c r="K3564" s="8"/>
      <c r="N3564" s="42"/>
      <c r="O3564" s="6"/>
      <c r="P3564" s="6"/>
      <c r="Q3564" s="6"/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6"/>
      <c r="AE3564" s="6"/>
      <c r="AF3564" s="6"/>
      <c r="AG3564" s="6"/>
      <c r="AH3564" s="6"/>
      <c r="AI3564" s="6"/>
      <c r="AJ3564" s="6"/>
      <c r="AK3564" s="6"/>
      <c r="AL3564" s="6"/>
      <c r="AM3564" s="6"/>
      <c r="AN3564" s="6"/>
      <c r="AO3564" s="6"/>
      <c r="AP3564" s="6"/>
      <c r="AQ3564" s="6"/>
      <c r="AR3564" s="6"/>
      <c r="AS3564" s="6"/>
      <c r="AT3564" s="6"/>
      <c r="AU3564" s="6"/>
      <c r="AV3564" s="6"/>
      <c r="AW3564" s="6"/>
      <c r="AX3564" s="6"/>
      <c r="AY3564" s="6"/>
      <c r="AZ3564" s="6"/>
      <c r="BA3564" s="6"/>
      <c r="BB3564" s="6"/>
      <c r="BC3564" s="6"/>
      <c r="BD3564" s="6"/>
      <c r="BE3564" s="6"/>
      <c r="BF3564" s="6"/>
      <c r="BG3564" s="6"/>
      <c r="BH3564" s="6"/>
      <c r="BI3564" s="6"/>
      <c r="BJ3564" s="6"/>
      <c r="BK3564" s="6"/>
      <c r="BL3564" s="6"/>
      <c r="BM3564" s="6"/>
      <c r="BN3564" s="6"/>
      <c r="BO3564" s="6"/>
      <c r="BP3564" s="6"/>
      <c r="BQ3564" s="6"/>
      <c r="BR3564" s="6"/>
      <c r="BS3564" s="6"/>
      <c r="BT3564" s="6"/>
      <c r="BU3564" s="6"/>
      <c r="BV3564" s="6"/>
      <c r="BW3564" s="6"/>
      <c r="BX3564" s="6"/>
      <c r="BY3564" s="6"/>
      <c r="BZ3564" s="6"/>
      <c r="CA3564" s="6"/>
      <c r="CB3564" s="6"/>
      <c r="CC3564" s="6"/>
      <c r="CD3564" s="6"/>
      <c r="CE3564" s="6"/>
      <c r="CF3564" s="6"/>
      <c r="CG3564" s="6"/>
      <c r="CH3564" s="6"/>
      <c r="CI3564" s="6"/>
      <c r="CJ3564" s="6"/>
      <c r="CK3564" s="6"/>
      <c r="CL3564" s="6"/>
      <c r="CM3564" s="6"/>
      <c r="CN3564" s="6"/>
      <c r="CO3564" s="6"/>
      <c r="CP3564" s="6"/>
      <c r="CQ3564" s="6"/>
      <c r="CR3564" s="6"/>
      <c r="CS3564" s="6"/>
      <c r="CT3564" s="6"/>
      <c r="CU3564" s="6"/>
      <c r="CV3564" s="6"/>
      <c r="CW3564" s="6"/>
      <c r="CX3564" s="6"/>
      <c r="CY3564" s="6"/>
      <c r="CZ3564" s="6"/>
      <c r="DA3564" s="6"/>
      <c r="DB3564" s="6"/>
      <c r="DC3564" s="6"/>
      <c r="DD3564" s="6"/>
      <c r="DE3564" s="6"/>
      <c r="DF3564" s="6"/>
      <c r="DG3564" s="6"/>
      <c r="DH3564" s="6"/>
      <c r="DI3564" s="6"/>
      <c r="DJ3564" s="6"/>
      <c r="DK3564" s="6"/>
      <c r="DL3564" s="6"/>
      <c r="DM3564" s="6"/>
      <c r="DN3564" s="6"/>
      <c r="DO3564" s="6"/>
      <c r="DP3564" s="6"/>
      <c r="DQ3564" s="6"/>
      <c r="DR3564" s="36"/>
    </row>
    <row r="3565" spans="1:122" s="9" customFormat="1" ht="15.75">
      <c r="A3565" s="47">
        <v>3561</v>
      </c>
      <c r="B3565" s="49" t="s">
        <v>3299</v>
      </c>
      <c r="C3565" s="73">
        <v>7726004138</v>
      </c>
      <c r="D3565" s="73">
        <v>7735092057</v>
      </c>
      <c r="E3565" s="53">
        <v>45504</v>
      </c>
      <c r="F3565" s="50">
        <v>0.5625</v>
      </c>
      <c r="G3565" s="53">
        <v>45516</v>
      </c>
      <c r="H3565" s="49" t="s">
        <v>8</v>
      </c>
      <c r="I3565" s="35">
        <v>7740</v>
      </c>
      <c r="K3565" s="8"/>
      <c r="N3565" s="42"/>
      <c r="O3565" s="6"/>
      <c r="P3565" s="6"/>
      <c r="Q3565" s="6"/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6"/>
      <c r="AE3565" s="6"/>
      <c r="AF3565" s="6"/>
      <c r="AG3565" s="6"/>
      <c r="AH3565" s="6"/>
      <c r="AI3565" s="6"/>
      <c r="AJ3565" s="6"/>
      <c r="AK3565" s="6"/>
      <c r="AL3565" s="6"/>
      <c r="AM3565" s="6"/>
      <c r="AN3565" s="6"/>
      <c r="AO3565" s="6"/>
      <c r="AP3565" s="6"/>
      <c r="AQ3565" s="6"/>
      <c r="AR3565" s="6"/>
      <c r="AS3565" s="6"/>
      <c r="AT3565" s="6"/>
      <c r="AU3565" s="6"/>
      <c r="AV3565" s="6"/>
      <c r="AW3565" s="6"/>
      <c r="AX3565" s="6"/>
      <c r="AY3565" s="6"/>
      <c r="AZ3565" s="6"/>
      <c r="BA3565" s="6"/>
      <c r="BB3565" s="6"/>
      <c r="BC3565" s="6"/>
      <c r="BD3565" s="6"/>
      <c r="BE3565" s="6"/>
      <c r="BF3565" s="6"/>
      <c r="BG3565" s="6"/>
      <c r="BH3565" s="6"/>
      <c r="BI3565" s="6"/>
      <c r="BJ3565" s="6"/>
      <c r="BK3565" s="6"/>
      <c r="BL3565" s="6"/>
      <c r="BM3565" s="6"/>
      <c r="BN3565" s="6"/>
      <c r="BO3565" s="6"/>
      <c r="BP3565" s="6"/>
      <c r="BQ3565" s="6"/>
      <c r="BR3565" s="6"/>
      <c r="BS3565" s="6"/>
      <c r="BT3565" s="6"/>
      <c r="BU3565" s="6"/>
      <c r="BV3565" s="6"/>
      <c r="BW3565" s="6"/>
      <c r="BX3565" s="6"/>
      <c r="BY3565" s="6"/>
      <c r="BZ3565" s="6"/>
      <c r="CA3565" s="6"/>
      <c r="CB3565" s="6"/>
      <c r="CC3565" s="6"/>
      <c r="CD3565" s="6"/>
      <c r="CE3565" s="6"/>
      <c r="CF3565" s="6"/>
      <c r="CG3565" s="6"/>
      <c r="CH3565" s="6"/>
      <c r="CI3565" s="6"/>
      <c r="CJ3565" s="6"/>
      <c r="CK3565" s="6"/>
      <c r="CL3565" s="6"/>
      <c r="CM3565" s="6"/>
      <c r="CN3565" s="6"/>
      <c r="CO3565" s="6"/>
      <c r="CP3565" s="6"/>
      <c r="CQ3565" s="6"/>
      <c r="CR3565" s="6"/>
      <c r="CS3565" s="6"/>
      <c r="CT3565" s="6"/>
      <c r="CU3565" s="6"/>
      <c r="CV3565" s="6"/>
      <c r="CW3565" s="6"/>
      <c r="CX3565" s="6"/>
      <c r="CY3565" s="6"/>
      <c r="CZ3565" s="6"/>
      <c r="DA3565" s="6"/>
      <c r="DB3565" s="6"/>
      <c r="DC3565" s="6"/>
      <c r="DD3565" s="6"/>
      <c r="DE3565" s="6"/>
      <c r="DF3565" s="6"/>
      <c r="DG3565" s="6"/>
      <c r="DH3565" s="6"/>
      <c r="DI3565" s="6"/>
      <c r="DJ3565" s="6"/>
      <c r="DK3565" s="6"/>
      <c r="DL3565" s="6"/>
      <c r="DM3565" s="6"/>
      <c r="DN3565" s="6"/>
      <c r="DO3565" s="6"/>
      <c r="DP3565" s="6"/>
      <c r="DQ3565" s="6"/>
      <c r="DR3565" s="36"/>
    </row>
    <row r="3566" spans="1:122" s="9" customFormat="1" ht="15.75">
      <c r="A3566" s="47">
        <v>3562</v>
      </c>
      <c r="B3566" s="49" t="s">
        <v>3324</v>
      </c>
      <c r="C3566" s="52">
        <v>7713031234</v>
      </c>
      <c r="D3566" s="49">
        <v>7706625952</v>
      </c>
      <c r="E3566" s="53">
        <v>45499</v>
      </c>
      <c r="F3566" s="50">
        <v>0.63888888888888895</v>
      </c>
      <c r="G3566" s="53">
        <v>45510</v>
      </c>
      <c r="H3566" s="49" t="s">
        <v>8</v>
      </c>
      <c r="I3566" s="35">
        <v>7713</v>
      </c>
      <c r="K3566" s="8"/>
      <c r="N3566" s="42"/>
      <c r="O3566" s="6"/>
      <c r="P3566" s="6"/>
      <c r="Q3566" s="6"/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6"/>
      <c r="AE3566" s="6"/>
      <c r="AF3566" s="6"/>
      <c r="AG3566" s="6"/>
      <c r="AH3566" s="6"/>
      <c r="AI3566" s="6"/>
      <c r="AJ3566" s="6"/>
      <c r="AK3566" s="6"/>
      <c r="AL3566" s="6"/>
      <c r="AM3566" s="6"/>
      <c r="AN3566" s="6"/>
      <c r="AO3566" s="6"/>
      <c r="AP3566" s="6"/>
      <c r="AQ3566" s="6"/>
      <c r="AR3566" s="6"/>
      <c r="AS3566" s="6"/>
      <c r="AT3566" s="6"/>
      <c r="AU3566" s="6"/>
      <c r="AV3566" s="6"/>
      <c r="AW3566" s="6"/>
      <c r="AX3566" s="6"/>
      <c r="AY3566" s="6"/>
      <c r="AZ3566" s="6"/>
      <c r="BA3566" s="6"/>
      <c r="BB3566" s="6"/>
      <c r="BC3566" s="6"/>
      <c r="BD3566" s="6"/>
      <c r="BE3566" s="6"/>
      <c r="BF3566" s="6"/>
      <c r="BG3566" s="6"/>
      <c r="BH3566" s="6"/>
      <c r="BI3566" s="6"/>
      <c r="BJ3566" s="6"/>
      <c r="BK3566" s="6"/>
      <c r="BL3566" s="6"/>
      <c r="BM3566" s="6"/>
      <c r="BN3566" s="6"/>
      <c r="BO3566" s="6"/>
      <c r="BP3566" s="6"/>
      <c r="BQ3566" s="6"/>
      <c r="BR3566" s="6"/>
      <c r="BS3566" s="6"/>
      <c r="BT3566" s="6"/>
      <c r="BU3566" s="6"/>
      <c r="BV3566" s="6"/>
      <c r="BW3566" s="6"/>
      <c r="BX3566" s="6"/>
      <c r="BY3566" s="6"/>
      <c r="BZ3566" s="6"/>
      <c r="CA3566" s="6"/>
      <c r="CB3566" s="6"/>
      <c r="CC3566" s="6"/>
      <c r="CD3566" s="6"/>
      <c r="CE3566" s="6"/>
      <c r="CF3566" s="6"/>
      <c r="CG3566" s="6"/>
      <c r="CH3566" s="6"/>
      <c r="CI3566" s="6"/>
      <c r="CJ3566" s="6"/>
      <c r="CK3566" s="6"/>
      <c r="CL3566" s="6"/>
      <c r="CM3566" s="6"/>
      <c r="CN3566" s="6"/>
      <c r="CO3566" s="6"/>
      <c r="CP3566" s="6"/>
      <c r="CQ3566" s="6"/>
      <c r="CR3566" s="6"/>
      <c r="CS3566" s="6"/>
      <c r="CT3566" s="6"/>
      <c r="CU3566" s="6"/>
      <c r="CV3566" s="6"/>
      <c r="CW3566" s="6"/>
      <c r="CX3566" s="6"/>
      <c r="CY3566" s="6"/>
      <c r="CZ3566" s="6"/>
      <c r="DA3566" s="6"/>
      <c r="DB3566" s="6"/>
      <c r="DC3566" s="6"/>
      <c r="DD3566" s="6"/>
      <c r="DE3566" s="6"/>
      <c r="DF3566" s="6"/>
      <c r="DG3566" s="6"/>
      <c r="DH3566" s="6"/>
      <c r="DI3566" s="6"/>
      <c r="DJ3566" s="6"/>
      <c r="DK3566" s="6"/>
      <c r="DL3566" s="6"/>
      <c r="DM3566" s="6"/>
      <c r="DN3566" s="6"/>
      <c r="DO3566" s="6"/>
      <c r="DP3566" s="6"/>
      <c r="DQ3566" s="6"/>
      <c r="DR3566" s="36"/>
    </row>
    <row r="3567" spans="1:122" s="9" customFormat="1" ht="15.75">
      <c r="A3567" s="47">
        <v>3563</v>
      </c>
      <c r="B3567" s="49" t="s">
        <v>3325</v>
      </c>
      <c r="C3567" s="52">
        <v>7727079351</v>
      </c>
      <c r="D3567" s="49">
        <v>7733237525</v>
      </c>
      <c r="E3567" s="53">
        <v>45504</v>
      </c>
      <c r="F3567" s="50">
        <v>0.48055555555555557</v>
      </c>
      <c r="G3567" s="53">
        <v>45512</v>
      </c>
      <c r="H3567" s="49" t="s">
        <v>8</v>
      </c>
      <c r="I3567" s="35">
        <v>7727</v>
      </c>
      <c r="K3567" s="8"/>
      <c r="N3567" s="42"/>
      <c r="O3567" s="6"/>
      <c r="P3567" s="6"/>
      <c r="Q3567" s="6"/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6"/>
      <c r="AE3567" s="6"/>
      <c r="AF3567" s="6"/>
      <c r="AG3567" s="6"/>
      <c r="AH3567" s="6"/>
      <c r="AI3567" s="6"/>
      <c r="AJ3567" s="6"/>
      <c r="AK3567" s="6"/>
      <c r="AL3567" s="6"/>
      <c r="AM3567" s="6"/>
      <c r="AN3567" s="6"/>
      <c r="AO3567" s="6"/>
      <c r="AP3567" s="6"/>
      <c r="AQ3567" s="6"/>
      <c r="AR3567" s="6"/>
      <c r="AS3567" s="6"/>
      <c r="AT3567" s="6"/>
      <c r="AU3567" s="6"/>
      <c r="AV3567" s="6"/>
      <c r="AW3567" s="6"/>
      <c r="AX3567" s="6"/>
      <c r="AY3567" s="6"/>
      <c r="AZ3567" s="6"/>
      <c r="BA3567" s="6"/>
      <c r="BB3567" s="6"/>
      <c r="BC3567" s="6"/>
      <c r="BD3567" s="6"/>
      <c r="BE3567" s="6"/>
      <c r="BF3567" s="6"/>
      <c r="BG3567" s="6"/>
      <c r="BH3567" s="6"/>
      <c r="BI3567" s="6"/>
      <c r="BJ3567" s="6"/>
      <c r="BK3567" s="6"/>
      <c r="BL3567" s="6"/>
      <c r="BM3567" s="6"/>
      <c r="BN3567" s="6"/>
      <c r="BO3567" s="6"/>
      <c r="BP3567" s="6"/>
      <c r="BQ3567" s="6"/>
      <c r="BR3567" s="6"/>
      <c r="BS3567" s="6"/>
      <c r="BT3567" s="6"/>
      <c r="BU3567" s="6"/>
      <c r="BV3567" s="6"/>
      <c r="BW3567" s="6"/>
      <c r="BX3567" s="6"/>
      <c r="BY3567" s="6"/>
      <c r="BZ3567" s="6"/>
      <c r="CA3567" s="6"/>
      <c r="CB3567" s="6"/>
      <c r="CC3567" s="6"/>
      <c r="CD3567" s="6"/>
      <c r="CE3567" s="6"/>
      <c r="CF3567" s="6"/>
      <c r="CG3567" s="6"/>
      <c r="CH3567" s="6"/>
      <c r="CI3567" s="6"/>
      <c r="CJ3567" s="6"/>
      <c r="CK3567" s="6"/>
      <c r="CL3567" s="6"/>
      <c r="CM3567" s="6"/>
      <c r="CN3567" s="6"/>
      <c r="CO3567" s="6"/>
      <c r="CP3567" s="6"/>
      <c r="CQ3567" s="6"/>
      <c r="CR3567" s="6"/>
      <c r="CS3567" s="6"/>
      <c r="CT3567" s="6"/>
      <c r="CU3567" s="6"/>
      <c r="CV3567" s="6"/>
      <c r="CW3567" s="6"/>
      <c r="CX3567" s="6"/>
      <c r="CY3567" s="6"/>
      <c r="CZ3567" s="6"/>
      <c r="DA3567" s="6"/>
      <c r="DB3567" s="6"/>
      <c r="DC3567" s="6"/>
      <c r="DD3567" s="6"/>
      <c r="DE3567" s="6"/>
      <c r="DF3567" s="6"/>
      <c r="DG3567" s="6"/>
      <c r="DH3567" s="6"/>
      <c r="DI3567" s="6"/>
      <c r="DJ3567" s="6"/>
      <c r="DK3567" s="6"/>
      <c r="DL3567" s="6"/>
      <c r="DM3567" s="6"/>
      <c r="DN3567" s="6"/>
      <c r="DO3567" s="6"/>
      <c r="DP3567" s="6"/>
      <c r="DQ3567" s="6"/>
      <c r="DR3567" s="36"/>
    </row>
    <row r="3568" spans="1:122" s="9" customFormat="1" ht="15.75">
      <c r="A3568" s="47">
        <v>3564</v>
      </c>
      <c r="B3568" s="49" t="s">
        <v>3326</v>
      </c>
      <c r="C3568" s="52">
        <v>1300008090</v>
      </c>
      <c r="D3568" s="49">
        <v>1327013842</v>
      </c>
      <c r="E3568" s="53">
        <v>45504</v>
      </c>
      <c r="F3568" s="50">
        <v>0.53263888888888888</v>
      </c>
      <c r="G3568" s="53">
        <v>45516</v>
      </c>
      <c r="H3568" s="49" t="s">
        <v>8</v>
      </c>
      <c r="I3568" s="35">
        <v>7727</v>
      </c>
      <c r="K3568" s="8"/>
      <c r="N3568" s="42"/>
      <c r="O3568" s="6"/>
      <c r="P3568" s="6"/>
      <c r="Q3568" s="6"/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6"/>
      <c r="AE3568" s="6"/>
      <c r="AF3568" s="6"/>
      <c r="AG3568" s="6"/>
      <c r="AH3568" s="6"/>
      <c r="AI3568" s="6"/>
      <c r="AJ3568" s="6"/>
      <c r="AK3568" s="6"/>
      <c r="AL3568" s="6"/>
      <c r="AM3568" s="6"/>
      <c r="AN3568" s="6"/>
      <c r="AO3568" s="6"/>
      <c r="AP3568" s="6"/>
      <c r="AQ3568" s="6"/>
      <c r="AR3568" s="6"/>
      <c r="AS3568" s="6"/>
      <c r="AT3568" s="6"/>
      <c r="AU3568" s="6"/>
      <c r="AV3568" s="6"/>
      <c r="AW3568" s="6"/>
      <c r="AX3568" s="6"/>
      <c r="AY3568" s="6"/>
      <c r="AZ3568" s="6"/>
      <c r="BA3568" s="6"/>
      <c r="BB3568" s="6"/>
      <c r="BC3568" s="6"/>
      <c r="BD3568" s="6"/>
      <c r="BE3568" s="6"/>
      <c r="BF3568" s="6"/>
      <c r="BG3568" s="6"/>
      <c r="BH3568" s="6"/>
      <c r="BI3568" s="6"/>
      <c r="BJ3568" s="6"/>
      <c r="BK3568" s="6"/>
      <c r="BL3568" s="6"/>
      <c r="BM3568" s="6"/>
      <c r="BN3568" s="6"/>
      <c r="BO3568" s="6"/>
      <c r="BP3568" s="6"/>
      <c r="BQ3568" s="6"/>
      <c r="BR3568" s="6"/>
      <c r="BS3568" s="6"/>
      <c r="BT3568" s="6"/>
      <c r="BU3568" s="6"/>
      <c r="BV3568" s="6"/>
      <c r="BW3568" s="6"/>
      <c r="BX3568" s="6"/>
      <c r="BY3568" s="6"/>
      <c r="BZ3568" s="6"/>
      <c r="CA3568" s="6"/>
      <c r="CB3568" s="6"/>
      <c r="CC3568" s="6"/>
      <c r="CD3568" s="6"/>
      <c r="CE3568" s="6"/>
      <c r="CF3568" s="6"/>
      <c r="CG3568" s="6"/>
      <c r="CH3568" s="6"/>
      <c r="CI3568" s="6"/>
      <c r="CJ3568" s="6"/>
      <c r="CK3568" s="6"/>
      <c r="CL3568" s="6"/>
      <c r="CM3568" s="6"/>
      <c r="CN3568" s="6"/>
      <c r="CO3568" s="6"/>
      <c r="CP3568" s="6"/>
      <c r="CQ3568" s="6"/>
      <c r="CR3568" s="6"/>
      <c r="CS3568" s="6"/>
      <c r="CT3568" s="6"/>
      <c r="CU3568" s="6"/>
      <c r="CV3568" s="6"/>
      <c r="CW3568" s="6"/>
      <c r="CX3568" s="6"/>
      <c r="CY3568" s="6"/>
      <c r="CZ3568" s="6"/>
      <c r="DA3568" s="6"/>
      <c r="DB3568" s="6"/>
      <c r="DC3568" s="6"/>
      <c r="DD3568" s="6"/>
      <c r="DE3568" s="6"/>
      <c r="DF3568" s="6"/>
      <c r="DG3568" s="6"/>
      <c r="DH3568" s="6"/>
      <c r="DI3568" s="6"/>
      <c r="DJ3568" s="6"/>
      <c r="DK3568" s="6"/>
      <c r="DL3568" s="6"/>
      <c r="DM3568" s="6"/>
      <c r="DN3568" s="6"/>
      <c r="DO3568" s="6"/>
      <c r="DP3568" s="6"/>
      <c r="DQ3568" s="6"/>
      <c r="DR3568" s="36"/>
    </row>
    <row r="3569" spans="1:122" s="9" customFormat="1" ht="15.75">
      <c r="A3569" s="47">
        <v>3565</v>
      </c>
      <c r="B3569" s="49" t="s">
        <v>3298</v>
      </c>
      <c r="C3569" s="52">
        <v>7740011237</v>
      </c>
      <c r="D3569" s="73">
        <v>7735153253</v>
      </c>
      <c r="E3569" s="53">
        <v>45504</v>
      </c>
      <c r="F3569" s="50">
        <v>0.46180555555555558</v>
      </c>
      <c r="G3569" s="53">
        <v>45516</v>
      </c>
      <c r="H3569" s="49" t="s">
        <v>8</v>
      </c>
      <c r="I3569" s="35">
        <v>7740</v>
      </c>
      <c r="K3569" s="8"/>
      <c r="N3569" s="42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6"/>
      <c r="AE3569" s="6"/>
      <c r="AF3569" s="6"/>
      <c r="AG3569" s="6"/>
      <c r="AH3569" s="6"/>
      <c r="AI3569" s="6"/>
      <c r="AJ3569" s="6"/>
      <c r="AK3569" s="6"/>
      <c r="AL3569" s="6"/>
      <c r="AM3569" s="6"/>
      <c r="AN3569" s="6"/>
      <c r="AO3569" s="6"/>
      <c r="AP3569" s="6"/>
      <c r="AQ3569" s="6"/>
      <c r="AR3569" s="6"/>
      <c r="AS3569" s="6"/>
      <c r="AT3569" s="6"/>
      <c r="AU3569" s="6"/>
      <c r="AV3569" s="6"/>
      <c r="AW3569" s="6"/>
      <c r="AX3569" s="6"/>
      <c r="AY3569" s="6"/>
      <c r="AZ3569" s="6"/>
      <c r="BA3569" s="6"/>
      <c r="BB3569" s="6"/>
      <c r="BC3569" s="6"/>
      <c r="BD3569" s="6"/>
      <c r="BE3569" s="6"/>
      <c r="BF3569" s="6"/>
      <c r="BG3569" s="6"/>
      <c r="BH3569" s="6"/>
      <c r="BI3569" s="6"/>
      <c r="BJ3569" s="6"/>
      <c r="BK3569" s="6"/>
      <c r="BL3569" s="6"/>
      <c r="BM3569" s="6"/>
      <c r="BN3569" s="6"/>
      <c r="BO3569" s="6"/>
      <c r="BP3569" s="6"/>
      <c r="BQ3569" s="6"/>
      <c r="BR3569" s="6"/>
      <c r="BS3569" s="6"/>
      <c r="BT3569" s="6"/>
      <c r="BU3569" s="6"/>
      <c r="BV3569" s="6"/>
      <c r="BW3569" s="6"/>
      <c r="BX3569" s="6"/>
      <c r="BY3569" s="6"/>
      <c r="BZ3569" s="6"/>
      <c r="CA3569" s="6"/>
      <c r="CB3569" s="6"/>
      <c r="CC3569" s="6"/>
      <c r="CD3569" s="6"/>
      <c r="CE3569" s="6"/>
      <c r="CF3569" s="6"/>
      <c r="CG3569" s="6"/>
      <c r="CH3569" s="6"/>
      <c r="CI3569" s="6"/>
      <c r="CJ3569" s="6"/>
      <c r="CK3569" s="6"/>
      <c r="CL3569" s="6"/>
      <c r="CM3569" s="6"/>
      <c r="CN3569" s="6"/>
      <c r="CO3569" s="6"/>
      <c r="CP3569" s="6"/>
      <c r="CQ3569" s="6"/>
      <c r="CR3569" s="6"/>
      <c r="CS3569" s="6"/>
      <c r="CT3569" s="6"/>
      <c r="CU3569" s="6"/>
      <c r="CV3569" s="6"/>
      <c r="CW3569" s="6"/>
      <c r="CX3569" s="6"/>
      <c r="CY3569" s="6"/>
      <c r="CZ3569" s="6"/>
      <c r="DA3569" s="6"/>
      <c r="DB3569" s="6"/>
      <c r="DC3569" s="6"/>
      <c r="DD3569" s="6"/>
      <c r="DE3569" s="6"/>
      <c r="DF3569" s="6"/>
      <c r="DG3569" s="6"/>
      <c r="DH3569" s="6"/>
      <c r="DI3569" s="6"/>
      <c r="DJ3569" s="6"/>
      <c r="DK3569" s="6"/>
      <c r="DL3569" s="6"/>
      <c r="DM3569" s="6"/>
      <c r="DN3569" s="6"/>
      <c r="DO3569" s="6"/>
      <c r="DP3569" s="6"/>
      <c r="DQ3569" s="6"/>
      <c r="DR3569" s="36"/>
    </row>
    <row r="3570" spans="1:122" s="9" customFormat="1" ht="15.75">
      <c r="A3570" s="47">
        <v>3566</v>
      </c>
      <c r="B3570" s="57" t="s">
        <v>3327</v>
      </c>
      <c r="C3570" s="52">
        <v>7706007823</v>
      </c>
      <c r="D3570" s="49">
        <v>9909003566</v>
      </c>
      <c r="E3570" s="53">
        <v>45504</v>
      </c>
      <c r="F3570" s="50">
        <v>0.68055555555555547</v>
      </c>
      <c r="G3570" s="53">
        <v>45516</v>
      </c>
      <c r="H3570" s="49" t="s">
        <v>8</v>
      </c>
      <c r="I3570" s="35">
        <v>7706</v>
      </c>
      <c r="K3570" s="8"/>
      <c r="N3570" s="42"/>
      <c r="O3570" s="6"/>
      <c r="P3570" s="6"/>
      <c r="Q3570" s="6"/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6"/>
      <c r="AE3570" s="6"/>
      <c r="AF3570" s="6"/>
      <c r="AG3570" s="6"/>
      <c r="AH3570" s="6"/>
      <c r="AI3570" s="6"/>
      <c r="AJ3570" s="6"/>
      <c r="AK3570" s="6"/>
      <c r="AL3570" s="6"/>
      <c r="AM3570" s="6"/>
      <c r="AN3570" s="6"/>
      <c r="AO3570" s="6"/>
      <c r="AP3570" s="6"/>
      <c r="AQ3570" s="6"/>
      <c r="AR3570" s="6"/>
      <c r="AS3570" s="6"/>
      <c r="AT3570" s="6"/>
      <c r="AU3570" s="6"/>
      <c r="AV3570" s="6"/>
      <c r="AW3570" s="6"/>
      <c r="AX3570" s="6"/>
      <c r="AY3570" s="6"/>
      <c r="AZ3570" s="6"/>
      <c r="BA3570" s="6"/>
      <c r="BB3570" s="6"/>
      <c r="BC3570" s="6"/>
      <c r="BD3570" s="6"/>
      <c r="BE3570" s="6"/>
      <c r="BF3570" s="6"/>
      <c r="BG3570" s="6"/>
      <c r="BH3570" s="6"/>
      <c r="BI3570" s="6"/>
      <c r="BJ3570" s="6"/>
      <c r="BK3570" s="6"/>
      <c r="BL3570" s="6"/>
      <c r="BM3570" s="6"/>
      <c r="BN3570" s="6"/>
      <c r="BO3570" s="6"/>
      <c r="BP3570" s="6"/>
      <c r="BQ3570" s="6"/>
      <c r="BR3570" s="6"/>
      <c r="BS3570" s="6"/>
      <c r="BT3570" s="6"/>
      <c r="BU3570" s="6"/>
      <c r="BV3570" s="6"/>
      <c r="BW3570" s="6"/>
      <c r="BX3570" s="6"/>
      <c r="BY3570" s="6"/>
      <c r="BZ3570" s="6"/>
      <c r="CA3570" s="6"/>
      <c r="CB3570" s="6"/>
      <c r="CC3570" s="6"/>
      <c r="CD3570" s="6"/>
      <c r="CE3570" s="6"/>
      <c r="CF3570" s="6"/>
      <c r="CG3570" s="6"/>
      <c r="CH3570" s="6"/>
      <c r="CI3570" s="6"/>
      <c r="CJ3570" s="6"/>
      <c r="CK3570" s="6"/>
      <c r="CL3570" s="6"/>
      <c r="CM3570" s="6"/>
      <c r="CN3570" s="6"/>
      <c r="CO3570" s="6"/>
      <c r="CP3570" s="6"/>
      <c r="CQ3570" s="6"/>
      <c r="CR3570" s="6"/>
      <c r="CS3570" s="6"/>
      <c r="CT3570" s="6"/>
      <c r="CU3570" s="6"/>
      <c r="CV3570" s="6"/>
      <c r="CW3570" s="6"/>
      <c r="CX3570" s="6"/>
      <c r="CY3570" s="6"/>
      <c r="CZ3570" s="6"/>
      <c r="DA3570" s="6"/>
      <c r="DB3570" s="6"/>
      <c r="DC3570" s="6"/>
      <c r="DD3570" s="6"/>
      <c r="DE3570" s="6"/>
      <c r="DF3570" s="6"/>
      <c r="DG3570" s="6"/>
      <c r="DH3570" s="6"/>
      <c r="DI3570" s="6"/>
      <c r="DJ3570" s="6"/>
      <c r="DK3570" s="6"/>
      <c r="DL3570" s="6"/>
      <c r="DM3570" s="6"/>
      <c r="DN3570" s="6"/>
      <c r="DO3570" s="6"/>
      <c r="DP3570" s="6"/>
      <c r="DQ3570" s="6"/>
      <c r="DR3570" s="36"/>
    </row>
    <row r="3571" spans="1:122" s="9" customFormat="1" ht="15.75">
      <c r="A3571" s="47">
        <v>3567</v>
      </c>
      <c r="B3571" s="49" t="s">
        <v>3328</v>
      </c>
      <c r="C3571" s="52">
        <v>7727052573</v>
      </c>
      <c r="D3571" s="49">
        <v>7701859844</v>
      </c>
      <c r="E3571" s="53">
        <v>45504</v>
      </c>
      <c r="F3571" s="50">
        <v>0.5625</v>
      </c>
      <c r="G3571" s="53">
        <v>45509</v>
      </c>
      <c r="H3571" s="49" t="s">
        <v>8</v>
      </c>
      <c r="I3571" s="35">
        <v>7727</v>
      </c>
      <c r="K3571" s="8"/>
      <c r="N3571" s="42"/>
      <c r="O3571" s="6"/>
      <c r="P3571" s="6"/>
      <c r="Q3571" s="6"/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6"/>
      <c r="AE3571" s="6"/>
      <c r="AF3571" s="6"/>
      <c r="AG3571" s="6"/>
      <c r="AH3571" s="6"/>
      <c r="AI3571" s="6"/>
      <c r="AJ3571" s="6"/>
      <c r="AK3571" s="6"/>
      <c r="AL3571" s="6"/>
      <c r="AM3571" s="6"/>
      <c r="AN3571" s="6"/>
      <c r="AO3571" s="6"/>
      <c r="AP3571" s="6"/>
      <c r="AQ3571" s="6"/>
      <c r="AR3571" s="6"/>
      <c r="AS3571" s="6"/>
      <c r="AT3571" s="6"/>
      <c r="AU3571" s="6"/>
      <c r="AV3571" s="6"/>
      <c r="AW3571" s="6"/>
      <c r="AX3571" s="6"/>
      <c r="AY3571" s="6"/>
      <c r="AZ3571" s="6"/>
      <c r="BA3571" s="6"/>
      <c r="BB3571" s="6"/>
      <c r="BC3571" s="6"/>
      <c r="BD3571" s="6"/>
      <c r="BE3571" s="6"/>
      <c r="BF3571" s="6"/>
      <c r="BG3571" s="6"/>
      <c r="BH3571" s="6"/>
      <c r="BI3571" s="6"/>
      <c r="BJ3571" s="6"/>
      <c r="BK3571" s="6"/>
      <c r="BL3571" s="6"/>
      <c r="BM3571" s="6"/>
      <c r="BN3571" s="6"/>
      <c r="BO3571" s="6"/>
      <c r="BP3571" s="6"/>
      <c r="BQ3571" s="6"/>
      <c r="BR3571" s="6"/>
      <c r="BS3571" s="6"/>
      <c r="BT3571" s="6"/>
      <c r="BU3571" s="6"/>
      <c r="BV3571" s="6"/>
      <c r="BW3571" s="6"/>
      <c r="BX3571" s="6"/>
      <c r="BY3571" s="6"/>
      <c r="BZ3571" s="6"/>
      <c r="CA3571" s="6"/>
      <c r="CB3571" s="6"/>
      <c r="CC3571" s="6"/>
      <c r="CD3571" s="6"/>
      <c r="CE3571" s="6"/>
      <c r="CF3571" s="6"/>
      <c r="CG3571" s="6"/>
      <c r="CH3571" s="6"/>
      <c r="CI3571" s="6"/>
      <c r="CJ3571" s="6"/>
      <c r="CK3571" s="6"/>
      <c r="CL3571" s="6"/>
      <c r="CM3571" s="6"/>
      <c r="CN3571" s="6"/>
      <c r="CO3571" s="6"/>
      <c r="CP3571" s="6"/>
      <c r="CQ3571" s="6"/>
      <c r="CR3571" s="6"/>
      <c r="CS3571" s="6"/>
      <c r="CT3571" s="6"/>
      <c r="CU3571" s="6"/>
      <c r="CV3571" s="6"/>
      <c r="CW3571" s="6"/>
      <c r="CX3571" s="6"/>
      <c r="CY3571" s="6"/>
      <c r="CZ3571" s="6"/>
      <c r="DA3571" s="6"/>
      <c r="DB3571" s="6"/>
      <c r="DC3571" s="6"/>
      <c r="DD3571" s="6"/>
      <c r="DE3571" s="6"/>
      <c r="DF3571" s="6"/>
      <c r="DG3571" s="6"/>
      <c r="DH3571" s="6"/>
      <c r="DI3571" s="6"/>
      <c r="DJ3571" s="6"/>
      <c r="DK3571" s="6"/>
      <c r="DL3571" s="6"/>
      <c r="DM3571" s="6"/>
      <c r="DN3571" s="6"/>
      <c r="DO3571" s="6"/>
      <c r="DP3571" s="6"/>
      <c r="DQ3571" s="6"/>
      <c r="DR3571" s="36"/>
    </row>
    <row r="3572" spans="1:122" s="9" customFormat="1" ht="15.75">
      <c r="A3572" s="47">
        <v>3568</v>
      </c>
      <c r="B3572" s="49" t="s">
        <v>3329</v>
      </c>
      <c r="C3572" s="52">
        <v>7727014991</v>
      </c>
      <c r="D3572" s="49">
        <v>6452010742</v>
      </c>
      <c r="E3572" s="53">
        <v>45504</v>
      </c>
      <c r="F3572" s="50">
        <v>0.57291666666666663</v>
      </c>
      <c r="G3572" s="53">
        <v>45510</v>
      </c>
      <c r="H3572" s="49" t="s">
        <v>8</v>
      </c>
      <c r="I3572" s="35">
        <v>7727</v>
      </c>
      <c r="K3572" s="8"/>
      <c r="N3572" s="42"/>
      <c r="O3572" s="6"/>
      <c r="P3572" s="6"/>
      <c r="Q3572" s="6"/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6"/>
      <c r="AE3572" s="6"/>
      <c r="AF3572" s="6"/>
      <c r="AG3572" s="6"/>
      <c r="AH3572" s="6"/>
      <c r="AI3572" s="6"/>
      <c r="AJ3572" s="6"/>
      <c r="AK3572" s="6"/>
      <c r="AL3572" s="6"/>
      <c r="AM3572" s="6"/>
      <c r="AN3572" s="6"/>
      <c r="AO3572" s="6"/>
      <c r="AP3572" s="6"/>
      <c r="AQ3572" s="6"/>
      <c r="AR3572" s="6"/>
      <c r="AS3572" s="6"/>
      <c r="AT3572" s="6"/>
      <c r="AU3572" s="6"/>
      <c r="AV3572" s="6"/>
      <c r="AW3572" s="6"/>
      <c r="AX3572" s="6"/>
      <c r="AY3572" s="6"/>
      <c r="AZ3572" s="6"/>
      <c r="BA3572" s="6"/>
      <c r="BB3572" s="6"/>
      <c r="BC3572" s="6"/>
      <c r="BD3572" s="6"/>
      <c r="BE3572" s="6"/>
      <c r="BF3572" s="6"/>
      <c r="BG3572" s="6"/>
      <c r="BH3572" s="6"/>
      <c r="BI3572" s="6"/>
      <c r="BJ3572" s="6"/>
      <c r="BK3572" s="6"/>
      <c r="BL3572" s="6"/>
      <c r="BM3572" s="6"/>
      <c r="BN3572" s="6"/>
      <c r="BO3572" s="6"/>
      <c r="BP3572" s="6"/>
      <c r="BQ3572" s="6"/>
      <c r="BR3572" s="6"/>
      <c r="BS3572" s="6"/>
      <c r="BT3572" s="6"/>
      <c r="BU3572" s="6"/>
      <c r="BV3572" s="6"/>
      <c r="BW3572" s="6"/>
      <c r="BX3572" s="6"/>
      <c r="BY3572" s="6"/>
      <c r="BZ3572" s="6"/>
      <c r="CA3572" s="6"/>
      <c r="CB3572" s="6"/>
      <c r="CC3572" s="6"/>
      <c r="CD3572" s="6"/>
      <c r="CE3572" s="6"/>
      <c r="CF3572" s="6"/>
      <c r="CG3572" s="6"/>
      <c r="CH3572" s="6"/>
      <c r="CI3572" s="6"/>
      <c r="CJ3572" s="6"/>
      <c r="CK3572" s="6"/>
      <c r="CL3572" s="6"/>
      <c r="CM3572" s="6"/>
      <c r="CN3572" s="6"/>
      <c r="CO3572" s="6"/>
      <c r="CP3572" s="6"/>
      <c r="CQ3572" s="6"/>
      <c r="CR3572" s="6"/>
      <c r="CS3572" s="6"/>
      <c r="CT3572" s="6"/>
      <c r="CU3572" s="6"/>
      <c r="CV3572" s="6"/>
      <c r="CW3572" s="6"/>
      <c r="CX3572" s="6"/>
      <c r="CY3572" s="6"/>
      <c r="CZ3572" s="6"/>
      <c r="DA3572" s="6"/>
      <c r="DB3572" s="6"/>
      <c r="DC3572" s="6"/>
      <c r="DD3572" s="6"/>
      <c r="DE3572" s="6"/>
      <c r="DF3572" s="6"/>
      <c r="DG3572" s="6"/>
      <c r="DH3572" s="6"/>
      <c r="DI3572" s="6"/>
      <c r="DJ3572" s="6"/>
      <c r="DK3572" s="6"/>
      <c r="DL3572" s="6"/>
      <c r="DM3572" s="6"/>
      <c r="DN3572" s="6"/>
      <c r="DO3572" s="6"/>
      <c r="DP3572" s="6"/>
      <c r="DQ3572" s="6"/>
      <c r="DR3572" s="36"/>
    </row>
    <row r="3573" spans="1:122" s="9" customFormat="1" ht="15.75">
      <c r="A3573" s="47">
        <v>3569</v>
      </c>
      <c r="B3573" s="73" t="s">
        <v>3330</v>
      </c>
      <c r="C3573" s="52">
        <v>7706006243</v>
      </c>
      <c r="D3573" s="49">
        <v>9909015949</v>
      </c>
      <c r="E3573" s="53">
        <v>45504</v>
      </c>
      <c r="F3573" s="50">
        <v>0.66666666666666663</v>
      </c>
      <c r="G3573" s="53">
        <v>45510</v>
      </c>
      <c r="H3573" s="49" t="s">
        <v>8</v>
      </c>
      <c r="I3573" s="35">
        <v>7706</v>
      </c>
      <c r="K3573" s="8"/>
      <c r="N3573" s="42"/>
      <c r="O3573" s="6"/>
      <c r="P3573" s="6"/>
      <c r="Q3573" s="6"/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6"/>
      <c r="AE3573" s="6"/>
      <c r="AF3573" s="6"/>
      <c r="AG3573" s="6"/>
      <c r="AH3573" s="6"/>
      <c r="AI3573" s="6"/>
      <c r="AJ3573" s="6"/>
      <c r="AK3573" s="6"/>
      <c r="AL3573" s="6"/>
      <c r="AM3573" s="6"/>
      <c r="AN3573" s="6"/>
      <c r="AO3573" s="6"/>
      <c r="AP3573" s="6"/>
      <c r="AQ3573" s="6"/>
      <c r="AR3573" s="6"/>
      <c r="AS3573" s="6"/>
      <c r="AT3573" s="6"/>
      <c r="AU3573" s="6"/>
      <c r="AV3573" s="6"/>
      <c r="AW3573" s="6"/>
      <c r="AX3573" s="6"/>
      <c r="AY3573" s="6"/>
      <c r="AZ3573" s="6"/>
      <c r="BA3573" s="6"/>
      <c r="BB3573" s="6"/>
      <c r="BC3573" s="6"/>
      <c r="BD3573" s="6"/>
      <c r="BE3573" s="6"/>
      <c r="BF3573" s="6"/>
      <c r="BG3573" s="6"/>
      <c r="BH3573" s="6"/>
      <c r="BI3573" s="6"/>
      <c r="BJ3573" s="6"/>
      <c r="BK3573" s="6"/>
      <c r="BL3573" s="6"/>
      <c r="BM3573" s="6"/>
      <c r="BN3573" s="6"/>
      <c r="BO3573" s="6"/>
      <c r="BP3573" s="6"/>
      <c r="BQ3573" s="6"/>
      <c r="BR3573" s="6"/>
      <c r="BS3573" s="6"/>
      <c r="BT3573" s="6"/>
      <c r="BU3573" s="6"/>
      <c r="BV3573" s="6"/>
      <c r="BW3573" s="6"/>
      <c r="BX3573" s="6"/>
      <c r="BY3573" s="6"/>
      <c r="BZ3573" s="6"/>
      <c r="CA3573" s="6"/>
      <c r="CB3573" s="6"/>
      <c r="CC3573" s="6"/>
      <c r="CD3573" s="6"/>
      <c r="CE3573" s="6"/>
      <c r="CF3573" s="6"/>
      <c r="CG3573" s="6"/>
      <c r="CH3573" s="6"/>
      <c r="CI3573" s="6"/>
      <c r="CJ3573" s="6"/>
      <c r="CK3573" s="6"/>
      <c r="CL3573" s="6"/>
      <c r="CM3573" s="6"/>
      <c r="CN3573" s="6"/>
      <c r="CO3573" s="6"/>
      <c r="CP3573" s="6"/>
      <c r="CQ3573" s="6"/>
      <c r="CR3573" s="6"/>
      <c r="CS3573" s="6"/>
      <c r="CT3573" s="6"/>
      <c r="CU3573" s="6"/>
      <c r="CV3573" s="6"/>
      <c r="CW3573" s="6"/>
      <c r="CX3573" s="6"/>
      <c r="CY3573" s="6"/>
      <c r="CZ3573" s="6"/>
      <c r="DA3573" s="6"/>
      <c r="DB3573" s="6"/>
      <c r="DC3573" s="6"/>
      <c r="DD3573" s="6"/>
      <c r="DE3573" s="6"/>
      <c r="DF3573" s="6"/>
      <c r="DG3573" s="6"/>
      <c r="DH3573" s="6"/>
      <c r="DI3573" s="6"/>
      <c r="DJ3573" s="6"/>
      <c r="DK3573" s="6"/>
      <c r="DL3573" s="6"/>
      <c r="DM3573" s="6"/>
      <c r="DN3573" s="6"/>
      <c r="DO3573" s="6"/>
      <c r="DP3573" s="6"/>
      <c r="DQ3573" s="6"/>
      <c r="DR3573" s="36"/>
    </row>
    <row r="3574" spans="1:122" s="9" customFormat="1" ht="15.75">
      <c r="A3574" s="47">
        <v>3570</v>
      </c>
      <c r="B3574" s="109" t="s">
        <v>3331</v>
      </c>
      <c r="C3574" s="88">
        <v>7726002770</v>
      </c>
      <c r="D3574" s="49">
        <v>7735040690</v>
      </c>
      <c r="E3574" s="53">
        <v>45504</v>
      </c>
      <c r="F3574" s="50">
        <v>0.7055555555555556</v>
      </c>
      <c r="G3574" s="53">
        <v>45511</v>
      </c>
      <c r="H3574" s="49" t="s">
        <v>8</v>
      </c>
      <c r="I3574" s="35">
        <v>7740</v>
      </c>
      <c r="K3574" s="8"/>
      <c r="N3574" s="42"/>
      <c r="O3574" s="6"/>
      <c r="P3574" s="6"/>
      <c r="Q3574" s="6"/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6"/>
      <c r="AE3574" s="6"/>
      <c r="AF3574" s="6"/>
      <c r="AG3574" s="6"/>
      <c r="AH3574" s="6"/>
      <c r="AI3574" s="6"/>
      <c r="AJ3574" s="6"/>
      <c r="AK3574" s="6"/>
      <c r="AL3574" s="6"/>
      <c r="AM3574" s="6"/>
      <c r="AN3574" s="6"/>
      <c r="AO3574" s="6"/>
      <c r="AP3574" s="6"/>
      <c r="AQ3574" s="6"/>
      <c r="AR3574" s="6"/>
      <c r="AS3574" s="6"/>
      <c r="AT3574" s="6"/>
      <c r="AU3574" s="6"/>
      <c r="AV3574" s="6"/>
      <c r="AW3574" s="6"/>
      <c r="AX3574" s="6"/>
      <c r="AY3574" s="6"/>
      <c r="AZ3574" s="6"/>
      <c r="BA3574" s="6"/>
      <c r="BB3574" s="6"/>
      <c r="BC3574" s="6"/>
      <c r="BD3574" s="6"/>
      <c r="BE3574" s="6"/>
      <c r="BF3574" s="6"/>
      <c r="BG3574" s="6"/>
      <c r="BH3574" s="6"/>
      <c r="BI3574" s="6"/>
      <c r="BJ3574" s="6"/>
      <c r="BK3574" s="6"/>
      <c r="BL3574" s="6"/>
      <c r="BM3574" s="6"/>
      <c r="BN3574" s="6"/>
      <c r="BO3574" s="6"/>
      <c r="BP3574" s="6"/>
      <c r="BQ3574" s="6"/>
      <c r="BR3574" s="6"/>
      <c r="BS3574" s="6"/>
      <c r="BT3574" s="6"/>
      <c r="BU3574" s="6"/>
      <c r="BV3574" s="6"/>
      <c r="BW3574" s="6"/>
      <c r="BX3574" s="6"/>
      <c r="BY3574" s="6"/>
      <c r="BZ3574" s="6"/>
      <c r="CA3574" s="6"/>
      <c r="CB3574" s="6"/>
      <c r="CC3574" s="6"/>
      <c r="CD3574" s="6"/>
      <c r="CE3574" s="6"/>
      <c r="CF3574" s="6"/>
      <c r="CG3574" s="6"/>
      <c r="CH3574" s="6"/>
      <c r="CI3574" s="6"/>
      <c r="CJ3574" s="6"/>
      <c r="CK3574" s="6"/>
      <c r="CL3574" s="6"/>
      <c r="CM3574" s="6"/>
      <c r="CN3574" s="6"/>
      <c r="CO3574" s="6"/>
      <c r="CP3574" s="6"/>
      <c r="CQ3574" s="6"/>
      <c r="CR3574" s="6"/>
      <c r="CS3574" s="6"/>
      <c r="CT3574" s="6"/>
      <c r="CU3574" s="6"/>
      <c r="CV3574" s="6"/>
      <c r="CW3574" s="6"/>
      <c r="CX3574" s="6"/>
      <c r="CY3574" s="6"/>
      <c r="CZ3574" s="6"/>
      <c r="DA3574" s="6"/>
      <c r="DB3574" s="6"/>
      <c r="DC3574" s="6"/>
      <c r="DD3574" s="6"/>
      <c r="DE3574" s="6"/>
      <c r="DF3574" s="6"/>
      <c r="DG3574" s="6"/>
      <c r="DH3574" s="6"/>
      <c r="DI3574" s="6"/>
      <c r="DJ3574" s="6"/>
      <c r="DK3574" s="6"/>
      <c r="DL3574" s="6"/>
      <c r="DM3574" s="6"/>
      <c r="DN3574" s="6"/>
      <c r="DO3574" s="6"/>
      <c r="DP3574" s="6"/>
      <c r="DQ3574" s="6"/>
      <c r="DR3574" s="36"/>
    </row>
    <row r="3575" spans="1:122" s="9" customFormat="1" ht="15.75">
      <c r="A3575" s="47">
        <v>3571</v>
      </c>
      <c r="B3575" s="49" t="s">
        <v>3332</v>
      </c>
      <c r="C3575" s="52">
        <v>7727062151</v>
      </c>
      <c r="D3575" s="49">
        <v>7701959824</v>
      </c>
      <c r="E3575" s="53">
        <v>45499</v>
      </c>
      <c r="F3575" s="50">
        <v>0.4375</v>
      </c>
      <c r="G3575" s="53">
        <v>45511</v>
      </c>
      <c r="H3575" s="49" t="s">
        <v>8</v>
      </c>
      <c r="I3575" s="35">
        <v>7727</v>
      </c>
      <c r="K3575" s="8"/>
      <c r="N3575" s="42"/>
      <c r="O3575" s="6"/>
      <c r="P3575" s="6"/>
      <c r="Q3575" s="6"/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6"/>
      <c r="AE3575" s="6"/>
      <c r="AF3575" s="6"/>
      <c r="AG3575" s="6"/>
      <c r="AH3575" s="6"/>
      <c r="AI3575" s="6"/>
      <c r="AJ3575" s="6"/>
      <c r="AK3575" s="6"/>
      <c r="AL3575" s="6"/>
      <c r="AM3575" s="6"/>
      <c r="AN3575" s="6"/>
      <c r="AO3575" s="6"/>
      <c r="AP3575" s="6"/>
      <c r="AQ3575" s="6"/>
      <c r="AR3575" s="6"/>
      <c r="AS3575" s="6"/>
      <c r="AT3575" s="6"/>
      <c r="AU3575" s="6"/>
      <c r="AV3575" s="6"/>
      <c r="AW3575" s="6"/>
      <c r="AX3575" s="6"/>
      <c r="AY3575" s="6"/>
      <c r="AZ3575" s="6"/>
      <c r="BA3575" s="6"/>
      <c r="BB3575" s="6"/>
      <c r="BC3575" s="6"/>
      <c r="BD3575" s="6"/>
      <c r="BE3575" s="6"/>
      <c r="BF3575" s="6"/>
      <c r="BG3575" s="6"/>
      <c r="BH3575" s="6"/>
      <c r="BI3575" s="6"/>
      <c r="BJ3575" s="6"/>
      <c r="BK3575" s="6"/>
      <c r="BL3575" s="6"/>
      <c r="BM3575" s="6"/>
      <c r="BN3575" s="6"/>
      <c r="BO3575" s="6"/>
      <c r="BP3575" s="6"/>
      <c r="BQ3575" s="6"/>
      <c r="BR3575" s="6"/>
      <c r="BS3575" s="6"/>
      <c r="BT3575" s="6"/>
      <c r="BU3575" s="6"/>
      <c r="BV3575" s="6"/>
      <c r="BW3575" s="6"/>
      <c r="BX3575" s="6"/>
      <c r="BY3575" s="6"/>
      <c r="BZ3575" s="6"/>
      <c r="CA3575" s="6"/>
      <c r="CB3575" s="6"/>
      <c r="CC3575" s="6"/>
      <c r="CD3575" s="6"/>
      <c r="CE3575" s="6"/>
      <c r="CF3575" s="6"/>
      <c r="CG3575" s="6"/>
      <c r="CH3575" s="6"/>
      <c r="CI3575" s="6"/>
      <c r="CJ3575" s="6"/>
      <c r="CK3575" s="6"/>
      <c r="CL3575" s="6"/>
      <c r="CM3575" s="6"/>
      <c r="CN3575" s="6"/>
      <c r="CO3575" s="6"/>
      <c r="CP3575" s="6"/>
      <c r="CQ3575" s="6"/>
      <c r="CR3575" s="6"/>
      <c r="CS3575" s="6"/>
      <c r="CT3575" s="6"/>
      <c r="CU3575" s="6"/>
      <c r="CV3575" s="6"/>
      <c r="CW3575" s="6"/>
      <c r="CX3575" s="6"/>
      <c r="CY3575" s="6"/>
      <c r="CZ3575" s="6"/>
      <c r="DA3575" s="6"/>
      <c r="DB3575" s="6"/>
      <c r="DC3575" s="6"/>
      <c r="DD3575" s="6"/>
      <c r="DE3575" s="6"/>
      <c r="DF3575" s="6"/>
      <c r="DG3575" s="6"/>
      <c r="DH3575" s="6"/>
      <c r="DI3575" s="6"/>
      <c r="DJ3575" s="6"/>
      <c r="DK3575" s="6"/>
      <c r="DL3575" s="6"/>
      <c r="DM3575" s="6"/>
      <c r="DN3575" s="6"/>
      <c r="DO3575" s="6"/>
      <c r="DP3575" s="6"/>
      <c r="DQ3575" s="6"/>
      <c r="DR3575" s="36"/>
    </row>
    <row r="3576" spans="1:122" s="9" customFormat="1" ht="15.75">
      <c r="A3576" s="47">
        <v>3572</v>
      </c>
      <c r="B3576" s="49" t="s">
        <v>3333</v>
      </c>
      <c r="C3576" s="52">
        <v>7724010436</v>
      </c>
      <c r="D3576" s="49">
        <v>7704231173</v>
      </c>
      <c r="E3576" s="53">
        <v>45499</v>
      </c>
      <c r="F3576" s="50">
        <v>0.52430555555555558</v>
      </c>
      <c r="G3576" s="53">
        <v>45511</v>
      </c>
      <c r="H3576" s="49" t="s">
        <v>8</v>
      </c>
      <c r="I3576" s="35">
        <v>7738</v>
      </c>
      <c r="K3576" s="8"/>
      <c r="N3576" s="42"/>
      <c r="O3576" s="6"/>
      <c r="P3576" s="6"/>
      <c r="Q3576" s="6"/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6"/>
      <c r="AE3576" s="6"/>
      <c r="AF3576" s="6"/>
      <c r="AG3576" s="6"/>
      <c r="AH3576" s="6"/>
      <c r="AI3576" s="6"/>
      <c r="AJ3576" s="6"/>
      <c r="AK3576" s="6"/>
      <c r="AL3576" s="6"/>
      <c r="AM3576" s="6"/>
      <c r="AN3576" s="6"/>
      <c r="AO3576" s="6"/>
      <c r="AP3576" s="6"/>
      <c r="AQ3576" s="6"/>
      <c r="AR3576" s="6"/>
      <c r="AS3576" s="6"/>
      <c r="AT3576" s="6"/>
      <c r="AU3576" s="6"/>
      <c r="AV3576" s="6"/>
      <c r="AW3576" s="6"/>
      <c r="AX3576" s="6"/>
      <c r="AY3576" s="6"/>
      <c r="AZ3576" s="6"/>
      <c r="BA3576" s="6"/>
      <c r="BB3576" s="6"/>
      <c r="BC3576" s="6"/>
      <c r="BD3576" s="6"/>
      <c r="BE3576" s="6"/>
      <c r="BF3576" s="6"/>
      <c r="BG3576" s="6"/>
      <c r="BH3576" s="6"/>
      <c r="BI3576" s="6"/>
      <c r="BJ3576" s="6"/>
      <c r="BK3576" s="6"/>
      <c r="BL3576" s="6"/>
      <c r="BM3576" s="6"/>
      <c r="BN3576" s="6"/>
      <c r="BO3576" s="6"/>
      <c r="BP3576" s="6"/>
      <c r="BQ3576" s="6"/>
      <c r="BR3576" s="6"/>
      <c r="BS3576" s="6"/>
      <c r="BT3576" s="6"/>
      <c r="BU3576" s="6"/>
      <c r="BV3576" s="6"/>
      <c r="BW3576" s="6"/>
      <c r="BX3576" s="6"/>
      <c r="BY3576" s="6"/>
      <c r="BZ3576" s="6"/>
      <c r="CA3576" s="6"/>
      <c r="CB3576" s="6"/>
      <c r="CC3576" s="6"/>
      <c r="CD3576" s="6"/>
      <c r="CE3576" s="6"/>
      <c r="CF3576" s="6"/>
      <c r="CG3576" s="6"/>
      <c r="CH3576" s="6"/>
      <c r="CI3576" s="6"/>
      <c r="CJ3576" s="6"/>
      <c r="CK3576" s="6"/>
      <c r="CL3576" s="6"/>
      <c r="CM3576" s="6"/>
      <c r="CN3576" s="6"/>
      <c r="CO3576" s="6"/>
      <c r="CP3576" s="6"/>
      <c r="CQ3576" s="6"/>
      <c r="CR3576" s="6"/>
      <c r="CS3576" s="6"/>
      <c r="CT3576" s="6"/>
      <c r="CU3576" s="6"/>
      <c r="CV3576" s="6"/>
      <c r="CW3576" s="6"/>
      <c r="CX3576" s="6"/>
      <c r="CY3576" s="6"/>
      <c r="CZ3576" s="6"/>
      <c r="DA3576" s="6"/>
      <c r="DB3576" s="6"/>
      <c r="DC3576" s="6"/>
      <c r="DD3576" s="6"/>
      <c r="DE3576" s="6"/>
      <c r="DF3576" s="6"/>
      <c r="DG3576" s="6"/>
      <c r="DH3576" s="6"/>
      <c r="DI3576" s="6"/>
      <c r="DJ3576" s="6"/>
      <c r="DK3576" s="6"/>
      <c r="DL3576" s="6"/>
      <c r="DM3576" s="6"/>
      <c r="DN3576" s="6"/>
      <c r="DO3576" s="6"/>
      <c r="DP3576" s="6"/>
      <c r="DQ3576" s="6"/>
      <c r="DR3576" s="36"/>
    </row>
    <row r="3577" spans="1:122" s="9" customFormat="1" ht="15.75">
      <c r="A3577" s="47">
        <v>3573</v>
      </c>
      <c r="B3577" s="49" t="s">
        <v>3334</v>
      </c>
      <c r="C3577" s="52">
        <v>7711058827</v>
      </c>
      <c r="D3577" s="49">
        <v>7704818388</v>
      </c>
      <c r="E3577" s="53">
        <v>45504</v>
      </c>
      <c r="F3577" s="50">
        <v>0.51041666666666663</v>
      </c>
      <c r="G3577" s="53">
        <v>45516</v>
      </c>
      <c r="H3577" s="49" t="s">
        <v>8</v>
      </c>
      <c r="I3577" s="35">
        <v>7711</v>
      </c>
      <c r="K3577" s="8"/>
      <c r="N3577" s="42"/>
      <c r="O3577" s="6"/>
      <c r="P3577" s="6"/>
      <c r="Q3577" s="6"/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6"/>
      <c r="AE3577" s="6"/>
      <c r="AF3577" s="6"/>
      <c r="AG3577" s="6"/>
      <c r="AH3577" s="6"/>
      <c r="AI3577" s="6"/>
      <c r="AJ3577" s="6"/>
      <c r="AK3577" s="6"/>
      <c r="AL3577" s="6"/>
      <c r="AM3577" s="6"/>
      <c r="AN3577" s="6"/>
      <c r="AO3577" s="6"/>
      <c r="AP3577" s="6"/>
      <c r="AQ3577" s="6"/>
      <c r="AR3577" s="6"/>
      <c r="AS3577" s="6"/>
      <c r="AT3577" s="6"/>
      <c r="AU3577" s="6"/>
      <c r="AV3577" s="6"/>
      <c r="AW3577" s="6"/>
      <c r="AX3577" s="6"/>
      <c r="AY3577" s="6"/>
      <c r="AZ3577" s="6"/>
      <c r="BA3577" s="6"/>
      <c r="BB3577" s="6"/>
      <c r="BC3577" s="6"/>
      <c r="BD3577" s="6"/>
      <c r="BE3577" s="6"/>
      <c r="BF3577" s="6"/>
      <c r="BG3577" s="6"/>
      <c r="BH3577" s="6"/>
      <c r="BI3577" s="6"/>
      <c r="BJ3577" s="6"/>
      <c r="BK3577" s="6"/>
      <c r="BL3577" s="6"/>
      <c r="BM3577" s="6"/>
      <c r="BN3577" s="6"/>
      <c r="BO3577" s="6"/>
      <c r="BP3577" s="6"/>
      <c r="BQ3577" s="6"/>
      <c r="BR3577" s="6"/>
      <c r="BS3577" s="6"/>
      <c r="BT3577" s="6"/>
      <c r="BU3577" s="6"/>
      <c r="BV3577" s="6"/>
      <c r="BW3577" s="6"/>
      <c r="BX3577" s="6"/>
      <c r="BY3577" s="6"/>
      <c r="BZ3577" s="6"/>
      <c r="CA3577" s="6"/>
      <c r="CB3577" s="6"/>
      <c r="CC3577" s="6"/>
      <c r="CD3577" s="6"/>
      <c r="CE3577" s="6"/>
      <c r="CF3577" s="6"/>
      <c r="CG3577" s="6"/>
      <c r="CH3577" s="6"/>
      <c r="CI3577" s="6"/>
      <c r="CJ3577" s="6"/>
      <c r="CK3577" s="6"/>
      <c r="CL3577" s="6"/>
      <c r="CM3577" s="6"/>
      <c r="CN3577" s="6"/>
      <c r="CO3577" s="6"/>
      <c r="CP3577" s="6"/>
      <c r="CQ3577" s="6"/>
      <c r="CR3577" s="6"/>
      <c r="CS3577" s="6"/>
      <c r="CT3577" s="6"/>
      <c r="CU3577" s="6"/>
      <c r="CV3577" s="6"/>
      <c r="CW3577" s="6"/>
      <c r="CX3577" s="6"/>
      <c r="CY3577" s="6"/>
      <c r="CZ3577" s="6"/>
      <c r="DA3577" s="6"/>
      <c r="DB3577" s="6"/>
      <c r="DC3577" s="6"/>
      <c r="DD3577" s="6"/>
      <c r="DE3577" s="6"/>
      <c r="DF3577" s="6"/>
      <c r="DG3577" s="6"/>
      <c r="DH3577" s="6"/>
      <c r="DI3577" s="6"/>
      <c r="DJ3577" s="6"/>
      <c r="DK3577" s="6"/>
      <c r="DL3577" s="6"/>
      <c r="DM3577" s="6"/>
      <c r="DN3577" s="6"/>
      <c r="DO3577" s="6"/>
      <c r="DP3577" s="6"/>
      <c r="DQ3577" s="6"/>
      <c r="DR3577" s="36"/>
    </row>
    <row r="3578" spans="1:122" s="9" customFormat="1" ht="15.75">
      <c r="A3578" s="47">
        <v>3574</v>
      </c>
      <c r="B3578" s="49" t="s">
        <v>3335</v>
      </c>
      <c r="C3578" s="52">
        <v>7740008997</v>
      </c>
      <c r="D3578" s="49">
        <v>7735600536</v>
      </c>
      <c r="E3578" s="53">
        <v>45503</v>
      </c>
      <c r="F3578" s="50">
        <v>0.38541666666666669</v>
      </c>
      <c r="G3578" s="53">
        <v>45511</v>
      </c>
      <c r="H3578" s="49" t="s">
        <v>9</v>
      </c>
      <c r="I3578" s="35">
        <v>7740</v>
      </c>
      <c r="K3578" s="8"/>
      <c r="N3578" s="42"/>
      <c r="O3578" s="6"/>
      <c r="P3578" s="6"/>
      <c r="Q3578" s="6"/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6"/>
      <c r="AE3578" s="6"/>
      <c r="AF3578" s="6"/>
      <c r="AG3578" s="6"/>
      <c r="AH3578" s="6"/>
      <c r="AI3578" s="6"/>
      <c r="AJ3578" s="6"/>
      <c r="AK3578" s="6"/>
      <c r="AL3578" s="6"/>
      <c r="AM3578" s="6"/>
      <c r="AN3578" s="6"/>
      <c r="AO3578" s="6"/>
      <c r="AP3578" s="6"/>
      <c r="AQ3578" s="6"/>
      <c r="AR3578" s="6"/>
      <c r="AS3578" s="6"/>
      <c r="AT3578" s="6"/>
      <c r="AU3578" s="6"/>
      <c r="AV3578" s="6"/>
      <c r="AW3578" s="6"/>
      <c r="AX3578" s="6"/>
      <c r="AY3578" s="6"/>
      <c r="AZ3578" s="6"/>
      <c r="BA3578" s="6"/>
      <c r="BB3578" s="6"/>
      <c r="BC3578" s="6"/>
      <c r="BD3578" s="6"/>
      <c r="BE3578" s="6"/>
      <c r="BF3578" s="6"/>
      <c r="BG3578" s="6"/>
      <c r="BH3578" s="6"/>
      <c r="BI3578" s="6"/>
      <c r="BJ3578" s="6"/>
      <c r="BK3578" s="6"/>
      <c r="BL3578" s="6"/>
      <c r="BM3578" s="6"/>
      <c r="BN3578" s="6"/>
      <c r="BO3578" s="6"/>
      <c r="BP3578" s="6"/>
      <c r="BQ3578" s="6"/>
      <c r="BR3578" s="6"/>
      <c r="BS3578" s="6"/>
      <c r="BT3578" s="6"/>
      <c r="BU3578" s="6"/>
      <c r="BV3578" s="6"/>
      <c r="BW3578" s="6"/>
      <c r="BX3578" s="6"/>
      <c r="BY3578" s="6"/>
      <c r="BZ3578" s="6"/>
      <c r="CA3578" s="6"/>
      <c r="CB3578" s="6"/>
      <c r="CC3578" s="6"/>
      <c r="CD3578" s="6"/>
      <c r="CE3578" s="6"/>
      <c r="CF3578" s="6"/>
      <c r="CG3578" s="6"/>
      <c r="CH3578" s="6"/>
      <c r="CI3578" s="6"/>
      <c r="CJ3578" s="6"/>
      <c r="CK3578" s="6"/>
      <c r="CL3578" s="6"/>
      <c r="CM3578" s="6"/>
      <c r="CN3578" s="6"/>
      <c r="CO3578" s="6"/>
      <c r="CP3578" s="6"/>
      <c r="CQ3578" s="6"/>
      <c r="CR3578" s="6"/>
      <c r="CS3578" s="6"/>
      <c r="CT3578" s="6"/>
      <c r="CU3578" s="6"/>
      <c r="CV3578" s="6"/>
      <c r="CW3578" s="6"/>
      <c r="CX3578" s="6"/>
      <c r="CY3578" s="6"/>
      <c r="CZ3578" s="6"/>
      <c r="DA3578" s="6"/>
      <c r="DB3578" s="6"/>
      <c r="DC3578" s="6"/>
      <c r="DD3578" s="6"/>
      <c r="DE3578" s="6"/>
      <c r="DF3578" s="6"/>
      <c r="DG3578" s="6"/>
      <c r="DH3578" s="6"/>
      <c r="DI3578" s="6"/>
      <c r="DJ3578" s="6"/>
      <c r="DK3578" s="6"/>
      <c r="DL3578" s="6"/>
      <c r="DM3578" s="6"/>
      <c r="DN3578" s="6"/>
      <c r="DO3578" s="6"/>
      <c r="DP3578" s="6"/>
      <c r="DQ3578" s="6"/>
      <c r="DR3578" s="36"/>
    </row>
    <row r="3579" spans="1:122" s="9" customFormat="1" ht="15.75">
      <c r="A3579" s="47">
        <v>3575</v>
      </c>
      <c r="B3579" s="49" t="s">
        <v>3336</v>
      </c>
      <c r="C3579" s="52">
        <v>7740017017</v>
      </c>
      <c r="D3579" s="49">
        <v>7714468887</v>
      </c>
      <c r="E3579" s="53">
        <v>45503</v>
      </c>
      <c r="F3579" s="50">
        <v>0.72222222222222221</v>
      </c>
      <c r="G3579" s="53">
        <v>45513</v>
      </c>
      <c r="H3579" s="49" t="s">
        <v>8</v>
      </c>
      <c r="I3579" s="35">
        <v>7740</v>
      </c>
      <c r="K3579" s="8"/>
      <c r="N3579" s="42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6"/>
      <c r="AE3579" s="6"/>
      <c r="AF3579" s="6"/>
      <c r="AG3579" s="6"/>
      <c r="AH3579" s="6"/>
      <c r="AI3579" s="6"/>
      <c r="AJ3579" s="6"/>
      <c r="AK3579" s="6"/>
      <c r="AL3579" s="6"/>
      <c r="AM3579" s="6"/>
      <c r="AN3579" s="6"/>
      <c r="AO3579" s="6"/>
      <c r="AP3579" s="6"/>
      <c r="AQ3579" s="6"/>
      <c r="AR3579" s="6"/>
      <c r="AS3579" s="6"/>
      <c r="AT3579" s="6"/>
      <c r="AU3579" s="6"/>
      <c r="AV3579" s="6"/>
      <c r="AW3579" s="6"/>
      <c r="AX3579" s="6"/>
      <c r="AY3579" s="6"/>
      <c r="AZ3579" s="6"/>
      <c r="BA3579" s="6"/>
      <c r="BB3579" s="6"/>
      <c r="BC3579" s="6"/>
      <c r="BD3579" s="6"/>
      <c r="BE3579" s="6"/>
      <c r="BF3579" s="6"/>
      <c r="BG3579" s="6"/>
      <c r="BH3579" s="6"/>
      <c r="BI3579" s="6"/>
      <c r="BJ3579" s="6"/>
      <c r="BK3579" s="6"/>
      <c r="BL3579" s="6"/>
      <c r="BM3579" s="6"/>
      <c r="BN3579" s="6"/>
      <c r="BO3579" s="6"/>
      <c r="BP3579" s="6"/>
      <c r="BQ3579" s="6"/>
      <c r="BR3579" s="6"/>
      <c r="BS3579" s="6"/>
      <c r="BT3579" s="6"/>
      <c r="BU3579" s="6"/>
      <c r="BV3579" s="6"/>
      <c r="BW3579" s="6"/>
      <c r="BX3579" s="6"/>
      <c r="BY3579" s="6"/>
      <c r="BZ3579" s="6"/>
      <c r="CA3579" s="6"/>
      <c r="CB3579" s="6"/>
      <c r="CC3579" s="6"/>
      <c r="CD3579" s="6"/>
      <c r="CE3579" s="6"/>
      <c r="CF3579" s="6"/>
      <c r="CG3579" s="6"/>
      <c r="CH3579" s="6"/>
      <c r="CI3579" s="6"/>
      <c r="CJ3579" s="6"/>
      <c r="CK3579" s="6"/>
      <c r="CL3579" s="6"/>
      <c r="CM3579" s="6"/>
      <c r="CN3579" s="6"/>
      <c r="CO3579" s="6"/>
      <c r="CP3579" s="6"/>
      <c r="CQ3579" s="6"/>
      <c r="CR3579" s="6"/>
      <c r="CS3579" s="6"/>
      <c r="CT3579" s="6"/>
      <c r="CU3579" s="6"/>
      <c r="CV3579" s="6"/>
      <c r="CW3579" s="6"/>
      <c r="CX3579" s="6"/>
      <c r="CY3579" s="6"/>
      <c r="CZ3579" s="6"/>
      <c r="DA3579" s="6"/>
      <c r="DB3579" s="6"/>
      <c r="DC3579" s="6"/>
      <c r="DD3579" s="6"/>
      <c r="DE3579" s="6"/>
      <c r="DF3579" s="6"/>
      <c r="DG3579" s="6"/>
      <c r="DH3579" s="6"/>
      <c r="DI3579" s="6"/>
      <c r="DJ3579" s="6"/>
      <c r="DK3579" s="6"/>
      <c r="DL3579" s="6"/>
      <c r="DM3579" s="6"/>
      <c r="DN3579" s="6"/>
      <c r="DO3579" s="6"/>
      <c r="DP3579" s="6"/>
      <c r="DQ3579" s="6"/>
      <c r="DR3579" s="36"/>
    </row>
    <row r="3580" spans="1:122" s="9" customFormat="1" ht="15.75">
      <c r="A3580" s="47">
        <v>3576</v>
      </c>
      <c r="B3580" s="49" t="s">
        <v>3337</v>
      </c>
      <c r="C3580" s="52">
        <v>7727089934</v>
      </c>
      <c r="D3580" s="49">
        <v>7728461497</v>
      </c>
      <c r="E3580" s="53">
        <v>45504</v>
      </c>
      <c r="F3580" s="50">
        <v>0.73958333333333337</v>
      </c>
      <c r="G3580" s="53">
        <v>45516</v>
      </c>
      <c r="H3580" s="49" t="s">
        <v>8</v>
      </c>
      <c r="I3580" s="35">
        <v>7727</v>
      </c>
      <c r="K3580" s="8"/>
      <c r="N3580" s="42"/>
      <c r="O3580" s="6"/>
      <c r="P3580" s="6"/>
      <c r="Q3580" s="6"/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6"/>
      <c r="AE3580" s="6"/>
      <c r="AF3580" s="6"/>
      <c r="AG3580" s="6"/>
      <c r="AH3580" s="6"/>
      <c r="AI3580" s="6"/>
      <c r="AJ3580" s="6"/>
      <c r="AK3580" s="6"/>
      <c r="AL3580" s="6"/>
      <c r="AM3580" s="6"/>
      <c r="AN3580" s="6"/>
      <c r="AO3580" s="6"/>
      <c r="AP3580" s="6"/>
      <c r="AQ3580" s="6"/>
      <c r="AR3580" s="6"/>
      <c r="AS3580" s="6"/>
      <c r="AT3580" s="6"/>
      <c r="AU3580" s="6"/>
      <c r="AV3580" s="6"/>
      <c r="AW3580" s="6"/>
      <c r="AX3580" s="6"/>
      <c r="AY3580" s="6"/>
      <c r="AZ3580" s="6"/>
      <c r="BA3580" s="6"/>
      <c r="BB3580" s="6"/>
      <c r="BC3580" s="6"/>
      <c r="BD3580" s="6"/>
      <c r="BE3580" s="6"/>
      <c r="BF3580" s="6"/>
      <c r="BG3580" s="6"/>
      <c r="BH3580" s="6"/>
      <c r="BI3580" s="6"/>
      <c r="BJ3580" s="6"/>
      <c r="BK3580" s="6"/>
      <c r="BL3580" s="6"/>
      <c r="BM3580" s="6"/>
      <c r="BN3580" s="6"/>
      <c r="BO3580" s="6"/>
      <c r="BP3580" s="6"/>
      <c r="BQ3580" s="6"/>
      <c r="BR3580" s="6"/>
      <c r="BS3580" s="6"/>
      <c r="BT3580" s="6"/>
      <c r="BU3580" s="6"/>
      <c r="BV3580" s="6"/>
      <c r="BW3580" s="6"/>
      <c r="BX3580" s="6"/>
      <c r="BY3580" s="6"/>
      <c r="BZ3580" s="6"/>
      <c r="CA3580" s="6"/>
      <c r="CB3580" s="6"/>
      <c r="CC3580" s="6"/>
      <c r="CD3580" s="6"/>
      <c r="CE3580" s="6"/>
      <c r="CF3580" s="6"/>
      <c r="CG3580" s="6"/>
      <c r="CH3580" s="6"/>
      <c r="CI3580" s="6"/>
      <c r="CJ3580" s="6"/>
      <c r="CK3580" s="6"/>
      <c r="CL3580" s="6"/>
      <c r="CM3580" s="6"/>
      <c r="CN3580" s="6"/>
      <c r="CO3580" s="6"/>
      <c r="CP3580" s="6"/>
      <c r="CQ3580" s="6"/>
      <c r="CR3580" s="6"/>
      <c r="CS3580" s="6"/>
      <c r="CT3580" s="6"/>
      <c r="CU3580" s="6"/>
      <c r="CV3580" s="6"/>
      <c r="CW3580" s="6"/>
      <c r="CX3580" s="6"/>
      <c r="CY3580" s="6"/>
      <c r="CZ3580" s="6"/>
      <c r="DA3580" s="6"/>
      <c r="DB3580" s="6"/>
      <c r="DC3580" s="6"/>
      <c r="DD3580" s="6"/>
      <c r="DE3580" s="6"/>
      <c r="DF3580" s="6"/>
      <c r="DG3580" s="6"/>
      <c r="DH3580" s="6"/>
      <c r="DI3580" s="6"/>
      <c r="DJ3580" s="6"/>
      <c r="DK3580" s="6"/>
      <c r="DL3580" s="6"/>
      <c r="DM3580" s="6"/>
      <c r="DN3580" s="6"/>
      <c r="DO3580" s="6"/>
      <c r="DP3580" s="6"/>
      <c r="DQ3580" s="6"/>
      <c r="DR3580" s="36"/>
    </row>
    <row r="3581" spans="1:122" s="9" customFormat="1" ht="15.75">
      <c r="A3581" s="47">
        <v>3577</v>
      </c>
      <c r="B3581" s="86" t="s">
        <v>3338</v>
      </c>
      <c r="C3581" s="86">
        <v>5043015642</v>
      </c>
      <c r="D3581" s="86">
        <v>5047164532</v>
      </c>
      <c r="E3581" s="53">
        <v>45502</v>
      </c>
      <c r="F3581" s="50">
        <v>0.42708333333333331</v>
      </c>
      <c r="G3581" s="53">
        <v>45513</v>
      </c>
      <c r="H3581" s="49" t="s">
        <v>8</v>
      </c>
      <c r="I3581" s="35">
        <v>7740</v>
      </c>
      <c r="K3581" s="8"/>
      <c r="N3581" s="42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6"/>
      <c r="AE3581" s="6"/>
      <c r="AF3581" s="6"/>
      <c r="AG3581" s="6"/>
      <c r="AH3581" s="6"/>
      <c r="AI3581" s="6"/>
      <c r="AJ3581" s="6"/>
      <c r="AK3581" s="6"/>
      <c r="AL3581" s="6"/>
      <c r="AM3581" s="6"/>
      <c r="AN3581" s="6"/>
      <c r="AO3581" s="6"/>
      <c r="AP3581" s="6"/>
      <c r="AQ3581" s="6"/>
      <c r="AR3581" s="6"/>
      <c r="AS3581" s="6"/>
      <c r="AT3581" s="6"/>
      <c r="AU3581" s="6"/>
      <c r="AV3581" s="6"/>
      <c r="AW3581" s="6"/>
      <c r="AX3581" s="6"/>
      <c r="AY3581" s="6"/>
      <c r="AZ3581" s="6"/>
      <c r="BA3581" s="6"/>
      <c r="BB3581" s="6"/>
      <c r="BC3581" s="6"/>
      <c r="BD3581" s="6"/>
      <c r="BE3581" s="6"/>
      <c r="BF3581" s="6"/>
      <c r="BG3581" s="6"/>
      <c r="BH3581" s="6"/>
      <c r="BI3581" s="6"/>
      <c r="BJ3581" s="6"/>
      <c r="BK3581" s="6"/>
      <c r="BL3581" s="6"/>
      <c r="BM3581" s="6"/>
      <c r="BN3581" s="6"/>
      <c r="BO3581" s="6"/>
      <c r="BP3581" s="6"/>
      <c r="BQ3581" s="6"/>
      <c r="BR3581" s="6"/>
      <c r="BS3581" s="6"/>
      <c r="BT3581" s="6"/>
      <c r="BU3581" s="6"/>
      <c r="BV3581" s="6"/>
      <c r="BW3581" s="6"/>
      <c r="BX3581" s="6"/>
      <c r="BY3581" s="6"/>
      <c r="BZ3581" s="6"/>
      <c r="CA3581" s="6"/>
      <c r="CB3581" s="6"/>
      <c r="CC3581" s="6"/>
      <c r="CD3581" s="6"/>
      <c r="CE3581" s="6"/>
      <c r="CF3581" s="6"/>
      <c r="CG3581" s="6"/>
      <c r="CH3581" s="6"/>
      <c r="CI3581" s="6"/>
      <c r="CJ3581" s="6"/>
      <c r="CK3581" s="6"/>
      <c r="CL3581" s="6"/>
      <c r="CM3581" s="6"/>
      <c r="CN3581" s="6"/>
      <c r="CO3581" s="6"/>
      <c r="CP3581" s="6"/>
      <c r="CQ3581" s="6"/>
      <c r="CR3581" s="6"/>
      <c r="CS3581" s="6"/>
      <c r="CT3581" s="6"/>
      <c r="CU3581" s="6"/>
      <c r="CV3581" s="6"/>
      <c r="CW3581" s="6"/>
      <c r="CX3581" s="6"/>
      <c r="CY3581" s="6"/>
      <c r="CZ3581" s="6"/>
      <c r="DA3581" s="6"/>
      <c r="DB3581" s="6"/>
      <c r="DC3581" s="6"/>
      <c r="DD3581" s="6"/>
      <c r="DE3581" s="6"/>
      <c r="DF3581" s="6"/>
      <c r="DG3581" s="6"/>
      <c r="DH3581" s="6"/>
      <c r="DI3581" s="6"/>
      <c r="DJ3581" s="6"/>
      <c r="DK3581" s="6"/>
      <c r="DL3581" s="6"/>
      <c r="DM3581" s="6"/>
      <c r="DN3581" s="6"/>
      <c r="DO3581" s="6"/>
      <c r="DP3581" s="6"/>
      <c r="DQ3581" s="6"/>
      <c r="DR3581" s="36"/>
    </row>
    <row r="3582" spans="1:122" s="9" customFormat="1" ht="15.75">
      <c r="A3582" s="47">
        <v>3578</v>
      </c>
      <c r="B3582" s="49" t="s">
        <v>1209</v>
      </c>
      <c r="C3582" s="52">
        <v>7727007348</v>
      </c>
      <c r="D3582" s="49">
        <v>9717092354</v>
      </c>
      <c r="E3582" s="53">
        <v>45503</v>
      </c>
      <c r="F3582" s="50">
        <v>0.43402777777777773</v>
      </c>
      <c r="G3582" s="53">
        <v>45510</v>
      </c>
      <c r="H3582" s="49" t="s">
        <v>8</v>
      </c>
      <c r="I3582" s="35">
        <v>7718</v>
      </c>
      <c r="K3582" s="8"/>
      <c r="N3582" s="42"/>
      <c r="O3582" s="6"/>
      <c r="P3582" s="6"/>
      <c r="Q3582" s="6"/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6"/>
      <c r="AE3582" s="6"/>
      <c r="AF3582" s="6"/>
      <c r="AG3582" s="6"/>
      <c r="AH3582" s="6"/>
      <c r="AI3582" s="6"/>
      <c r="AJ3582" s="6"/>
      <c r="AK3582" s="6"/>
      <c r="AL3582" s="6"/>
      <c r="AM3582" s="6"/>
      <c r="AN3582" s="6"/>
      <c r="AO3582" s="6"/>
      <c r="AP3582" s="6"/>
      <c r="AQ3582" s="6"/>
      <c r="AR3582" s="6"/>
      <c r="AS3582" s="6"/>
      <c r="AT3582" s="6"/>
      <c r="AU3582" s="6"/>
      <c r="AV3582" s="6"/>
      <c r="AW3582" s="6"/>
      <c r="AX3582" s="6"/>
      <c r="AY3582" s="6"/>
      <c r="AZ3582" s="6"/>
      <c r="BA3582" s="6"/>
      <c r="BB3582" s="6"/>
      <c r="BC3582" s="6"/>
      <c r="BD3582" s="6"/>
      <c r="BE3582" s="6"/>
      <c r="BF3582" s="6"/>
      <c r="BG3582" s="6"/>
      <c r="BH3582" s="6"/>
      <c r="BI3582" s="6"/>
      <c r="BJ3582" s="6"/>
      <c r="BK3582" s="6"/>
      <c r="BL3582" s="6"/>
      <c r="BM3582" s="6"/>
      <c r="BN3582" s="6"/>
      <c r="BO3582" s="6"/>
      <c r="BP3582" s="6"/>
      <c r="BQ3582" s="6"/>
      <c r="BR3582" s="6"/>
      <c r="BS3582" s="6"/>
      <c r="BT3582" s="6"/>
      <c r="BU3582" s="6"/>
      <c r="BV3582" s="6"/>
      <c r="BW3582" s="6"/>
      <c r="BX3582" s="6"/>
      <c r="BY3582" s="6"/>
      <c r="BZ3582" s="6"/>
      <c r="CA3582" s="6"/>
      <c r="CB3582" s="6"/>
      <c r="CC3582" s="6"/>
      <c r="CD3582" s="6"/>
      <c r="CE3582" s="6"/>
      <c r="CF3582" s="6"/>
      <c r="CG3582" s="6"/>
      <c r="CH3582" s="6"/>
      <c r="CI3582" s="6"/>
      <c r="CJ3582" s="6"/>
      <c r="CK3582" s="6"/>
      <c r="CL3582" s="6"/>
      <c r="CM3582" s="6"/>
      <c r="CN3582" s="6"/>
      <c r="CO3582" s="6"/>
      <c r="CP3582" s="6"/>
      <c r="CQ3582" s="6"/>
      <c r="CR3582" s="6"/>
      <c r="CS3582" s="6"/>
      <c r="CT3582" s="6"/>
      <c r="CU3582" s="6"/>
      <c r="CV3582" s="6"/>
      <c r="CW3582" s="6"/>
      <c r="CX3582" s="6"/>
      <c r="CY3582" s="6"/>
      <c r="CZ3582" s="6"/>
      <c r="DA3582" s="6"/>
      <c r="DB3582" s="6"/>
      <c r="DC3582" s="6"/>
      <c r="DD3582" s="6"/>
      <c r="DE3582" s="6"/>
      <c r="DF3582" s="6"/>
      <c r="DG3582" s="6"/>
      <c r="DH3582" s="6"/>
      <c r="DI3582" s="6"/>
      <c r="DJ3582" s="6"/>
      <c r="DK3582" s="6"/>
      <c r="DL3582" s="6"/>
      <c r="DM3582" s="6"/>
      <c r="DN3582" s="6"/>
      <c r="DO3582" s="6"/>
      <c r="DP3582" s="6"/>
      <c r="DQ3582" s="6"/>
      <c r="DR3582" s="36"/>
    </row>
    <row r="3583" spans="1:122" s="9" customFormat="1" ht="15.75">
      <c r="A3583" s="47">
        <v>3579</v>
      </c>
      <c r="B3583" s="49" t="s">
        <v>1158</v>
      </c>
      <c r="C3583" s="52">
        <v>7736006066</v>
      </c>
      <c r="D3583" s="49">
        <v>7701045732</v>
      </c>
      <c r="E3583" s="53">
        <v>45496</v>
      </c>
      <c r="F3583" s="50">
        <v>0.50694444444444442</v>
      </c>
      <c r="G3583" s="53">
        <v>45497</v>
      </c>
      <c r="H3583" s="49" t="s">
        <v>8</v>
      </c>
      <c r="I3583" s="35">
        <v>7718</v>
      </c>
      <c r="K3583" s="8"/>
      <c r="N3583" s="42"/>
      <c r="O3583" s="6"/>
      <c r="P3583" s="6"/>
      <c r="Q3583" s="6"/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6"/>
      <c r="AE3583" s="6"/>
      <c r="AF3583" s="6"/>
      <c r="AG3583" s="6"/>
      <c r="AH3583" s="6"/>
      <c r="AI3583" s="6"/>
      <c r="AJ3583" s="6"/>
      <c r="AK3583" s="6"/>
      <c r="AL3583" s="6"/>
      <c r="AM3583" s="6"/>
      <c r="AN3583" s="6"/>
      <c r="AO3583" s="6"/>
      <c r="AP3583" s="6"/>
      <c r="AQ3583" s="6"/>
      <c r="AR3583" s="6"/>
      <c r="AS3583" s="6"/>
      <c r="AT3583" s="6"/>
      <c r="AU3583" s="6"/>
      <c r="AV3583" s="6"/>
      <c r="AW3583" s="6"/>
      <c r="AX3583" s="6"/>
      <c r="AY3583" s="6"/>
      <c r="AZ3583" s="6"/>
      <c r="BA3583" s="6"/>
      <c r="BB3583" s="6"/>
      <c r="BC3583" s="6"/>
      <c r="BD3583" s="6"/>
      <c r="BE3583" s="6"/>
      <c r="BF3583" s="6"/>
      <c r="BG3583" s="6"/>
      <c r="BH3583" s="6"/>
      <c r="BI3583" s="6"/>
      <c r="BJ3583" s="6"/>
      <c r="BK3583" s="6"/>
      <c r="BL3583" s="6"/>
      <c r="BM3583" s="6"/>
      <c r="BN3583" s="6"/>
      <c r="BO3583" s="6"/>
      <c r="BP3583" s="6"/>
      <c r="BQ3583" s="6"/>
      <c r="BR3583" s="6"/>
      <c r="BS3583" s="6"/>
      <c r="BT3583" s="6"/>
      <c r="BU3583" s="6"/>
      <c r="BV3583" s="6"/>
      <c r="BW3583" s="6"/>
      <c r="BX3583" s="6"/>
      <c r="BY3583" s="6"/>
      <c r="BZ3583" s="6"/>
      <c r="CA3583" s="6"/>
      <c r="CB3583" s="6"/>
      <c r="CC3583" s="6"/>
      <c r="CD3583" s="6"/>
      <c r="CE3583" s="6"/>
      <c r="CF3583" s="6"/>
      <c r="CG3583" s="6"/>
      <c r="CH3583" s="6"/>
      <c r="CI3583" s="6"/>
      <c r="CJ3583" s="6"/>
      <c r="CK3583" s="6"/>
      <c r="CL3583" s="6"/>
      <c r="CM3583" s="6"/>
      <c r="CN3583" s="6"/>
      <c r="CO3583" s="6"/>
      <c r="CP3583" s="6"/>
      <c r="CQ3583" s="6"/>
      <c r="CR3583" s="6"/>
      <c r="CS3583" s="6"/>
      <c r="CT3583" s="6"/>
      <c r="CU3583" s="6"/>
      <c r="CV3583" s="6"/>
      <c r="CW3583" s="6"/>
      <c r="CX3583" s="6"/>
      <c r="CY3583" s="6"/>
      <c r="CZ3583" s="6"/>
      <c r="DA3583" s="6"/>
      <c r="DB3583" s="6"/>
      <c r="DC3583" s="6"/>
      <c r="DD3583" s="6"/>
      <c r="DE3583" s="6"/>
      <c r="DF3583" s="6"/>
      <c r="DG3583" s="6"/>
      <c r="DH3583" s="6"/>
      <c r="DI3583" s="6"/>
      <c r="DJ3583" s="6"/>
      <c r="DK3583" s="6"/>
      <c r="DL3583" s="6"/>
      <c r="DM3583" s="6"/>
      <c r="DN3583" s="6"/>
      <c r="DO3583" s="6"/>
      <c r="DP3583" s="6"/>
      <c r="DQ3583" s="6"/>
      <c r="DR3583" s="36"/>
    </row>
    <row r="3584" spans="1:122" s="9" customFormat="1" ht="15.75">
      <c r="A3584" s="47">
        <v>3580</v>
      </c>
      <c r="B3584" s="49" t="s">
        <v>1035</v>
      </c>
      <c r="C3584" s="52">
        <v>7727058452</v>
      </c>
      <c r="D3584" s="49">
        <v>7701924275</v>
      </c>
      <c r="E3584" s="53">
        <v>45442</v>
      </c>
      <c r="F3584" s="50">
        <v>0.53125</v>
      </c>
      <c r="G3584" s="53">
        <v>45443</v>
      </c>
      <c r="H3584" s="49" t="s">
        <v>8</v>
      </c>
      <c r="I3584" s="35">
        <v>7718</v>
      </c>
      <c r="K3584" s="8"/>
      <c r="N3584" s="42"/>
      <c r="O3584" s="6"/>
      <c r="P3584" s="6"/>
      <c r="Q3584" s="6"/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6"/>
      <c r="AE3584" s="6"/>
      <c r="AF3584" s="6"/>
      <c r="AG3584" s="6"/>
      <c r="AH3584" s="6"/>
      <c r="AI3584" s="6"/>
      <c r="AJ3584" s="6"/>
      <c r="AK3584" s="6"/>
      <c r="AL3584" s="6"/>
      <c r="AM3584" s="6"/>
      <c r="AN3584" s="6"/>
      <c r="AO3584" s="6"/>
      <c r="AP3584" s="6"/>
      <c r="AQ3584" s="6"/>
      <c r="AR3584" s="6"/>
      <c r="AS3584" s="6"/>
      <c r="AT3584" s="6"/>
      <c r="AU3584" s="6"/>
      <c r="AV3584" s="6"/>
      <c r="AW3584" s="6"/>
      <c r="AX3584" s="6"/>
      <c r="AY3584" s="6"/>
      <c r="AZ3584" s="6"/>
      <c r="BA3584" s="6"/>
      <c r="BB3584" s="6"/>
      <c r="BC3584" s="6"/>
      <c r="BD3584" s="6"/>
      <c r="BE3584" s="6"/>
      <c r="BF3584" s="6"/>
      <c r="BG3584" s="6"/>
      <c r="BH3584" s="6"/>
      <c r="BI3584" s="6"/>
      <c r="BJ3584" s="6"/>
      <c r="BK3584" s="6"/>
      <c r="BL3584" s="6"/>
      <c r="BM3584" s="6"/>
      <c r="BN3584" s="6"/>
      <c r="BO3584" s="6"/>
      <c r="BP3584" s="6"/>
      <c r="BQ3584" s="6"/>
      <c r="BR3584" s="6"/>
      <c r="BS3584" s="6"/>
      <c r="BT3584" s="6"/>
      <c r="BU3584" s="6"/>
      <c r="BV3584" s="6"/>
      <c r="BW3584" s="6"/>
      <c r="BX3584" s="6"/>
      <c r="BY3584" s="6"/>
      <c r="BZ3584" s="6"/>
      <c r="CA3584" s="6"/>
      <c r="CB3584" s="6"/>
      <c r="CC3584" s="6"/>
      <c r="CD3584" s="6"/>
      <c r="CE3584" s="6"/>
      <c r="CF3584" s="6"/>
      <c r="CG3584" s="6"/>
      <c r="CH3584" s="6"/>
      <c r="CI3584" s="6"/>
      <c r="CJ3584" s="6"/>
      <c r="CK3584" s="6"/>
      <c r="CL3584" s="6"/>
      <c r="CM3584" s="6"/>
      <c r="CN3584" s="6"/>
      <c r="CO3584" s="6"/>
      <c r="CP3584" s="6"/>
      <c r="CQ3584" s="6"/>
      <c r="CR3584" s="6"/>
      <c r="CS3584" s="6"/>
      <c r="CT3584" s="6"/>
      <c r="CU3584" s="6"/>
      <c r="CV3584" s="6"/>
      <c r="CW3584" s="6"/>
      <c r="CX3584" s="6"/>
      <c r="CY3584" s="6"/>
      <c r="CZ3584" s="6"/>
      <c r="DA3584" s="6"/>
      <c r="DB3584" s="6"/>
      <c r="DC3584" s="6"/>
      <c r="DD3584" s="6"/>
      <c r="DE3584" s="6"/>
      <c r="DF3584" s="6"/>
      <c r="DG3584" s="6"/>
      <c r="DH3584" s="6"/>
      <c r="DI3584" s="6"/>
      <c r="DJ3584" s="6"/>
      <c r="DK3584" s="6"/>
      <c r="DL3584" s="6"/>
      <c r="DM3584" s="6"/>
      <c r="DN3584" s="6"/>
      <c r="DO3584" s="6"/>
      <c r="DP3584" s="6"/>
      <c r="DQ3584" s="6"/>
      <c r="DR3584" s="36"/>
    </row>
    <row r="3585" spans="1:122" s="9" customFormat="1" ht="15.75">
      <c r="A3585" s="47">
        <v>3581</v>
      </c>
      <c r="B3585" s="49" t="s">
        <v>1083</v>
      </c>
      <c r="C3585" s="52">
        <v>5205005835</v>
      </c>
      <c r="D3585" s="49">
        <v>5260096381</v>
      </c>
      <c r="E3585" s="53">
        <v>45477</v>
      </c>
      <c r="F3585" s="50">
        <v>0.63888888888888895</v>
      </c>
      <c r="G3585" s="53">
        <v>45482</v>
      </c>
      <c r="H3585" s="49" t="s">
        <v>8</v>
      </c>
      <c r="I3585" s="35">
        <v>7718</v>
      </c>
      <c r="K3585" s="8"/>
      <c r="N3585" s="42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6"/>
      <c r="AE3585" s="6"/>
      <c r="AF3585" s="6"/>
      <c r="AG3585" s="6"/>
      <c r="AH3585" s="6"/>
      <c r="AI3585" s="6"/>
      <c r="AJ3585" s="6"/>
      <c r="AK3585" s="6"/>
      <c r="AL3585" s="6"/>
      <c r="AM3585" s="6"/>
      <c r="AN3585" s="6"/>
      <c r="AO3585" s="6"/>
      <c r="AP3585" s="6"/>
      <c r="AQ3585" s="6"/>
      <c r="AR3585" s="6"/>
      <c r="AS3585" s="6"/>
      <c r="AT3585" s="6"/>
      <c r="AU3585" s="6"/>
      <c r="AV3585" s="6"/>
      <c r="AW3585" s="6"/>
      <c r="AX3585" s="6"/>
      <c r="AY3585" s="6"/>
      <c r="AZ3585" s="6"/>
      <c r="BA3585" s="6"/>
      <c r="BB3585" s="6"/>
      <c r="BC3585" s="6"/>
      <c r="BD3585" s="6"/>
      <c r="BE3585" s="6"/>
      <c r="BF3585" s="6"/>
      <c r="BG3585" s="6"/>
      <c r="BH3585" s="6"/>
      <c r="BI3585" s="6"/>
      <c r="BJ3585" s="6"/>
      <c r="BK3585" s="6"/>
      <c r="BL3585" s="6"/>
      <c r="BM3585" s="6"/>
      <c r="BN3585" s="6"/>
      <c r="BO3585" s="6"/>
      <c r="BP3585" s="6"/>
      <c r="BQ3585" s="6"/>
      <c r="BR3585" s="6"/>
      <c r="BS3585" s="6"/>
      <c r="BT3585" s="6"/>
      <c r="BU3585" s="6"/>
      <c r="BV3585" s="6"/>
      <c r="BW3585" s="6"/>
      <c r="BX3585" s="6"/>
      <c r="BY3585" s="6"/>
      <c r="BZ3585" s="6"/>
      <c r="CA3585" s="6"/>
      <c r="CB3585" s="6"/>
      <c r="CC3585" s="6"/>
      <c r="CD3585" s="6"/>
      <c r="CE3585" s="6"/>
      <c r="CF3585" s="6"/>
      <c r="CG3585" s="6"/>
      <c r="CH3585" s="6"/>
      <c r="CI3585" s="6"/>
      <c r="CJ3585" s="6"/>
      <c r="CK3585" s="6"/>
      <c r="CL3585" s="6"/>
      <c r="CM3585" s="6"/>
      <c r="CN3585" s="6"/>
      <c r="CO3585" s="6"/>
      <c r="CP3585" s="6"/>
      <c r="CQ3585" s="6"/>
      <c r="CR3585" s="6"/>
      <c r="CS3585" s="6"/>
      <c r="CT3585" s="6"/>
      <c r="CU3585" s="6"/>
      <c r="CV3585" s="6"/>
      <c r="CW3585" s="6"/>
      <c r="CX3585" s="6"/>
      <c r="CY3585" s="6"/>
      <c r="CZ3585" s="6"/>
      <c r="DA3585" s="6"/>
      <c r="DB3585" s="6"/>
      <c r="DC3585" s="6"/>
      <c r="DD3585" s="6"/>
      <c r="DE3585" s="6"/>
      <c r="DF3585" s="6"/>
      <c r="DG3585" s="6"/>
      <c r="DH3585" s="6"/>
      <c r="DI3585" s="6"/>
      <c r="DJ3585" s="6"/>
      <c r="DK3585" s="6"/>
      <c r="DL3585" s="6"/>
      <c r="DM3585" s="6"/>
      <c r="DN3585" s="6"/>
      <c r="DO3585" s="6"/>
      <c r="DP3585" s="6"/>
      <c r="DQ3585" s="6"/>
      <c r="DR3585" s="36"/>
    </row>
    <row r="3586" spans="1:122" s="9" customFormat="1" ht="15.75">
      <c r="A3586" s="47">
        <v>3582</v>
      </c>
      <c r="B3586" s="49" t="s">
        <v>1205</v>
      </c>
      <c r="C3586" s="52">
        <v>5026205764</v>
      </c>
      <c r="D3586" s="49">
        <v>5047149534</v>
      </c>
      <c r="E3586" s="53">
        <v>45503</v>
      </c>
      <c r="F3586" s="50">
        <v>0.73402777777777783</v>
      </c>
      <c r="G3586" s="53">
        <v>45511</v>
      </c>
      <c r="H3586" s="49" t="s">
        <v>8</v>
      </c>
      <c r="I3586" s="35">
        <v>7718</v>
      </c>
      <c r="K3586" s="8"/>
      <c r="N3586" s="42"/>
      <c r="O3586" s="6"/>
      <c r="P3586" s="6"/>
      <c r="Q3586" s="6"/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6"/>
      <c r="AE3586" s="6"/>
      <c r="AF3586" s="6"/>
      <c r="AG3586" s="6"/>
      <c r="AH3586" s="6"/>
      <c r="AI3586" s="6"/>
      <c r="AJ3586" s="6"/>
      <c r="AK3586" s="6"/>
      <c r="AL3586" s="6"/>
      <c r="AM3586" s="6"/>
      <c r="AN3586" s="6"/>
      <c r="AO3586" s="6"/>
      <c r="AP3586" s="6"/>
      <c r="AQ3586" s="6"/>
      <c r="AR3586" s="6"/>
      <c r="AS3586" s="6"/>
      <c r="AT3586" s="6"/>
      <c r="AU3586" s="6"/>
      <c r="AV3586" s="6"/>
      <c r="AW3586" s="6"/>
      <c r="AX3586" s="6"/>
      <c r="AY3586" s="6"/>
      <c r="AZ3586" s="6"/>
      <c r="BA3586" s="6"/>
      <c r="BB3586" s="6"/>
      <c r="BC3586" s="6"/>
      <c r="BD3586" s="6"/>
      <c r="BE3586" s="6"/>
      <c r="BF3586" s="6"/>
      <c r="BG3586" s="6"/>
      <c r="BH3586" s="6"/>
      <c r="BI3586" s="6"/>
      <c r="BJ3586" s="6"/>
      <c r="BK3586" s="6"/>
      <c r="BL3586" s="6"/>
      <c r="BM3586" s="6"/>
      <c r="BN3586" s="6"/>
      <c r="BO3586" s="6"/>
      <c r="BP3586" s="6"/>
      <c r="BQ3586" s="6"/>
      <c r="BR3586" s="6"/>
      <c r="BS3586" s="6"/>
      <c r="BT3586" s="6"/>
      <c r="BU3586" s="6"/>
      <c r="BV3586" s="6"/>
      <c r="BW3586" s="6"/>
      <c r="BX3586" s="6"/>
      <c r="BY3586" s="6"/>
      <c r="BZ3586" s="6"/>
      <c r="CA3586" s="6"/>
      <c r="CB3586" s="6"/>
      <c r="CC3586" s="6"/>
      <c r="CD3586" s="6"/>
      <c r="CE3586" s="6"/>
      <c r="CF3586" s="6"/>
      <c r="CG3586" s="6"/>
      <c r="CH3586" s="6"/>
      <c r="CI3586" s="6"/>
      <c r="CJ3586" s="6"/>
      <c r="CK3586" s="6"/>
      <c r="CL3586" s="6"/>
      <c r="CM3586" s="6"/>
      <c r="CN3586" s="6"/>
      <c r="CO3586" s="6"/>
      <c r="CP3586" s="6"/>
      <c r="CQ3586" s="6"/>
      <c r="CR3586" s="6"/>
      <c r="CS3586" s="6"/>
      <c r="CT3586" s="6"/>
      <c r="CU3586" s="6"/>
      <c r="CV3586" s="6"/>
      <c r="CW3586" s="6"/>
      <c r="CX3586" s="6"/>
      <c r="CY3586" s="6"/>
      <c r="CZ3586" s="6"/>
      <c r="DA3586" s="6"/>
      <c r="DB3586" s="6"/>
      <c r="DC3586" s="6"/>
      <c r="DD3586" s="6"/>
      <c r="DE3586" s="6"/>
      <c r="DF3586" s="6"/>
      <c r="DG3586" s="6"/>
      <c r="DH3586" s="6"/>
      <c r="DI3586" s="6"/>
      <c r="DJ3586" s="6"/>
      <c r="DK3586" s="6"/>
      <c r="DL3586" s="6"/>
      <c r="DM3586" s="6"/>
      <c r="DN3586" s="6"/>
      <c r="DO3586" s="6"/>
      <c r="DP3586" s="6"/>
      <c r="DQ3586" s="6"/>
      <c r="DR3586" s="36"/>
    </row>
    <row r="3587" spans="1:122" s="9" customFormat="1" ht="15.75">
      <c r="A3587" s="47">
        <v>3583</v>
      </c>
      <c r="B3587" s="49" t="s">
        <v>1047</v>
      </c>
      <c r="C3587" s="52">
        <v>4205003764</v>
      </c>
      <c r="D3587" s="49">
        <v>771701001</v>
      </c>
      <c r="E3587" s="53">
        <v>45475</v>
      </c>
      <c r="F3587" s="50">
        <v>0.42777777777777781</v>
      </c>
      <c r="G3587" s="53">
        <v>45476</v>
      </c>
      <c r="H3587" s="49" t="s">
        <v>8</v>
      </c>
      <c r="I3587" s="35">
        <v>7718</v>
      </c>
      <c r="K3587" s="8"/>
      <c r="N3587" s="42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6"/>
      <c r="AE3587" s="6"/>
      <c r="AF3587" s="6"/>
      <c r="AG3587" s="6"/>
      <c r="AH3587" s="6"/>
      <c r="AI3587" s="6"/>
      <c r="AJ3587" s="6"/>
      <c r="AK3587" s="6"/>
      <c r="AL3587" s="6"/>
      <c r="AM3587" s="6"/>
      <c r="AN3587" s="6"/>
      <c r="AO3587" s="6"/>
      <c r="AP3587" s="6"/>
      <c r="AQ3587" s="6"/>
      <c r="AR3587" s="6"/>
      <c r="AS3587" s="6"/>
      <c r="AT3587" s="6"/>
      <c r="AU3587" s="6"/>
      <c r="AV3587" s="6"/>
      <c r="AW3587" s="6"/>
      <c r="AX3587" s="6"/>
      <c r="AY3587" s="6"/>
      <c r="AZ3587" s="6"/>
      <c r="BA3587" s="6"/>
      <c r="BB3587" s="6"/>
      <c r="BC3587" s="6"/>
      <c r="BD3587" s="6"/>
      <c r="BE3587" s="6"/>
      <c r="BF3587" s="6"/>
      <c r="BG3587" s="6"/>
      <c r="BH3587" s="6"/>
      <c r="BI3587" s="6"/>
      <c r="BJ3587" s="6"/>
      <c r="BK3587" s="6"/>
      <c r="BL3587" s="6"/>
      <c r="BM3587" s="6"/>
      <c r="BN3587" s="6"/>
      <c r="BO3587" s="6"/>
      <c r="BP3587" s="6"/>
      <c r="BQ3587" s="6"/>
      <c r="BR3587" s="6"/>
      <c r="BS3587" s="6"/>
      <c r="BT3587" s="6"/>
      <c r="BU3587" s="6"/>
      <c r="BV3587" s="6"/>
      <c r="BW3587" s="6"/>
      <c r="BX3587" s="6"/>
      <c r="BY3587" s="6"/>
      <c r="BZ3587" s="6"/>
      <c r="CA3587" s="6"/>
      <c r="CB3587" s="6"/>
      <c r="CC3587" s="6"/>
      <c r="CD3587" s="6"/>
      <c r="CE3587" s="6"/>
      <c r="CF3587" s="6"/>
      <c r="CG3587" s="6"/>
      <c r="CH3587" s="6"/>
      <c r="CI3587" s="6"/>
      <c r="CJ3587" s="6"/>
      <c r="CK3587" s="6"/>
      <c r="CL3587" s="6"/>
      <c r="CM3587" s="6"/>
      <c r="CN3587" s="6"/>
      <c r="CO3587" s="6"/>
      <c r="CP3587" s="6"/>
      <c r="CQ3587" s="6"/>
      <c r="CR3587" s="6"/>
      <c r="CS3587" s="6"/>
      <c r="CT3587" s="6"/>
      <c r="CU3587" s="6"/>
      <c r="CV3587" s="6"/>
      <c r="CW3587" s="6"/>
      <c r="CX3587" s="6"/>
      <c r="CY3587" s="6"/>
      <c r="CZ3587" s="6"/>
      <c r="DA3587" s="6"/>
      <c r="DB3587" s="6"/>
      <c r="DC3587" s="6"/>
      <c r="DD3587" s="6"/>
      <c r="DE3587" s="6"/>
      <c r="DF3587" s="6"/>
      <c r="DG3587" s="6"/>
      <c r="DH3587" s="6"/>
      <c r="DI3587" s="6"/>
      <c r="DJ3587" s="6"/>
      <c r="DK3587" s="6"/>
      <c r="DL3587" s="6"/>
      <c r="DM3587" s="6"/>
      <c r="DN3587" s="6"/>
      <c r="DO3587" s="6"/>
      <c r="DP3587" s="6"/>
      <c r="DQ3587" s="6"/>
      <c r="DR3587" s="36"/>
    </row>
    <row r="3588" spans="1:122" s="9" customFormat="1" ht="15.75">
      <c r="A3588" s="47">
        <v>3584</v>
      </c>
      <c r="B3588" s="49" t="s">
        <v>1024</v>
      </c>
      <c r="C3588" s="52">
        <v>7730064478</v>
      </c>
      <c r="D3588" s="49">
        <v>7720432945</v>
      </c>
      <c r="E3588" s="53">
        <v>45435</v>
      </c>
      <c r="F3588" s="50">
        <v>0.38541666666666669</v>
      </c>
      <c r="G3588" s="53">
        <v>45440</v>
      </c>
      <c r="H3588" s="49" t="s">
        <v>8</v>
      </c>
      <c r="I3588" s="35">
        <v>7718</v>
      </c>
      <c r="K3588" s="8"/>
      <c r="N3588" s="42"/>
      <c r="O3588" s="6"/>
      <c r="P3588" s="6"/>
      <c r="Q3588" s="6"/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6"/>
      <c r="AE3588" s="6"/>
      <c r="AF3588" s="6"/>
      <c r="AG3588" s="6"/>
      <c r="AH3588" s="6"/>
      <c r="AI3588" s="6"/>
      <c r="AJ3588" s="6"/>
      <c r="AK3588" s="6"/>
      <c r="AL3588" s="6"/>
      <c r="AM3588" s="6"/>
      <c r="AN3588" s="6"/>
      <c r="AO3588" s="6"/>
      <c r="AP3588" s="6"/>
      <c r="AQ3588" s="6"/>
      <c r="AR3588" s="6"/>
      <c r="AS3588" s="6"/>
      <c r="AT3588" s="6"/>
      <c r="AU3588" s="6"/>
      <c r="AV3588" s="6"/>
      <c r="AW3588" s="6"/>
      <c r="AX3588" s="6"/>
      <c r="AY3588" s="6"/>
      <c r="AZ3588" s="6"/>
      <c r="BA3588" s="6"/>
      <c r="BB3588" s="6"/>
      <c r="BC3588" s="6"/>
      <c r="BD3588" s="6"/>
      <c r="BE3588" s="6"/>
      <c r="BF3588" s="6"/>
      <c r="BG3588" s="6"/>
      <c r="BH3588" s="6"/>
      <c r="BI3588" s="6"/>
      <c r="BJ3588" s="6"/>
      <c r="BK3588" s="6"/>
      <c r="BL3588" s="6"/>
      <c r="BM3588" s="6"/>
      <c r="BN3588" s="6"/>
      <c r="BO3588" s="6"/>
      <c r="BP3588" s="6"/>
      <c r="BQ3588" s="6"/>
      <c r="BR3588" s="6"/>
      <c r="BS3588" s="6"/>
      <c r="BT3588" s="6"/>
      <c r="BU3588" s="6"/>
      <c r="BV3588" s="6"/>
      <c r="BW3588" s="6"/>
      <c r="BX3588" s="6"/>
      <c r="BY3588" s="6"/>
      <c r="BZ3588" s="6"/>
      <c r="CA3588" s="6"/>
      <c r="CB3588" s="6"/>
      <c r="CC3588" s="6"/>
      <c r="CD3588" s="6"/>
      <c r="CE3588" s="6"/>
      <c r="CF3588" s="6"/>
      <c r="CG3588" s="6"/>
      <c r="CH3588" s="6"/>
      <c r="CI3588" s="6"/>
      <c r="CJ3588" s="6"/>
      <c r="CK3588" s="6"/>
      <c r="CL3588" s="6"/>
      <c r="CM3588" s="6"/>
      <c r="CN3588" s="6"/>
      <c r="CO3588" s="6"/>
      <c r="CP3588" s="6"/>
      <c r="CQ3588" s="6"/>
      <c r="CR3588" s="6"/>
      <c r="CS3588" s="6"/>
      <c r="CT3588" s="6"/>
      <c r="CU3588" s="6"/>
      <c r="CV3588" s="6"/>
      <c r="CW3588" s="6"/>
      <c r="CX3588" s="6"/>
      <c r="CY3588" s="6"/>
      <c r="CZ3588" s="6"/>
      <c r="DA3588" s="6"/>
      <c r="DB3588" s="6"/>
      <c r="DC3588" s="6"/>
      <c r="DD3588" s="6"/>
      <c r="DE3588" s="6"/>
      <c r="DF3588" s="6"/>
      <c r="DG3588" s="6"/>
      <c r="DH3588" s="6"/>
      <c r="DI3588" s="6"/>
      <c r="DJ3588" s="6"/>
      <c r="DK3588" s="6"/>
      <c r="DL3588" s="6"/>
      <c r="DM3588" s="6"/>
      <c r="DN3588" s="6"/>
      <c r="DO3588" s="6"/>
      <c r="DP3588" s="6"/>
      <c r="DQ3588" s="6"/>
      <c r="DR3588" s="36"/>
    </row>
    <row r="3589" spans="1:122" s="9" customFormat="1" ht="15.75">
      <c r="A3589" s="47">
        <v>3585</v>
      </c>
      <c r="B3589" s="49" t="s">
        <v>1200</v>
      </c>
      <c r="C3589" s="52">
        <v>7736004144</v>
      </c>
      <c r="D3589" s="49">
        <v>7736207494</v>
      </c>
      <c r="E3589" s="53">
        <v>45503</v>
      </c>
      <c r="F3589" s="50">
        <v>0.64236111111111105</v>
      </c>
      <c r="G3589" s="53">
        <v>45510</v>
      </c>
      <c r="H3589" s="49" t="s">
        <v>8</v>
      </c>
      <c r="I3589" s="35">
        <v>7718</v>
      </c>
      <c r="K3589" s="8"/>
      <c r="N3589" s="42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6"/>
      <c r="AE3589" s="6"/>
      <c r="AF3589" s="6"/>
      <c r="AG3589" s="6"/>
      <c r="AH3589" s="6"/>
      <c r="AI3589" s="6"/>
      <c r="AJ3589" s="6"/>
      <c r="AK3589" s="6"/>
      <c r="AL3589" s="6"/>
      <c r="AM3589" s="6"/>
      <c r="AN3589" s="6"/>
      <c r="AO3589" s="6"/>
      <c r="AP3589" s="6"/>
      <c r="AQ3589" s="6"/>
      <c r="AR3589" s="6"/>
      <c r="AS3589" s="6"/>
      <c r="AT3589" s="6"/>
      <c r="AU3589" s="6"/>
      <c r="AV3589" s="6"/>
      <c r="AW3589" s="6"/>
      <c r="AX3589" s="6"/>
      <c r="AY3589" s="6"/>
      <c r="AZ3589" s="6"/>
      <c r="BA3589" s="6"/>
      <c r="BB3589" s="6"/>
      <c r="BC3589" s="6"/>
      <c r="BD3589" s="6"/>
      <c r="BE3589" s="6"/>
      <c r="BF3589" s="6"/>
      <c r="BG3589" s="6"/>
      <c r="BH3589" s="6"/>
      <c r="BI3589" s="6"/>
      <c r="BJ3589" s="6"/>
      <c r="BK3589" s="6"/>
      <c r="BL3589" s="6"/>
      <c r="BM3589" s="6"/>
      <c r="BN3589" s="6"/>
      <c r="BO3589" s="6"/>
      <c r="BP3589" s="6"/>
      <c r="BQ3589" s="6"/>
      <c r="BR3589" s="6"/>
      <c r="BS3589" s="6"/>
      <c r="BT3589" s="6"/>
      <c r="BU3589" s="6"/>
      <c r="BV3589" s="6"/>
      <c r="BW3589" s="6"/>
      <c r="BX3589" s="6"/>
      <c r="BY3589" s="6"/>
      <c r="BZ3589" s="6"/>
      <c r="CA3589" s="6"/>
      <c r="CB3589" s="6"/>
      <c r="CC3589" s="6"/>
      <c r="CD3589" s="6"/>
      <c r="CE3589" s="6"/>
      <c r="CF3589" s="6"/>
      <c r="CG3589" s="6"/>
      <c r="CH3589" s="6"/>
      <c r="CI3589" s="6"/>
      <c r="CJ3589" s="6"/>
      <c r="CK3589" s="6"/>
      <c r="CL3589" s="6"/>
      <c r="CM3589" s="6"/>
      <c r="CN3589" s="6"/>
      <c r="CO3589" s="6"/>
      <c r="CP3589" s="6"/>
      <c r="CQ3589" s="6"/>
      <c r="CR3589" s="6"/>
      <c r="CS3589" s="6"/>
      <c r="CT3589" s="6"/>
      <c r="CU3589" s="6"/>
      <c r="CV3589" s="6"/>
      <c r="CW3589" s="6"/>
      <c r="CX3589" s="6"/>
      <c r="CY3589" s="6"/>
      <c r="CZ3589" s="6"/>
      <c r="DA3589" s="6"/>
      <c r="DB3589" s="6"/>
      <c r="DC3589" s="6"/>
      <c r="DD3589" s="6"/>
      <c r="DE3589" s="6"/>
      <c r="DF3589" s="6"/>
      <c r="DG3589" s="6"/>
      <c r="DH3589" s="6"/>
      <c r="DI3589" s="6"/>
      <c r="DJ3589" s="6"/>
      <c r="DK3589" s="6"/>
      <c r="DL3589" s="6"/>
      <c r="DM3589" s="6"/>
      <c r="DN3589" s="6"/>
      <c r="DO3589" s="6"/>
      <c r="DP3589" s="6"/>
      <c r="DQ3589" s="6"/>
      <c r="DR3589" s="36"/>
    </row>
    <row r="3590" spans="1:122" s="9" customFormat="1" ht="15.75">
      <c r="A3590" s="47">
        <v>3586</v>
      </c>
      <c r="B3590" s="49" t="s">
        <v>1202</v>
      </c>
      <c r="C3590" s="52">
        <v>7736048761</v>
      </c>
      <c r="D3590" s="49">
        <v>7703041155</v>
      </c>
      <c r="E3590" s="53">
        <v>45503</v>
      </c>
      <c r="F3590" s="50">
        <v>0.46875</v>
      </c>
      <c r="G3590" s="53">
        <v>45505</v>
      </c>
      <c r="H3590" s="49" t="s">
        <v>8</v>
      </c>
      <c r="I3590" s="35">
        <v>7718</v>
      </c>
      <c r="K3590" s="8"/>
      <c r="N3590" s="42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6"/>
      <c r="AE3590" s="6"/>
      <c r="AF3590" s="6"/>
      <c r="AG3590" s="6"/>
      <c r="AH3590" s="6"/>
      <c r="AI3590" s="6"/>
      <c r="AJ3590" s="6"/>
      <c r="AK3590" s="6"/>
      <c r="AL3590" s="6"/>
      <c r="AM3590" s="6"/>
      <c r="AN3590" s="6"/>
      <c r="AO3590" s="6"/>
      <c r="AP3590" s="6"/>
      <c r="AQ3590" s="6"/>
      <c r="AR3590" s="6"/>
      <c r="AS3590" s="6"/>
      <c r="AT3590" s="6"/>
      <c r="AU3590" s="6"/>
      <c r="AV3590" s="6"/>
      <c r="AW3590" s="6"/>
      <c r="AX3590" s="6"/>
      <c r="AY3590" s="6"/>
      <c r="AZ3590" s="6"/>
      <c r="BA3590" s="6"/>
      <c r="BB3590" s="6"/>
      <c r="BC3590" s="6"/>
      <c r="BD3590" s="6"/>
      <c r="BE3590" s="6"/>
      <c r="BF3590" s="6"/>
      <c r="BG3590" s="6"/>
      <c r="BH3590" s="6"/>
      <c r="BI3590" s="6"/>
      <c r="BJ3590" s="6"/>
      <c r="BK3590" s="6"/>
      <c r="BL3590" s="6"/>
      <c r="BM3590" s="6"/>
      <c r="BN3590" s="6"/>
      <c r="BO3590" s="6"/>
      <c r="BP3590" s="6"/>
      <c r="BQ3590" s="6"/>
      <c r="BR3590" s="6"/>
      <c r="BS3590" s="6"/>
      <c r="BT3590" s="6"/>
      <c r="BU3590" s="6"/>
      <c r="BV3590" s="6"/>
      <c r="BW3590" s="6"/>
      <c r="BX3590" s="6"/>
      <c r="BY3590" s="6"/>
      <c r="BZ3590" s="6"/>
      <c r="CA3590" s="6"/>
      <c r="CB3590" s="6"/>
      <c r="CC3590" s="6"/>
      <c r="CD3590" s="6"/>
      <c r="CE3590" s="6"/>
      <c r="CF3590" s="6"/>
      <c r="CG3590" s="6"/>
      <c r="CH3590" s="6"/>
      <c r="CI3590" s="6"/>
      <c r="CJ3590" s="6"/>
      <c r="CK3590" s="6"/>
      <c r="CL3590" s="6"/>
      <c r="CM3590" s="6"/>
      <c r="CN3590" s="6"/>
      <c r="CO3590" s="6"/>
      <c r="CP3590" s="6"/>
      <c r="CQ3590" s="6"/>
      <c r="CR3590" s="6"/>
      <c r="CS3590" s="6"/>
      <c r="CT3590" s="6"/>
      <c r="CU3590" s="6"/>
      <c r="CV3590" s="6"/>
      <c r="CW3590" s="6"/>
      <c r="CX3590" s="6"/>
      <c r="CY3590" s="6"/>
      <c r="CZ3590" s="6"/>
      <c r="DA3590" s="6"/>
      <c r="DB3590" s="6"/>
      <c r="DC3590" s="6"/>
      <c r="DD3590" s="6"/>
      <c r="DE3590" s="6"/>
      <c r="DF3590" s="6"/>
      <c r="DG3590" s="6"/>
      <c r="DH3590" s="6"/>
      <c r="DI3590" s="6"/>
      <c r="DJ3590" s="6"/>
      <c r="DK3590" s="6"/>
      <c r="DL3590" s="6"/>
      <c r="DM3590" s="6"/>
      <c r="DN3590" s="6"/>
      <c r="DO3590" s="6"/>
      <c r="DP3590" s="6"/>
      <c r="DQ3590" s="6"/>
      <c r="DR3590" s="36"/>
    </row>
    <row r="3591" spans="1:122" s="9" customFormat="1" ht="15.75">
      <c r="A3591" s="47">
        <v>3587</v>
      </c>
      <c r="B3591" s="49" t="s">
        <v>1203</v>
      </c>
      <c r="C3591" s="52">
        <v>7718065362</v>
      </c>
      <c r="D3591" s="49">
        <v>7736124174</v>
      </c>
      <c r="E3591" s="53">
        <v>45503</v>
      </c>
      <c r="F3591" s="50">
        <v>0.46875</v>
      </c>
      <c r="G3591" s="53">
        <v>45505</v>
      </c>
      <c r="H3591" s="49" t="s">
        <v>8</v>
      </c>
      <c r="I3591" s="35">
        <v>7718</v>
      </c>
      <c r="K3591" s="8"/>
      <c r="N3591" s="42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6"/>
      <c r="AE3591" s="6"/>
      <c r="AF3591" s="6"/>
      <c r="AG3591" s="6"/>
      <c r="AH3591" s="6"/>
      <c r="AI3591" s="6"/>
      <c r="AJ3591" s="6"/>
      <c r="AK3591" s="6"/>
      <c r="AL3591" s="6"/>
      <c r="AM3591" s="6"/>
      <c r="AN3591" s="6"/>
      <c r="AO3591" s="6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  <c r="AZ3591" s="6"/>
      <c r="BA3591" s="6"/>
      <c r="BB3591" s="6"/>
      <c r="BC3591" s="6"/>
      <c r="BD3591" s="6"/>
      <c r="BE3591" s="6"/>
      <c r="BF3591" s="6"/>
      <c r="BG3591" s="6"/>
      <c r="BH3591" s="6"/>
      <c r="BI3591" s="6"/>
      <c r="BJ3591" s="6"/>
      <c r="BK3591" s="6"/>
      <c r="BL3591" s="6"/>
      <c r="BM3591" s="6"/>
      <c r="BN3591" s="6"/>
      <c r="BO3591" s="6"/>
      <c r="BP3591" s="6"/>
      <c r="BQ3591" s="6"/>
      <c r="BR3591" s="6"/>
      <c r="BS3591" s="6"/>
      <c r="BT3591" s="6"/>
      <c r="BU3591" s="6"/>
      <c r="BV3591" s="6"/>
      <c r="BW3591" s="6"/>
      <c r="BX3591" s="6"/>
      <c r="BY3591" s="6"/>
      <c r="BZ3591" s="6"/>
      <c r="CA3591" s="6"/>
      <c r="CB3591" s="6"/>
      <c r="CC3591" s="6"/>
      <c r="CD3591" s="6"/>
      <c r="CE3591" s="6"/>
      <c r="CF3591" s="6"/>
      <c r="CG3591" s="6"/>
      <c r="CH3591" s="6"/>
      <c r="CI3591" s="6"/>
      <c r="CJ3591" s="6"/>
      <c r="CK3591" s="6"/>
      <c r="CL3591" s="6"/>
      <c r="CM3591" s="6"/>
      <c r="CN3591" s="6"/>
      <c r="CO3591" s="6"/>
      <c r="CP3591" s="6"/>
      <c r="CQ3591" s="6"/>
      <c r="CR3591" s="6"/>
      <c r="CS3591" s="6"/>
      <c r="CT3591" s="6"/>
      <c r="CU3591" s="6"/>
      <c r="CV3591" s="6"/>
      <c r="CW3591" s="6"/>
      <c r="CX3591" s="6"/>
      <c r="CY3591" s="6"/>
      <c r="CZ3591" s="6"/>
      <c r="DA3591" s="6"/>
      <c r="DB3591" s="6"/>
      <c r="DC3591" s="6"/>
      <c r="DD3591" s="6"/>
      <c r="DE3591" s="6"/>
      <c r="DF3591" s="6"/>
      <c r="DG3591" s="6"/>
      <c r="DH3591" s="6"/>
      <c r="DI3591" s="6"/>
      <c r="DJ3591" s="6"/>
      <c r="DK3591" s="6"/>
      <c r="DL3591" s="6"/>
      <c r="DM3591" s="6"/>
      <c r="DN3591" s="6"/>
      <c r="DO3591" s="6"/>
      <c r="DP3591" s="6"/>
      <c r="DQ3591" s="6"/>
      <c r="DR3591" s="36"/>
    </row>
    <row r="3592" spans="1:122" s="9" customFormat="1" ht="15.75">
      <c r="A3592" s="47">
        <v>3588</v>
      </c>
      <c r="B3592" s="49" t="s">
        <v>1157</v>
      </c>
      <c r="C3592" s="52">
        <v>7718055009</v>
      </c>
      <c r="D3592" s="49">
        <v>7736659589</v>
      </c>
      <c r="E3592" s="53">
        <v>45495</v>
      </c>
      <c r="F3592" s="50">
        <v>0.66805555555555562</v>
      </c>
      <c r="G3592" s="53">
        <v>45504</v>
      </c>
      <c r="H3592" s="49" t="s">
        <v>8</v>
      </c>
      <c r="I3592" s="35">
        <v>7718</v>
      </c>
      <c r="K3592" s="8"/>
      <c r="N3592" s="42"/>
      <c r="O3592" s="6"/>
      <c r="P3592" s="6"/>
      <c r="Q3592" s="6"/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6"/>
      <c r="AE3592" s="6"/>
      <c r="AF3592" s="6"/>
      <c r="AG3592" s="6"/>
      <c r="AH3592" s="6"/>
      <c r="AI3592" s="6"/>
      <c r="AJ3592" s="6"/>
      <c r="AK3592" s="6"/>
      <c r="AL3592" s="6"/>
      <c r="AM3592" s="6"/>
      <c r="AN3592" s="6"/>
      <c r="AO3592" s="6"/>
      <c r="AP3592" s="6"/>
      <c r="AQ3592" s="6"/>
      <c r="AR3592" s="6"/>
      <c r="AS3592" s="6"/>
      <c r="AT3592" s="6"/>
      <c r="AU3592" s="6"/>
      <c r="AV3592" s="6"/>
      <c r="AW3592" s="6"/>
      <c r="AX3592" s="6"/>
      <c r="AY3592" s="6"/>
      <c r="AZ3592" s="6"/>
      <c r="BA3592" s="6"/>
      <c r="BB3592" s="6"/>
      <c r="BC3592" s="6"/>
      <c r="BD3592" s="6"/>
      <c r="BE3592" s="6"/>
      <c r="BF3592" s="6"/>
      <c r="BG3592" s="6"/>
      <c r="BH3592" s="6"/>
      <c r="BI3592" s="6"/>
      <c r="BJ3592" s="6"/>
      <c r="BK3592" s="6"/>
      <c r="BL3592" s="6"/>
      <c r="BM3592" s="6"/>
      <c r="BN3592" s="6"/>
      <c r="BO3592" s="6"/>
      <c r="BP3592" s="6"/>
      <c r="BQ3592" s="6"/>
      <c r="BR3592" s="6"/>
      <c r="BS3592" s="6"/>
      <c r="BT3592" s="6"/>
      <c r="BU3592" s="6"/>
      <c r="BV3592" s="6"/>
      <c r="BW3592" s="6"/>
      <c r="BX3592" s="6"/>
      <c r="BY3592" s="6"/>
      <c r="BZ3592" s="6"/>
      <c r="CA3592" s="6"/>
      <c r="CB3592" s="6"/>
      <c r="CC3592" s="6"/>
      <c r="CD3592" s="6"/>
      <c r="CE3592" s="6"/>
      <c r="CF3592" s="6"/>
      <c r="CG3592" s="6"/>
      <c r="CH3592" s="6"/>
      <c r="CI3592" s="6"/>
      <c r="CJ3592" s="6"/>
      <c r="CK3592" s="6"/>
      <c r="CL3592" s="6"/>
      <c r="CM3592" s="6"/>
      <c r="CN3592" s="6"/>
      <c r="CO3592" s="6"/>
      <c r="CP3592" s="6"/>
      <c r="CQ3592" s="6"/>
      <c r="CR3592" s="6"/>
      <c r="CS3592" s="6"/>
      <c r="CT3592" s="6"/>
      <c r="CU3592" s="6"/>
      <c r="CV3592" s="6"/>
      <c r="CW3592" s="6"/>
      <c r="CX3592" s="6"/>
      <c r="CY3592" s="6"/>
      <c r="CZ3592" s="6"/>
      <c r="DA3592" s="6"/>
      <c r="DB3592" s="6"/>
      <c r="DC3592" s="6"/>
      <c r="DD3592" s="6"/>
      <c r="DE3592" s="6"/>
      <c r="DF3592" s="6"/>
      <c r="DG3592" s="6"/>
      <c r="DH3592" s="6"/>
      <c r="DI3592" s="6"/>
      <c r="DJ3592" s="6"/>
      <c r="DK3592" s="6"/>
      <c r="DL3592" s="6"/>
      <c r="DM3592" s="6"/>
      <c r="DN3592" s="6"/>
      <c r="DO3592" s="6"/>
      <c r="DP3592" s="6"/>
      <c r="DQ3592" s="6"/>
      <c r="DR3592" s="36"/>
    </row>
    <row r="3593" spans="1:122" s="9" customFormat="1" ht="15.75">
      <c r="A3593" s="47">
        <v>3589</v>
      </c>
      <c r="B3593" s="49" t="s">
        <v>1171</v>
      </c>
      <c r="C3593" s="52">
        <v>7725168462</v>
      </c>
      <c r="D3593" s="49">
        <v>9705118142</v>
      </c>
      <c r="E3593" s="53">
        <v>45498</v>
      </c>
      <c r="F3593" s="50">
        <v>0.6875</v>
      </c>
      <c r="G3593" s="53">
        <v>45499</v>
      </c>
      <c r="H3593" s="49" t="s">
        <v>8</v>
      </c>
      <c r="I3593" s="35">
        <v>7718</v>
      </c>
      <c r="K3593" s="8"/>
      <c r="N3593" s="42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6"/>
      <c r="AE3593" s="6"/>
      <c r="AF3593" s="6"/>
      <c r="AG3593" s="6"/>
      <c r="AH3593" s="6"/>
      <c r="AI3593" s="6"/>
      <c r="AJ3593" s="6"/>
      <c r="AK3593" s="6"/>
      <c r="AL3593" s="6"/>
      <c r="AM3593" s="6"/>
      <c r="AN3593" s="6"/>
      <c r="AO3593" s="6"/>
      <c r="AP3593" s="6"/>
      <c r="AQ3593" s="6"/>
      <c r="AR3593" s="6"/>
      <c r="AS3593" s="6"/>
      <c r="AT3593" s="6"/>
      <c r="AU3593" s="6"/>
      <c r="AV3593" s="6"/>
      <c r="AW3593" s="6"/>
      <c r="AX3593" s="6"/>
      <c r="AY3593" s="6"/>
      <c r="AZ3593" s="6"/>
      <c r="BA3593" s="6"/>
      <c r="BB3593" s="6"/>
      <c r="BC3593" s="6"/>
      <c r="BD3593" s="6"/>
      <c r="BE3593" s="6"/>
      <c r="BF3593" s="6"/>
      <c r="BG3593" s="6"/>
      <c r="BH3593" s="6"/>
      <c r="BI3593" s="6"/>
      <c r="BJ3593" s="6"/>
      <c r="BK3593" s="6"/>
      <c r="BL3593" s="6"/>
      <c r="BM3593" s="6"/>
      <c r="BN3593" s="6"/>
      <c r="BO3593" s="6"/>
      <c r="BP3593" s="6"/>
      <c r="BQ3593" s="6"/>
      <c r="BR3593" s="6"/>
      <c r="BS3593" s="6"/>
      <c r="BT3593" s="6"/>
      <c r="BU3593" s="6"/>
      <c r="BV3593" s="6"/>
      <c r="BW3593" s="6"/>
      <c r="BX3593" s="6"/>
      <c r="BY3593" s="6"/>
      <c r="BZ3593" s="6"/>
      <c r="CA3593" s="6"/>
      <c r="CB3593" s="6"/>
      <c r="CC3593" s="6"/>
      <c r="CD3593" s="6"/>
      <c r="CE3593" s="6"/>
      <c r="CF3593" s="6"/>
      <c r="CG3593" s="6"/>
      <c r="CH3593" s="6"/>
      <c r="CI3593" s="6"/>
      <c r="CJ3593" s="6"/>
      <c r="CK3593" s="6"/>
      <c r="CL3593" s="6"/>
      <c r="CM3593" s="6"/>
      <c r="CN3593" s="6"/>
      <c r="CO3593" s="6"/>
      <c r="CP3593" s="6"/>
      <c r="CQ3593" s="6"/>
      <c r="CR3593" s="6"/>
      <c r="CS3593" s="6"/>
      <c r="CT3593" s="6"/>
      <c r="CU3593" s="6"/>
      <c r="CV3593" s="6"/>
      <c r="CW3593" s="6"/>
      <c r="CX3593" s="6"/>
      <c r="CY3593" s="6"/>
      <c r="CZ3593" s="6"/>
      <c r="DA3593" s="6"/>
      <c r="DB3593" s="6"/>
      <c r="DC3593" s="6"/>
      <c r="DD3593" s="6"/>
      <c r="DE3593" s="6"/>
      <c r="DF3593" s="6"/>
      <c r="DG3593" s="6"/>
      <c r="DH3593" s="6"/>
      <c r="DI3593" s="6"/>
      <c r="DJ3593" s="6"/>
      <c r="DK3593" s="6"/>
      <c r="DL3593" s="6"/>
      <c r="DM3593" s="6"/>
      <c r="DN3593" s="6"/>
      <c r="DO3593" s="6"/>
      <c r="DP3593" s="6"/>
      <c r="DQ3593" s="6"/>
      <c r="DR3593" s="36"/>
    </row>
    <row r="3594" spans="1:122" s="9" customFormat="1" ht="15.75">
      <c r="A3594" s="47">
        <v>3590</v>
      </c>
      <c r="B3594" s="49" t="s">
        <v>1214</v>
      </c>
      <c r="C3594" s="52">
        <v>7718047031</v>
      </c>
      <c r="D3594" s="49">
        <v>7701865647</v>
      </c>
      <c r="E3594" s="53">
        <v>45504</v>
      </c>
      <c r="F3594" s="50">
        <v>0.63541666666666663</v>
      </c>
      <c r="G3594" s="53">
        <v>45511</v>
      </c>
      <c r="H3594" s="49" t="s">
        <v>8</v>
      </c>
      <c r="I3594" s="35">
        <v>7718</v>
      </c>
      <c r="K3594" s="8"/>
      <c r="N3594" s="42"/>
      <c r="O3594" s="6"/>
      <c r="P3594" s="6"/>
      <c r="Q3594" s="6"/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6"/>
      <c r="AE3594" s="6"/>
      <c r="AF3594" s="6"/>
      <c r="AG3594" s="6"/>
      <c r="AH3594" s="6"/>
      <c r="AI3594" s="6"/>
      <c r="AJ3594" s="6"/>
      <c r="AK3594" s="6"/>
      <c r="AL3594" s="6"/>
      <c r="AM3594" s="6"/>
      <c r="AN3594" s="6"/>
      <c r="AO3594" s="6"/>
      <c r="AP3594" s="6"/>
      <c r="AQ3594" s="6"/>
      <c r="AR3594" s="6"/>
      <c r="AS3594" s="6"/>
      <c r="AT3594" s="6"/>
      <c r="AU3594" s="6"/>
      <c r="AV3594" s="6"/>
      <c r="AW3594" s="6"/>
      <c r="AX3594" s="6"/>
      <c r="AY3594" s="6"/>
      <c r="AZ3594" s="6"/>
      <c r="BA3594" s="6"/>
      <c r="BB3594" s="6"/>
      <c r="BC3594" s="6"/>
      <c r="BD3594" s="6"/>
      <c r="BE3594" s="6"/>
      <c r="BF3594" s="6"/>
      <c r="BG3594" s="6"/>
      <c r="BH3594" s="6"/>
      <c r="BI3594" s="6"/>
      <c r="BJ3594" s="6"/>
      <c r="BK3594" s="6"/>
      <c r="BL3594" s="6"/>
      <c r="BM3594" s="6"/>
      <c r="BN3594" s="6"/>
      <c r="BO3594" s="6"/>
      <c r="BP3594" s="6"/>
      <c r="BQ3594" s="6"/>
      <c r="BR3594" s="6"/>
      <c r="BS3594" s="6"/>
      <c r="BT3594" s="6"/>
      <c r="BU3594" s="6"/>
      <c r="BV3594" s="6"/>
      <c r="BW3594" s="6"/>
      <c r="BX3594" s="6"/>
      <c r="BY3594" s="6"/>
      <c r="BZ3594" s="6"/>
      <c r="CA3594" s="6"/>
      <c r="CB3594" s="6"/>
      <c r="CC3594" s="6"/>
      <c r="CD3594" s="6"/>
      <c r="CE3594" s="6"/>
      <c r="CF3594" s="6"/>
      <c r="CG3594" s="6"/>
      <c r="CH3594" s="6"/>
      <c r="CI3594" s="6"/>
      <c r="CJ3594" s="6"/>
      <c r="CK3594" s="6"/>
      <c r="CL3594" s="6"/>
      <c r="CM3594" s="6"/>
      <c r="CN3594" s="6"/>
      <c r="CO3594" s="6"/>
      <c r="CP3594" s="6"/>
      <c r="CQ3594" s="6"/>
      <c r="CR3594" s="6"/>
      <c r="CS3594" s="6"/>
      <c r="CT3594" s="6"/>
      <c r="CU3594" s="6"/>
      <c r="CV3594" s="6"/>
      <c r="CW3594" s="6"/>
      <c r="CX3594" s="6"/>
      <c r="CY3594" s="6"/>
      <c r="CZ3594" s="6"/>
      <c r="DA3594" s="6"/>
      <c r="DB3594" s="6"/>
      <c r="DC3594" s="6"/>
      <c r="DD3594" s="6"/>
      <c r="DE3594" s="6"/>
      <c r="DF3594" s="6"/>
      <c r="DG3594" s="6"/>
      <c r="DH3594" s="6"/>
      <c r="DI3594" s="6"/>
      <c r="DJ3594" s="6"/>
      <c r="DK3594" s="6"/>
      <c r="DL3594" s="6"/>
      <c r="DM3594" s="6"/>
      <c r="DN3594" s="6"/>
      <c r="DO3594" s="6"/>
      <c r="DP3594" s="6"/>
      <c r="DQ3594" s="6"/>
      <c r="DR3594" s="36"/>
    </row>
    <row r="3595" spans="1:122" s="9" customFormat="1" ht="15.75">
      <c r="A3595" s="47">
        <v>3591</v>
      </c>
      <c r="B3595" s="49" t="s">
        <v>1173</v>
      </c>
      <c r="C3595" s="52">
        <v>9101025879</v>
      </c>
      <c r="D3595" s="49">
        <v>9102269550</v>
      </c>
      <c r="E3595" s="53">
        <v>45498</v>
      </c>
      <c r="F3595" s="50">
        <v>0.75</v>
      </c>
      <c r="G3595" s="53">
        <v>45499</v>
      </c>
      <c r="H3595" s="49" t="s">
        <v>8</v>
      </c>
      <c r="I3595" s="35">
        <v>7718</v>
      </c>
      <c r="K3595" s="8"/>
      <c r="N3595" s="42"/>
      <c r="O3595" s="6"/>
      <c r="P3595" s="6"/>
      <c r="Q3595" s="6"/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6"/>
      <c r="AE3595" s="6"/>
      <c r="AF3595" s="6"/>
      <c r="AG3595" s="6"/>
      <c r="AH3595" s="6"/>
      <c r="AI3595" s="6"/>
      <c r="AJ3595" s="6"/>
      <c r="AK3595" s="6"/>
      <c r="AL3595" s="6"/>
      <c r="AM3595" s="6"/>
      <c r="AN3595" s="6"/>
      <c r="AO3595" s="6"/>
      <c r="AP3595" s="6"/>
      <c r="AQ3595" s="6"/>
      <c r="AR3595" s="6"/>
      <c r="AS3595" s="6"/>
      <c r="AT3595" s="6"/>
      <c r="AU3595" s="6"/>
      <c r="AV3595" s="6"/>
      <c r="AW3595" s="6"/>
      <c r="AX3595" s="6"/>
      <c r="AY3595" s="6"/>
      <c r="AZ3595" s="6"/>
      <c r="BA3595" s="6"/>
      <c r="BB3595" s="6"/>
      <c r="BC3595" s="6"/>
      <c r="BD3595" s="6"/>
      <c r="BE3595" s="6"/>
      <c r="BF3595" s="6"/>
      <c r="BG3595" s="6"/>
      <c r="BH3595" s="6"/>
      <c r="BI3595" s="6"/>
      <c r="BJ3595" s="6"/>
      <c r="BK3595" s="6"/>
      <c r="BL3595" s="6"/>
      <c r="BM3595" s="6"/>
      <c r="BN3595" s="6"/>
      <c r="BO3595" s="6"/>
      <c r="BP3595" s="6"/>
      <c r="BQ3595" s="6"/>
      <c r="BR3595" s="6"/>
      <c r="BS3595" s="6"/>
      <c r="BT3595" s="6"/>
      <c r="BU3595" s="6"/>
      <c r="BV3595" s="6"/>
      <c r="BW3595" s="6"/>
      <c r="BX3595" s="6"/>
      <c r="BY3595" s="6"/>
      <c r="BZ3595" s="6"/>
      <c r="CA3595" s="6"/>
      <c r="CB3595" s="6"/>
      <c r="CC3595" s="6"/>
      <c r="CD3595" s="6"/>
      <c r="CE3595" s="6"/>
      <c r="CF3595" s="6"/>
      <c r="CG3595" s="6"/>
      <c r="CH3595" s="6"/>
      <c r="CI3595" s="6"/>
      <c r="CJ3595" s="6"/>
      <c r="CK3595" s="6"/>
      <c r="CL3595" s="6"/>
      <c r="CM3595" s="6"/>
      <c r="CN3595" s="6"/>
      <c r="CO3595" s="6"/>
      <c r="CP3595" s="6"/>
      <c r="CQ3595" s="6"/>
      <c r="CR3595" s="6"/>
      <c r="CS3595" s="6"/>
      <c r="CT3595" s="6"/>
      <c r="CU3595" s="6"/>
      <c r="CV3595" s="6"/>
      <c r="CW3595" s="6"/>
      <c r="CX3595" s="6"/>
      <c r="CY3595" s="6"/>
      <c r="CZ3595" s="6"/>
      <c r="DA3595" s="6"/>
      <c r="DB3595" s="6"/>
      <c r="DC3595" s="6"/>
      <c r="DD3595" s="6"/>
      <c r="DE3595" s="6"/>
      <c r="DF3595" s="6"/>
      <c r="DG3595" s="6"/>
      <c r="DH3595" s="6"/>
      <c r="DI3595" s="6"/>
      <c r="DJ3595" s="6"/>
      <c r="DK3595" s="6"/>
      <c r="DL3595" s="6"/>
      <c r="DM3595" s="6"/>
      <c r="DN3595" s="6"/>
      <c r="DO3595" s="6"/>
      <c r="DP3595" s="6"/>
      <c r="DQ3595" s="6"/>
      <c r="DR3595" s="36"/>
    </row>
    <row r="3596" spans="1:122" s="9" customFormat="1" ht="15.75">
      <c r="A3596" s="47">
        <v>3592</v>
      </c>
      <c r="B3596" s="49" t="s">
        <v>1222</v>
      </c>
      <c r="C3596" s="52">
        <v>7718047034</v>
      </c>
      <c r="D3596" s="49">
        <v>7701865679</v>
      </c>
      <c r="E3596" s="53">
        <v>45504</v>
      </c>
      <c r="F3596" s="50">
        <v>0.63888888888888895</v>
      </c>
      <c r="G3596" s="53">
        <v>45511</v>
      </c>
      <c r="H3596" s="49" t="s">
        <v>8</v>
      </c>
      <c r="I3596" s="35">
        <v>7718</v>
      </c>
      <c r="K3596" s="8"/>
      <c r="N3596" s="42"/>
      <c r="O3596" s="6"/>
      <c r="P3596" s="6"/>
      <c r="Q3596" s="6"/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6"/>
      <c r="AE3596" s="6"/>
      <c r="AF3596" s="6"/>
      <c r="AG3596" s="6"/>
      <c r="AH3596" s="6"/>
      <c r="AI3596" s="6"/>
      <c r="AJ3596" s="6"/>
      <c r="AK3596" s="6"/>
      <c r="AL3596" s="6"/>
      <c r="AM3596" s="6"/>
      <c r="AN3596" s="6"/>
      <c r="AO3596" s="6"/>
      <c r="AP3596" s="6"/>
      <c r="AQ3596" s="6"/>
      <c r="AR3596" s="6"/>
      <c r="AS3596" s="6"/>
      <c r="AT3596" s="6"/>
      <c r="AU3596" s="6"/>
      <c r="AV3596" s="6"/>
      <c r="AW3596" s="6"/>
      <c r="AX3596" s="6"/>
      <c r="AY3596" s="6"/>
      <c r="AZ3596" s="6"/>
      <c r="BA3596" s="6"/>
      <c r="BB3596" s="6"/>
      <c r="BC3596" s="6"/>
      <c r="BD3596" s="6"/>
      <c r="BE3596" s="6"/>
      <c r="BF3596" s="6"/>
      <c r="BG3596" s="6"/>
      <c r="BH3596" s="6"/>
      <c r="BI3596" s="6"/>
      <c r="BJ3596" s="6"/>
      <c r="BK3596" s="6"/>
      <c r="BL3596" s="6"/>
      <c r="BM3596" s="6"/>
      <c r="BN3596" s="6"/>
      <c r="BO3596" s="6"/>
      <c r="BP3596" s="6"/>
      <c r="BQ3596" s="6"/>
      <c r="BR3596" s="6"/>
      <c r="BS3596" s="6"/>
      <c r="BT3596" s="6"/>
      <c r="BU3596" s="6"/>
      <c r="BV3596" s="6"/>
      <c r="BW3596" s="6"/>
      <c r="BX3596" s="6"/>
      <c r="BY3596" s="6"/>
      <c r="BZ3596" s="6"/>
      <c r="CA3596" s="6"/>
      <c r="CB3596" s="6"/>
      <c r="CC3596" s="6"/>
      <c r="CD3596" s="6"/>
      <c r="CE3596" s="6"/>
      <c r="CF3596" s="6"/>
      <c r="CG3596" s="6"/>
      <c r="CH3596" s="6"/>
      <c r="CI3596" s="6"/>
      <c r="CJ3596" s="6"/>
      <c r="CK3596" s="6"/>
      <c r="CL3596" s="6"/>
      <c r="CM3596" s="6"/>
      <c r="CN3596" s="6"/>
      <c r="CO3596" s="6"/>
      <c r="CP3596" s="6"/>
      <c r="CQ3596" s="6"/>
      <c r="CR3596" s="6"/>
      <c r="CS3596" s="6"/>
      <c r="CT3596" s="6"/>
      <c r="CU3596" s="6"/>
      <c r="CV3596" s="6"/>
      <c r="CW3596" s="6"/>
      <c r="CX3596" s="6"/>
      <c r="CY3596" s="6"/>
      <c r="CZ3596" s="6"/>
      <c r="DA3596" s="6"/>
      <c r="DB3596" s="6"/>
      <c r="DC3596" s="6"/>
      <c r="DD3596" s="6"/>
      <c r="DE3596" s="6"/>
      <c r="DF3596" s="6"/>
      <c r="DG3596" s="6"/>
      <c r="DH3596" s="6"/>
      <c r="DI3596" s="6"/>
      <c r="DJ3596" s="6"/>
      <c r="DK3596" s="6"/>
      <c r="DL3596" s="6"/>
      <c r="DM3596" s="6"/>
      <c r="DN3596" s="6"/>
      <c r="DO3596" s="6"/>
      <c r="DP3596" s="6"/>
      <c r="DQ3596" s="6"/>
      <c r="DR3596" s="36"/>
    </row>
    <row r="3597" spans="1:122" s="9" customFormat="1" ht="15.75">
      <c r="A3597" s="47">
        <v>3593</v>
      </c>
      <c r="B3597" s="49" t="s">
        <v>1175</v>
      </c>
      <c r="C3597" s="52">
        <v>5042006539</v>
      </c>
      <c r="D3597" s="49">
        <v>5009053687</v>
      </c>
      <c r="E3597" s="53">
        <v>45504</v>
      </c>
      <c r="F3597" s="50">
        <v>0.68402777777777779</v>
      </c>
      <c r="G3597" s="53">
        <v>45506</v>
      </c>
      <c r="H3597" s="49" t="s">
        <v>8</v>
      </c>
      <c r="I3597" s="35">
        <v>7718</v>
      </c>
      <c r="K3597" s="8"/>
      <c r="N3597" s="42"/>
      <c r="O3597" s="6"/>
      <c r="P3597" s="6"/>
      <c r="Q3597" s="6"/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6"/>
      <c r="AE3597" s="6"/>
      <c r="AF3597" s="6"/>
      <c r="AG3597" s="6"/>
      <c r="AH3597" s="6"/>
      <c r="AI3597" s="6"/>
      <c r="AJ3597" s="6"/>
      <c r="AK3597" s="6"/>
      <c r="AL3597" s="6"/>
      <c r="AM3597" s="6"/>
      <c r="AN3597" s="6"/>
      <c r="AO3597" s="6"/>
      <c r="AP3597" s="6"/>
      <c r="AQ3597" s="6"/>
      <c r="AR3597" s="6"/>
      <c r="AS3597" s="6"/>
      <c r="AT3597" s="6"/>
      <c r="AU3597" s="6"/>
      <c r="AV3597" s="6"/>
      <c r="AW3597" s="6"/>
      <c r="AX3597" s="6"/>
      <c r="AY3597" s="6"/>
      <c r="AZ3597" s="6"/>
      <c r="BA3597" s="6"/>
      <c r="BB3597" s="6"/>
      <c r="BC3597" s="6"/>
      <c r="BD3597" s="6"/>
      <c r="BE3597" s="6"/>
      <c r="BF3597" s="6"/>
      <c r="BG3597" s="6"/>
      <c r="BH3597" s="6"/>
      <c r="BI3597" s="6"/>
      <c r="BJ3597" s="6"/>
      <c r="BK3597" s="6"/>
      <c r="BL3597" s="6"/>
      <c r="BM3597" s="6"/>
      <c r="BN3597" s="6"/>
      <c r="BO3597" s="6"/>
      <c r="BP3597" s="6"/>
      <c r="BQ3597" s="6"/>
      <c r="BR3597" s="6"/>
      <c r="BS3597" s="6"/>
      <c r="BT3597" s="6"/>
      <c r="BU3597" s="6"/>
      <c r="BV3597" s="6"/>
      <c r="BW3597" s="6"/>
      <c r="BX3597" s="6"/>
      <c r="BY3597" s="6"/>
      <c r="BZ3597" s="6"/>
      <c r="CA3597" s="6"/>
      <c r="CB3597" s="6"/>
      <c r="CC3597" s="6"/>
      <c r="CD3597" s="6"/>
      <c r="CE3597" s="6"/>
      <c r="CF3597" s="6"/>
      <c r="CG3597" s="6"/>
      <c r="CH3597" s="6"/>
      <c r="CI3597" s="6"/>
      <c r="CJ3597" s="6"/>
      <c r="CK3597" s="6"/>
      <c r="CL3597" s="6"/>
      <c r="CM3597" s="6"/>
      <c r="CN3597" s="6"/>
      <c r="CO3597" s="6"/>
      <c r="CP3597" s="6"/>
      <c r="CQ3597" s="6"/>
      <c r="CR3597" s="6"/>
      <c r="CS3597" s="6"/>
      <c r="CT3597" s="6"/>
      <c r="CU3597" s="6"/>
      <c r="CV3597" s="6"/>
      <c r="CW3597" s="6"/>
      <c r="CX3597" s="6"/>
      <c r="CY3597" s="6"/>
      <c r="CZ3597" s="6"/>
      <c r="DA3597" s="6"/>
      <c r="DB3597" s="6"/>
      <c r="DC3597" s="6"/>
      <c r="DD3597" s="6"/>
      <c r="DE3597" s="6"/>
      <c r="DF3597" s="6"/>
      <c r="DG3597" s="6"/>
      <c r="DH3597" s="6"/>
      <c r="DI3597" s="6"/>
      <c r="DJ3597" s="6"/>
      <c r="DK3597" s="6"/>
      <c r="DL3597" s="6"/>
      <c r="DM3597" s="6"/>
      <c r="DN3597" s="6"/>
      <c r="DO3597" s="6"/>
      <c r="DP3597" s="6"/>
      <c r="DQ3597" s="6"/>
      <c r="DR3597" s="36"/>
    </row>
    <row r="3598" spans="1:122" s="9" customFormat="1" ht="15.75">
      <c r="A3598" s="47">
        <v>3594</v>
      </c>
      <c r="B3598" s="49" t="s">
        <v>4942</v>
      </c>
      <c r="C3598" s="52">
        <v>6900374433</v>
      </c>
      <c r="D3598" s="49">
        <v>6952010010</v>
      </c>
      <c r="E3598" s="53">
        <v>45498</v>
      </c>
      <c r="F3598" s="50">
        <v>0.72569444444444453</v>
      </c>
      <c r="G3598" s="53">
        <v>45499</v>
      </c>
      <c r="H3598" s="49" t="s">
        <v>8</v>
      </c>
      <c r="I3598" s="35">
        <v>7718</v>
      </c>
      <c r="K3598" s="8"/>
      <c r="N3598" s="42"/>
      <c r="O3598" s="6"/>
      <c r="P3598" s="6"/>
      <c r="Q3598" s="6"/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6"/>
      <c r="AE3598" s="6"/>
      <c r="AF3598" s="6"/>
      <c r="AG3598" s="6"/>
      <c r="AH3598" s="6"/>
      <c r="AI3598" s="6"/>
      <c r="AJ3598" s="6"/>
      <c r="AK3598" s="6"/>
      <c r="AL3598" s="6"/>
      <c r="AM3598" s="6"/>
      <c r="AN3598" s="6"/>
      <c r="AO3598" s="6"/>
      <c r="AP3598" s="6"/>
      <c r="AQ3598" s="6"/>
      <c r="AR3598" s="6"/>
      <c r="AS3598" s="6"/>
      <c r="AT3598" s="6"/>
      <c r="AU3598" s="6"/>
      <c r="AV3598" s="6"/>
      <c r="AW3598" s="6"/>
      <c r="AX3598" s="6"/>
      <c r="AY3598" s="6"/>
      <c r="AZ3598" s="6"/>
      <c r="BA3598" s="6"/>
      <c r="BB3598" s="6"/>
      <c r="BC3598" s="6"/>
      <c r="BD3598" s="6"/>
      <c r="BE3598" s="6"/>
      <c r="BF3598" s="6"/>
      <c r="BG3598" s="6"/>
      <c r="BH3598" s="6"/>
      <c r="BI3598" s="6"/>
      <c r="BJ3598" s="6"/>
      <c r="BK3598" s="6"/>
      <c r="BL3598" s="6"/>
      <c r="BM3598" s="6"/>
      <c r="BN3598" s="6"/>
      <c r="BO3598" s="6"/>
      <c r="BP3598" s="6"/>
      <c r="BQ3598" s="6"/>
      <c r="BR3598" s="6"/>
      <c r="BS3598" s="6"/>
      <c r="BT3598" s="6"/>
      <c r="BU3598" s="6"/>
      <c r="BV3598" s="6"/>
      <c r="BW3598" s="6"/>
      <c r="BX3598" s="6"/>
      <c r="BY3598" s="6"/>
      <c r="BZ3598" s="6"/>
      <c r="CA3598" s="6"/>
      <c r="CB3598" s="6"/>
      <c r="CC3598" s="6"/>
      <c r="CD3598" s="6"/>
      <c r="CE3598" s="6"/>
      <c r="CF3598" s="6"/>
      <c r="CG3598" s="6"/>
      <c r="CH3598" s="6"/>
      <c r="CI3598" s="6"/>
      <c r="CJ3598" s="6"/>
      <c r="CK3598" s="6"/>
      <c r="CL3598" s="6"/>
      <c r="CM3598" s="6"/>
      <c r="CN3598" s="6"/>
      <c r="CO3598" s="6"/>
      <c r="CP3598" s="6"/>
      <c r="CQ3598" s="6"/>
      <c r="CR3598" s="6"/>
      <c r="CS3598" s="6"/>
      <c r="CT3598" s="6"/>
      <c r="CU3598" s="6"/>
      <c r="CV3598" s="6"/>
      <c r="CW3598" s="6"/>
      <c r="CX3598" s="6"/>
      <c r="CY3598" s="6"/>
      <c r="CZ3598" s="6"/>
      <c r="DA3598" s="6"/>
      <c r="DB3598" s="6"/>
      <c r="DC3598" s="6"/>
      <c r="DD3598" s="6"/>
      <c r="DE3598" s="6"/>
      <c r="DF3598" s="6"/>
      <c r="DG3598" s="6"/>
      <c r="DH3598" s="6"/>
      <c r="DI3598" s="6"/>
      <c r="DJ3598" s="6"/>
      <c r="DK3598" s="6"/>
      <c r="DL3598" s="6"/>
      <c r="DM3598" s="6"/>
      <c r="DN3598" s="6"/>
      <c r="DO3598" s="6"/>
      <c r="DP3598" s="6"/>
      <c r="DQ3598" s="6"/>
      <c r="DR3598" s="36"/>
    </row>
    <row r="3599" spans="1:122" ht="15.75" customHeight="1">
      <c r="A3599" s="47">
        <v>3595</v>
      </c>
      <c r="B3599" s="67" t="s">
        <v>3341</v>
      </c>
      <c r="C3599" s="52">
        <v>5004002869</v>
      </c>
      <c r="D3599" s="49">
        <v>5049022533</v>
      </c>
      <c r="E3599" s="53">
        <v>45338</v>
      </c>
      <c r="F3599" s="50">
        <v>0.59027777777777779</v>
      </c>
      <c r="G3599" s="53">
        <v>45343</v>
      </c>
      <c r="H3599" s="49" t="s">
        <v>41</v>
      </c>
      <c r="K3599" s="7" t="s">
        <v>10</v>
      </c>
      <c r="N3599" s="31" t="s">
        <v>40</v>
      </c>
    </row>
    <row r="3600" spans="1:122" ht="15.75" customHeight="1">
      <c r="A3600" s="47">
        <v>3596</v>
      </c>
      <c r="B3600" s="67" t="s">
        <v>3342</v>
      </c>
      <c r="C3600" s="52">
        <v>5004002545</v>
      </c>
      <c r="D3600" s="49">
        <v>5049020487</v>
      </c>
      <c r="E3600" s="53">
        <v>45338</v>
      </c>
      <c r="F3600" s="50">
        <v>0.59375</v>
      </c>
      <c r="G3600" s="53">
        <v>45349</v>
      </c>
      <c r="H3600" s="49" t="s">
        <v>8</v>
      </c>
      <c r="K3600" s="7" t="s">
        <v>11</v>
      </c>
      <c r="N3600" s="31" t="s">
        <v>41</v>
      </c>
    </row>
    <row r="3601" spans="1:11" ht="15.75" customHeight="1">
      <c r="A3601" s="47">
        <v>3597</v>
      </c>
      <c r="B3601" s="67" t="s">
        <v>3343</v>
      </c>
      <c r="C3601" s="52">
        <v>3101280843</v>
      </c>
      <c r="D3601" s="49">
        <v>3123105457</v>
      </c>
      <c r="E3601" s="53">
        <v>45338</v>
      </c>
      <c r="F3601" s="50">
        <v>0.59722222222222221</v>
      </c>
      <c r="G3601" s="53">
        <v>45349</v>
      </c>
      <c r="H3601" s="49" t="s">
        <v>8</v>
      </c>
      <c r="K3601" s="7" t="s">
        <v>42</v>
      </c>
    </row>
    <row r="3602" spans="1:11" ht="15.75" customHeight="1">
      <c r="A3602" s="47">
        <v>3598</v>
      </c>
      <c r="B3602" s="67" t="s">
        <v>3344</v>
      </c>
      <c r="C3602" s="52">
        <v>5004001173</v>
      </c>
      <c r="D3602" s="49">
        <v>5049014980</v>
      </c>
      <c r="E3602" s="53">
        <v>45338</v>
      </c>
      <c r="F3602" s="50">
        <v>0.60069444444444442</v>
      </c>
      <c r="G3602" s="53">
        <v>45343</v>
      </c>
      <c r="H3602" s="49" t="s">
        <v>8</v>
      </c>
      <c r="K3602" s="7"/>
    </row>
    <row r="3603" spans="1:11" ht="15.75" customHeight="1">
      <c r="A3603" s="47">
        <v>3599</v>
      </c>
      <c r="B3603" s="67" t="s">
        <v>3345</v>
      </c>
      <c r="C3603" s="52">
        <v>7732005348</v>
      </c>
      <c r="D3603" s="49">
        <v>7729409940</v>
      </c>
      <c r="E3603" s="53">
        <v>45341</v>
      </c>
      <c r="F3603" s="50">
        <v>0.52083333333333337</v>
      </c>
      <c r="G3603" s="53">
        <v>45348</v>
      </c>
      <c r="H3603" s="49" t="s">
        <v>8</v>
      </c>
      <c r="K3603" s="7"/>
    </row>
    <row r="3604" spans="1:11" ht="15.75" customHeight="1">
      <c r="A3604" s="47">
        <v>3600</v>
      </c>
      <c r="B3604" s="67" t="s">
        <v>3346</v>
      </c>
      <c r="C3604" s="52">
        <v>7720066738</v>
      </c>
      <c r="D3604" s="49">
        <v>9701115609</v>
      </c>
      <c r="E3604" s="53">
        <v>45343</v>
      </c>
      <c r="F3604" s="50">
        <v>0.50208333333333333</v>
      </c>
      <c r="G3604" s="53">
        <v>45351</v>
      </c>
      <c r="H3604" s="49" t="s">
        <v>8</v>
      </c>
      <c r="K3604" s="7"/>
    </row>
    <row r="3605" spans="1:11" ht="15.75" customHeight="1">
      <c r="A3605" s="47">
        <v>3601</v>
      </c>
      <c r="B3605" s="67" t="s">
        <v>3347</v>
      </c>
      <c r="C3605" s="52">
        <v>7701045001</v>
      </c>
      <c r="D3605" s="49">
        <v>7743761625</v>
      </c>
      <c r="E3605" s="53">
        <v>45351</v>
      </c>
      <c r="F3605" s="50">
        <v>0.57222222222222219</v>
      </c>
      <c r="G3605" s="53">
        <v>45358</v>
      </c>
      <c r="H3605" s="49" t="s">
        <v>8</v>
      </c>
      <c r="K3605" s="7"/>
    </row>
    <row r="3606" spans="1:11" ht="29.25" customHeight="1">
      <c r="A3606" s="47">
        <v>3602</v>
      </c>
      <c r="B3606" s="67" t="s">
        <v>4955</v>
      </c>
      <c r="C3606" s="52">
        <v>5030012264</v>
      </c>
      <c r="D3606" s="49">
        <v>5010035273</v>
      </c>
      <c r="E3606" s="53">
        <v>45351</v>
      </c>
      <c r="F3606" s="50">
        <v>0.51527777777777783</v>
      </c>
      <c r="G3606" s="53">
        <v>45358</v>
      </c>
      <c r="H3606" s="49" t="s">
        <v>8</v>
      </c>
      <c r="K3606" s="7"/>
    </row>
    <row r="3607" spans="1:11" ht="15.75" customHeight="1">
      <c r="A3607" s="47">
        <v>3603</v>
      </c>
      <c r="B3607" s="62" t="s">
        <v>4956</v>
      </c>
      <c r="C3607" s="73">
        <v>5030031070</v>
      </c>
      <c r="D3607" s="72">
        <v>5078013653</v>
      </c>
      <c r="E3607" s="53">
        <v>45352</v>
      </c>
      <c r="F3607" s="50">
        <v>0.56319444444444444</v>
      </c>
      <c r="G3607" s="53">
        <v>45358</v>
      </c>
      <c r="H3607" s="49" t="s">
        <v>8</v>
      </c>
      <c r="K3607" s="7"/>
    </row>
    <row r="3608" spans="1:11" ht="15.75" customHeight="1">
      <c r="A3608" s="47">
        <v>3604</v>
      </c>
      <c r="B3608" s="67" t="s">
        <v>3348</v>
      </c>
      <c r="C3608" s="52">
        <v>5028000525</v>
      </c>
      <c r="D3608" s="49">
        <v>5036046978</v>
      </c>
      <c r="E3608" s="53">
        <v>45352</v>
      </c>
      <c r="F3608" s="50">
        <v>0.41666666666666669</v>
      </c>
      <c r="G3608" s="53">
        <v>45356</v>
      </c>
      <c r="H3608" s="49" t="s">
        <v>8</v>
      </c>
      <c r="K3608" s="7"/>
    </row>
    <row r="3609" spans="1:11" ht="15.75" customHeight="1">
      <c r="A3609" s="47">
        <v>3605</v>
      </c>
      <c r="B3609" s="62" t="s">
        <v>3349</v>
      </c>
      <c r="C3609" s="73">
        <v>5044009718</v>
      </c>
      <c r="D3609" s="72">
        <v>5034057798</v>
      </c>
      <c r="E3609" s="53">
        <v>45357</v>
      </c>
      <c r="F3609" s="50">
        <v>0.4548611111111111</v>
      </c>
      <c r="G3609" s="53">
        <v>45369</v>
      </c>
      <c r="H3609" s="49" t="s">
        <v>8</v>
      </c>
      <c r="K3609" s="7"/>
    </row>
    <row r="3610" spans="1:11" ht="15.75" customHeight="1">
      <c r="A3610" s="47">
        <v>3606</v>
      </c>
      <c r="B3610" s="67" t="s">
        <v>3350</v>
      </c>
      <c r="C3610" s="52">
        <v>5004004441</v>
      </c>
      <c r="D3610" s="49">
        <v>5011024450</v>
      </c>
      <c r="E3610" s="53">
        <v>45364</v>
      </c>
      <c r="F3610" s="50">
        <v>0.41041666666666665</v>
      </c>
      <c r="G3610" s="53">
        <v>45372</v>
      </c>
      <c r="H3610" s="49" t="s">
        <v>8</v>
      </c>
      <c r="K3610" s="7"/>
    </row>
    <row r="3611" spans="1:11" ht="15.75" customHeight="1">
      <c r="A3611" s="47">
        <v>3607</v>
      </c>
      <c r="B3611" s="62" t="s">
        <v>3351</v>
      </c>
      <c r="C3611" s="73">
        <v>5044005542</v>
      </c>
      <c r="D3611" s="72">
        <v>5027130077</v>
      </c>
      <c r="E3611" s="53">
        <v>45366</v>
      </c>
      <c r="F3611" s="50">
        <v>0.52708333333333335</v>
      </c>
      <c r="G3611" s="53">
        <v>45371</v>
      </c>
      <c r="H3611" s="49" t="s">
        <v>8</v>
      </c>
      <c r="K3611" s="7"/>
    </row>
    <row r="3612" spans="1:11" ht="15.75" customHeight="1">
      <c r="A3612" s="47">
        <v>3608</v>
      </c>
      <c r="B3612" s="67" t="s">
        <v>3352</v>
      </c>
      <c r="C3612" s="52">
        <v>5018029689</v>
      </c>
      <c r="D3612" s="49">
        <v>5032292612</v>
      </c>
      <c r="E3612" s="53">
        <v>45366</v>
      </c>
      <c r="F3612" s="50">
        <v>0.39583333333333331</v>
      </c>
      <c r="G3612" s="53">
        <v>45371</v>
      </c>
      <c r="H3612" s="49" t="s">
        <v>8</v>
      </c>
      <c r="K3612" s="7"/>
    </row>
    <row r="3613" spans="1:11" ht="15.75" customHeight="1">
      <c r="A3613" s="47">
        <v>3609</v>
      </c>
      <c r="B3613" s="73" t="s">
        <v>4957</v>
      </c>
      <c r="C3613" s="73">
        <v>5035001345</v>
      </c>
      <c r="D3613" s="72">
        <v>5035022477</v>
      </c>
      <c r="E3613" s="53">
        <v>45370</v>
      </c>
      <c r="F3613" s="50">
        <v>0.40208333333333335</v>
      </c>
      <c r="G3613" s="53">
        <v>45372</v>
      </c>
      <c r="H3613" s="49" t="s">
        <v>8</v>
      </c>
      <c r="K3613" s="7"/>
    </row>
    <row r="3614" spans="1:11" ht="15.75" customHeight="1">
      <c r="A3614" s="47">
        <v>3610</v>
      </c>
      <c r="B3614" s="62" t="s">
        <v>4958</v>
      </c>
      <c r="C3614" s="73">
        <v>7711014958</v>
      </c>
      <c r="D3614" s="72">
        <v>7708234256</v>
      </c>
      <c r="E3614" s="53">
        <v>45370</v>
      </c>
      <c r="F3614" s="50">
        <v>0.41250000000000003</v>
      </c>
      <c r="G3614" s="53">
        <v>45377</v>
      </c>
      <c r="H3614" s="49" t="s">
        <v>8</v>
      </c>
      <c r="K3614" s="7"/>
    </row>
    <row r="3615" spans="1:11" ht="15.75" customHeight="1">
      <c r="A3615" s="47">
        <v>3611</v>
      </c>
      <c r="B3615" s="67" t="s">
        <v>3353</v>
      </c>
      <c r="C3615" s="52">
        <v>5037006080</v>
      </c>
      <c r="D3615" s="49">
        <v>5020062220</v>
      </c>
      <c r="E3615" s="53">
        <v>45371</v>
      </c>
      <c r="F3615" s="50" t="s">
        <v>3354</v>
      </c>
      <c r="G3615" s="53">
        <v>45372</v>
      </c>
      <c r="H3615" s="49" t="s">
        <v>8</v>
      </c>
      <c r="K3615" s="7"/>
    </row>
    <row r="3616" spans="1:11" ht="15.75" customHeight="1">
      <c r="A3616" s="47">
        <v>3612</v>
      </c>
      <c r="B3616" s="62" t="s">
        <v>4959</v>
      </c>
      <c r="C3616" s="73">
        <v>5032054857</v>
      </c>
      <c r="D3616" s="72">
        <v>5032223658</v>
      </c>
      <c r="E3616" s="53">
        <v>45371</v>
      </c>
      <c r="F3616" s="50">
        <v>0.74375000000000002</v>
      </c>
      <c r="G3616" s="53">
        <v>45380</v>
      </c>
      <c r="H3616" s="49" t="s">
        <v>8</v>
      </c>
      <c r="K3616" s="7"/>
    </row>
    <row r="3617" spans="1:11" ht="31.5" customHeight="1">
      <c r="A3617" s="47">
        <v>3613</v>
      </c>
      <c r="B3617" s="67" t="s">
        <v>4960</v>
      </c>
      <c r="C3617" s="52">
        <v>7724066184</v>
      </c>
      <c r="D3617" s="49">
        <v>7719074163</v>
      </c>
      <c r="E3617" s="53">
        <v>45372</v>
      </c>
      <c r="F3617" s="50">
        <v>45372.65902777778</v>
      </c>
      <c r="G3617" s="53">
        <v>45380</v>
      </c>
      <c r="H3617" s="49" t="s">
        <v>9</v>
      </c>
      <c r="K3617" s="7"/>
    </row>
    <row r="3618" spans="1:11" ht="20.25" customHeight="1">
      <c r="A3618" s="47">
        <v>3614</v>
      </c>
      <c r="B3618" s="67" t="s">
        <v>3355</v>
      </c>
      <c r="C3618" s="52">
        <v>5018108023</v>
      </c>
      <c r="D3618" s="49">
        <v>7721195038</v>
      </c>
      <c r="E3618" s="53">
        <v>45372</v>
      </c>
      <c r="F3618" s="50">
        <v>0.61805555555555558</v>
      </c>
      <c r="G3618" s="53">
        <v>45376</v>
      </c>
      <c r="H3618" s="49" t="s">
        <v>8</v>
      </c>
      <c r="K3618" s="7"/>
    </row>
    <row r="3619" spans="1:11" ht="33" customHeight="1">
      <c r="A3619" s="47">
        <v>3615</v>
      </c>
      <c r="B3619" s="67" t="s">
        <v>3356</v>
      </c>
      <c r="C3619" s="52">
        <v>5018105815</v>
      </c>
      <c r="D3619" s="49">
        <v>5074021100</v>
      </c>
      <c r="E3619" s="53">
        <v>45372</v>
      </c>
      <c r="F3619" s="50">
        <v>0.61111111111111105</v>
      </c>
      <c r="G3619" s="53">
        <v>45376</v>
      </c>
      <c r="H3619" s="49" t="s">
        <v>8</v>
      </c>
      <c r="K3619" s="7"/>
    </row>
    <row r="3620" spans="1:11" ht="27" customHeight="1">
      <c r="A3620" s="47">
        <v>3616</v>
      </c>
      <c r="B3620" s="67" t="s">
        <v>4961</v>
      </c>
      <c r="C3620" s="52">
        <v>5015001286</v>
      </c>
      <c r="D3620" s="49">
        <v>5037060100</v>
      </c>
      <c r="E3620" s="53">
        <v>45372</v>
      </c>
      <c r="F3620" s="50" t="s">
        <v>3357</v>
      </c>
      <c r="G3620" s="53">
        <v>45376</v>
      </c>
      <c r="H3620" s="49" t="s">
        <v>8</v>
      </c>
      <c r="K3620" s="7"/>
    </row>
    <row r="3621" spans="1:11" ht="22.5" customHeight="1">
      <c r="A3621" s="47">
        <v>3617</v>
      </c>
      <c r="B3621" s="67" t="s">
        <v>4962</v>
      </c>
      <c r="C3621" s="52">
        <v>5039006980</v>
      </c>
      <c r="D3621" s="49">
        <v>5045065173</v>
      </c>
      <c r="E3621" s="53">
        <v>45372</v>
      </c>
      <c r="F3621" s="50" t="s">
        <v>3357</v>
      </c>
      <c r="G3621" s="53">
        <v>45376</v>
      </c>
      <c r="H3621" s="49" t="s">
        <v>9</v>
      </c>
      <c r="K3621" s="7"/>
    </row>
    <row r="3622" spans="1:11" ht="36" customHeight="1">
      <c r="A3622" s="47">
        <v>3618</v>
      </c>
      <c r="B3622" s="67" t="s">
        <v>4963</v>
      </c>
      <c r="C3622" s="52">
        <v>5039000668</v>
      </c>
      <c r="D3622" s="49">
        <v>5045019586</v>
      </c>
      <c r="E3622" s="53">
        <v>45372</v>
      </c>
      <c r="F3622" s="50" t="s">
        <v>3357</v>
      </c>
      <c r="G3622" s="53">
        <v>45379</v>
      </c>
      <c r="H3622" s="49" t="s">
        <v>8</v>
      </c>
      <c r="K3622" s="7"/>
    </row>
    <row r="3623" spans="1:11" ht="28.5" customHeight="1">
      <c r="A3623" s="47">
        <v>3619</v>
      </c>
      <c r="B3623" s="67" t="s">
        <v>4966</v>
      </c>
      <c r="C3623" s="52">
        <v>5035000181</v>
      </c>
      <c r="D3623" s="72">
        <v>5035018343</v>
      </c>
      <c r="E3623" s="53">
        <v>45372</v>
      </c>
      <c r="F3623" s="50">
        <v>0.58680555555555558</v>
      </c>
      <c r="G3623" s="53">
        <v>45376</v>
      </c>
      <c r="H3623" s="49" t="s">
        <v>8</v>
      </c>
      <c r="K3623" s="7"/>
    </row>
    <row r="3624" spans="1:11" ht="28.5" customHeight="1">
      <c r="A3624" s="47">
        <v>3620</v>
      </c>
      <c r="B3624" s="67" t="s">
        <v>3358</v>
      </c>
      <c r="C3624" s="52">
        <v>5046003751</v>
      </c>
      <c r="D3624" s="49">
        <v>5044047911</v>
      </c>
      <c r="E3624" s="53">
        <v>45372</v>
      </c>
      <c r="F3624" s="50">
        <v>0.59993055555555552</v>
      </c>
      <c r="G3624" s="53">
        <v>45489</v>
      </c>
      <c r="H3624" s="49" t="s">
        <v>41</v>
      </c>
      <c r="K3624" s="7"/>
    </row>
    <row r="3625" spans="1:11" ht="15.75" customHeight="1">
      <c r="A3625" s="47">
        <v>3621</v>
      </c>
      <c r="B3625" s="73" t="s">
        <v>4964</v>
      </c>
      <c r="C3625" s="73">
        <v>5031001868</v>
      </c>
      <c r="D3625" s="72">
        <v>5031003120</v>
      </c>
      <c r="E3625" s="53">
        <v>45372</v>
      </c>
      <c r="F3625" s="50">
        <v>0.62847222222222221</v>
      </c>
      <c r="G3625" s="53">
        <v>45376</v>
      </c>
      <c r="H3625" s="49" t="s">
        <v>8</v>
      </c>
      <c r="K3625" s="7"/>
    </row>
    <row r="3626" spans="1:11" ht="15.75" customHeight="1">
      <c r="A3626" s="47">
        <v>3622</v>
      </c>
      <c r="B3626" s="73" t="s">
        <v>4965</v>
      </c>
      <c r="C3626" s="73">
        <v>7730047119</v>
      </c>
      <c r="D3626" s="72">
        <v>7724302714</v>
      </c>
      <c r="E3626" s="53">
        <v>45376</v>
      </c>
      <c r="F3626" s="50">
        <v>0.61111111111111105</v>
      </c>
      <c r="G3626" s="53">
        <v>45380</v>
      </c>
      <c r="H3626" s="49" t="s">
        <v>8</v>
      </c>
      <c r="K3626" s="7"/>
    </row>
    <row r="3627" spans="1:11" ht="15.75" customHeight="1">
      <c r="A3627" s="47">
        <v>3623</v>
      </c>
      <c r="B3627" s="62" t="s">
        <v>3360</v>
      </c>
      <c r="C3627" s="73">
        <v>5032059937</v>
      </c>
      <c r="D3627" s="72">
        <v>5032999602</v>
      </c>
      <c r="E3627" s="53">
        <v>45376</v>
      </c>
      <c r="F3627" s="50">
        <v>0.60069444444444442</v>
      </c>
      <c r="G3627" s="53">
        <v>45386</v>
      </c>
      <c r="H3627" s="49" t="s">
        <v>8</v>
      </c>
      <c r="K3627" s="7"/>
    </row>
    <row r="3628" spans="1:11" ht="15.75" customHeight="1">
      <c r="A3628" s="47">
        <v>3624</v>
      </c>
      <c r="B3628" s="67" t="s">
        <v>3361</v>
      </c>
      <c r="C3628" s="52">
        <v>5034008033</v>
      </c>
      <c r="D3628" s="49">
        <v>2460066195</v>
      </c>
      <c r="E3628" s="53">
        <v>45377</v>
      </c>
      <c r="F3628" s="50">
        <v>0.625</v>
      </c>
      <c r="G3628" s="53">
        <v>45380</v>
      </c>
      <c r="H3628" s="49" t="s">
        <v>8</v>
      </c>
      <c r="K3628" s="7"/>
    </row>
    <row r="3629" spans="1:11" ht="15.75" customHeight="1">
      <c r="A3629" s="47">
        <v>3625</v>
      </c>
      <c r="B3629" s="67" t="s">
        <v>3362</v>
      </c>
      <c r="C3629" s="52">
        <v>5011019539</v>
      </c>
      <c r="D3629" s="49">
        <v>5029200731</v>
      </c>
      <c r="E3629" s="53">
        <v>45378</v>
      </c>
      <c r="F3629" s="50" t="s">
        <v>3363</v>
      </c>
      <c r="G3629" s="53">
        <v>45383</v>
      </c>
      <c r="H3629" s="49" t="s">
        <v>8</v>
      </c>
      <c r="K3629" s="7"/>
    </row>
    <row r="3630" spans="1:11" ht="15.75" customHeight="1">
      <c r="A3630" s="47">
        <v>3626</v>
      </c>
      <c r="B3630" s="67" t="s">
        <v>3364</v>
      </c>
      <c r="C3630" s="52">
        <v>5037001008</v>
      </c>
      <c r="D3630" s="49">
        <v>5020002478</v>
      </c>
      <c r="E3630" s="53">
        <v>45378</v>
      </c>
      <c r="F3630" s="50">
        <v>0.73819444444444438</v>
      </c>
      <c r="G3630" s="53">
        <v>45387</v>
      </c>
      <c r="H3630" s="49" t="s">
        <v>8</v>
      </c>
      <c r="K3630" s="7"/>
    </row>
    <row r="3631" spans="1:11" ht="15.75" customHeight="1">
      <c r="A3631" s="47">
        <v>3627</v>
      </c>
      <c r="B3631" s="62" t="s">
        <v>4967</v>
      </c>
      <c r="C3631" s="73">
        <v>5005001929</v>
      </c>
      <c r="D3631" s="72">
        <v>5000001525</v>
      </c>
      <c r="E3631" s="53">
        <v>45378</v>
      </c>
      <c r="F3631" s="50">
        <v>0.50277777777777777</v>
      </c>
      <c r="G3631" s="53">
        <v>45380</v>
      </c>
      <c r="H3631" s="49" t="s">
        <v>9</v>
      </c>
      <c r="K3631" s="7"/>
    </row>
    <row r="3632" spans="1:11" ht="15.75" customHeight="1">
      <c r="A3632" s="47">
        <v>3628</v>
      </c>
      <c r="B3632" s="67" t="s">
        <v>4968</v>
      </c>
      <c r="C3632" s="73">
        <v>5035000720</v>
      </c>
      <c r="D3632" s="72">
        <v>5035001822</v>
      </c>
      <c r="E3632" s="53">
        <v>45379</v>
      </c>
      <c r="F3632" s="50">
        <v>0.52083333333333337</v>
      </c>
      <c r="G3632" s="53">
        <v>45383</v>
      </c>
      <c r="H3632" s="49" t="s">
        <v>9</v>
      </c>
      <c r="K3632" s="7"/>
    </row>
    <row r="3633" spans="1:11" ht="15.75" customHeight="1">
      <c r="A3633" s="47">
        <v>3629</v>
      </c>
      <c r="B3633" s="62" t="s">
        <v>4969</v>
      </c>
      <c r="C3633" s="73">
        <v>5027001943</v>
      </c>
      <c r="D3633" s="72">
        <v>5005036345</v>
      </c>
      <c r="E3633" s="53">
        <v>45383</v>
      </c>
      <c r="F3633" s="50">
        <v>0.65555555555555556</v>
      </c>
      <c r="G3633" s="53">
        <v>45386</v>
      </c>
      <c r="H3633" s="49" t="s">
        <v>8</v>
      </c>
      <c r="K3633" s="7"/>
    </row>
    <row r="3634" spans="1:11" ht="15.75" customHeight="1">
      <c r="A3634" s="47">
        <v>3630</v>
      </c>
      <c r="B3634" s="62" t="s">
        <v>4970</v>
      </c>
      <c r="C3634" s="73">
        <v>5022770828</v>
      </c>
      <c r="D3634" s="72">
        <v>5003028028</v>
      </c>
      <c r="E3634" s="53">
        <v>45383</v>
      </c>
      <c r="F3634" s="50">
        <v>0.65555555555555556</v>
      </c>
      <c r="G3634" s="53">
        <v>45385</v>
      </c>
      <c r="H3634" s="49" t="s">
        <v>8</v>
      </c>
      <c r="K3634" s="7"/>
    </row>
    <row r="3635" spans="1:11" ht="15.75" customHeight="1">
      <c r="A3635" s="47">
        <v>3631</v>
      </c>
      <c r="B3635" s="62" t="s">
        <v>4971</v>
      </c>
      <c r="C3635" s="73">
        <v>5034006745</v>
      </c>
      <c r="D3635" s="72">
        <v>5042086312</v>
      </c>
      <c r="E3635" s="53">
        <v>45383</v>
      </c>
      <c r="F3635" s="50">
        <v>0.63541666666666663</v>
      </c>
      <c r="G3635" s="53">
        <v>45391</v>
      </c>
      <c r="H3635" s="49" t="s">
        <v>9</v>
      </c>
      <c r="K3635" s="7"/>
    </row>
    <row r="3636" spans="1:11" ht="15.75" customHeight="1">
      <c r="A3636" s="47">
        <v>3632</v>
      </c>
      <c r="B3636" s="62" t="s">
        <v>4972</v>
      </c>
      <c r="C3636" s="73">
        <v>5004005218</v>
      </c>
      <c r="D3636" s="72">
        <v>5027130077</v>
      </c>
      <c r="E3636" s="53">
        <v>45383</v>
      </c>
      <c r="F3636" s="50">
        <v>0.6645833333333333</v>
      </c>
      <c r="G3636" s="53">
        <v>45387</v>
      </c>
      <c r="H3636" s="49" t="s">
        <v>41</v>
      </c>
      <c r="K3636" s="7"/>
    </row>
    <row r="3637" spans="1:11" ht="15.75" customHeight="1">
      <c r="A3637" s="47">
        <v>3633</v>
      </c>
      <c r="B3637" s="73" t="s">
        <v>4973</v>
      </c>
      <c r="C3637" s="73">
        <v>5040002563</v>
      </c>
      <c r="D3637" s="72">
        <v>5050003422</v>
      </c>
      <c r="E3637" s="53">
        <v>45383</v>
      </c>
      <c r="F3637" s="50">
        <v>0.63541666666666663</v>
      </c>
      <c r="G3637" s="53">
        <v>45391</v>
      </c>
      <c r="H3637" s="49" t="s">
        <v>8</v>
      </c>
      <c r="K3637" s="7"/>
    </row>
    <row r="3638" spans="1:11" ht="15.75" customHeight="1">
      <c r="A3638" s="47">
        <v>3634</v>
      </c>
      <c r="B3638" s="73" t="s">
        <v>4974</v>
      </c>
      <c r="C3638" s="73">
        <v>5025001489</v>
      </c>
      <c r="D3638" s="72">
        <v>7706043263</v>
      </c>
      <c r="E3638" s="53">
        <v>45383</v>
      </c>
      <c r="F3638" s="50">
        <v>0.65625</v>
      </c>
      <c r="G3638" s="53">
        <v>45385</v>
      </c>
      <c r="H3638" s="49" t="s">
        <v>8</v>
      </c>
      <c r="K3638" s="7"/>
    </row>
    <row r="3639" spans="1:11" ht="15.75" customHeight="1">
      <c r="A3639" s="47">
        <v>3635</v>
      </c>
      <c r="B3639" s="62" t="s">
        <v>4975</v>
      </c>
      <c r="C3639" s="73">
        <v>5037007894</v>
      </c>
      <c r="D3639" s="72">
        <v>5020077900</v>
      </c>
      <c r="E3639" s="53">
        <v>45383</v>
      </c>
      <c r="F3639" s="50">
        <v>0.74305555555555547</v>
      </c>
      <c r="G3639" s="53">
        <v>45385</v>
      </c>
      <c r="H3639" s="49" t="s">
        <v>8</v>
      </c>
      <c r="K3639" s="7"/>
    </row>
    <row r="3640" spans="1:11" ht="15.75" customHeight="1">
      <c r="A3640" s="47">
        <v>3636</v>
      </c>
      <c r="B3640" s="73" t="s">
        <v>4976</v>
      </c>
      <c r="C3640" s="73">
        <v>5011312754</v>
      </c>
      <c r="D3640" s="72">
        <v>5038105393</v>
      </c>
      <c r="E3640" s="53">
        <v>45384</v>
      </c>
      <c r="F3640" s="50">
        <v>0.6430555555555556</v>
      </c>
      <c r="G3640" s="53">
        <v>45385</v>
      </c>
      <c r="H3640" s="49" t="s">
        <v>9</v>
      </c>
      <c r="K3640" s="7"/>
    </row>
    <row r="3641" spans="1:11" ht="15.75" customHeight="1">
      <c r="A3641" s="47">
        <v>3637</v>
      </c>
      <c r="B3641" s="73" t="s">
        <v>4977</v>
      </c>
      <c r="C3641" s="73">
        <v>5031001727</v>
      </c>
      <c r="D3641" s="72">
        <v>5031017204</v>
      </c>
      <c r="E3641" s="53">
        <v>45384</v>
      </c>
      <c r="F3641" s="50">
        <v>0.44513888888888892</v>
      </c>
      <c r="G3641" s="53">
        <v>45390</v>
      </c>
      <c r="H3641" s="49" t="s">
        <v>8</v>
      </c>
      <c r="K3641" s="7"/>
    </row>
    <row r="3642" spans="1:11" ht="15.75" customHeight="1">
      <c r="A3642" s="47">
        <v>3638</v>
      </c>
      <c r="B3642" s="73" t="s">
        <v>4982</v>
      </c>
      <c r="C3642" s="73">
        <v>5018116960</v>
      </c>
      <c r="D3642" s="72">
        <v>5074111314</v>
      </c>
      <c r="E3642" s="53">
        <v>45384</v>
      </c>
      <c r="F3642" s="50">
        <v>0.63680555555555551</v>
      </c>
      <c r="G3642" s="53">
        <v>45386</v>
      </c>
      <c r="H3642" s="49" t="s">
        <v>8</v>
      </c>
      <c r="K3642" s="7"/>
    </row>
    <row r="3643" spans="1:11" ht="15.75" customHeight="1">
      <c r="A3643" s="47">
        <v>3639</v>
      </c>
      <c r="B3643" s="73" t="s">
        <v>4978</v>
      </c>
      <c r="C3643" s="73">
        <v>5039000663</v>
      </c>
      <c r="D3643" s="72">
        <v>5045022162</v>
      </c>
      <c r="E3643" s="53">
        <v>45385</v>
      </c>
      <c r="F3643" s="50">
        <v>0.52152777777777781</v>
      </c>
      <c r="G3643" s="53">
        <v>45390</v>
      </c>
      <c r="H3643" s="49" t="s">
        <v>8</v>
      </c>
      <c r="K3643" s="7"/>
    </row>
    <row r="3644" spans="1:11" ht="15.75" customHeight="1">
      <c r="A3644" s="47">
        <v>3640</v>
      </c>
      <c r="B3644" s="73" t="s">
        <v>4979</v>
      </c>
      <c r="C3644" s="73">
        <v>5030010930</v>
      </c>
      <c r="D3644" s="72">
        <v>5010003352</v>
      </c>
      <c r="E3644" s="53">
        <v>45385</v>
      </c>
      <c r="F3644" s="50">
        <v>0.52638888888888891</v>
      </c>
      <c r="G3644" s="53">
        <v>45390</v>
      </c>
      <c r="H3644" s="49" t="s">
        <v>8</v>
      </c>
      <c r="K3644" s="7"/>
    </row>
    <row r="3645" spans="1:11" ht="15.75" customHeight="1">
      <c r="A3645" s="47">
        <v>3641</v>
      </c>
      <c r="B3645" s="73" t="s">
        <v>4980</v>
      </c>
      <c r="C3645" s="52">
        <v>7724066184</v>
      </c>
      <c r="D3645" s="49">
        <v>7719074163</v>
      </c>
      <c r="E3645" s="53">
        <v>45385</v>
      </c>
      <c r="F3645" s="50">
        <v>0.44791666666666669</v>
      </c>
      <c r="G3645" s="53">
        <v>45390</v>
      </c>
      <c r="H3645" s="49" t="s">
        <v>8</v>
      </c>
      <c r="K3645" s="7"/>
    </row>
    <row r="3646" spans="1:11" ht="15.75" customHeight="1">
      <c r="A3646" s="47">
        <v>3642</v>
      </c>
      <c r="B3646" s="73" t="s">
        <v>4981</v>
      </c>
      <c r="C3646" s="73">
        <v>5032043648</v>
      </c>
      <c r="D3646" s="72">
        <v>5075034782</v>
      </c>
      <c r="E3646" s="53">
        <v>45385</v>
      </c>
      <c r="F3646" s="50">
        <v>0.65972222222222221</v>
      </c>
      <c r="G3646" s="53">
        <v>45387</v>
      </c>
      <c r="H3646" s="49" t="s">
        <v>8</v>
      </c>
      <c r="K3646" s="7"/>
    </row>
    <row r="3647" spans="1:11" ht="15.75" customHeight="1">
      <c r="A3647" s="47">
        <v>3643</v>
      </c>
      <c r="B3647" s="73" t="s">
        <v>4983</v>
      </c>
      <c r="C3647" s="73">
        <v>7735003374</v>
      </c>
      <c r="D3647" s="72">
        <v>7715217068</v>
      </c>
      <c r="E3647" s="53">
        <v>45385</v>
      </c>
      <c r="F3647" s="50">
        <v>0.43611111111111112</v>
      </c>
      <c r="G3647" s="53">
        <v>45387</v>
      </c>
      <c r="H3647" s="49" t="s">
        <v>8</v>
      </c>
      <c r="K3647" s="7"/>
    </row>
    <row r="3648" spans="1:11" ht="15.75" customHeight="1">
      <c r="A3648" s="47">
        <v>3644</v>
      </c>
      <c r="B3648" s="73" t="s">
        <v>4984</v>
      </c>
      <c r="C3648" s="73">
        <v>7725007966</v>
      </c>
      <c r="D3648" s="72">
        <v>7720499234</v>
      </c>
      <c r="E3648" s="53">
        <v>45385</v>
      </c>
      <c r="F3648" s="50">
        <v>0.72152777777777777</v>
      </c>
      <c r="G3648" s="53">
        <v>45387</v>
      </c>
      <c r="H3648" s="49" t="s">
        <v>8</v>
      </c>
      <c r="K3648" s="7"/>
    </row>
    <row r="3649" spans="1:11" ht="15.75" customHeight="1">
      <c r="A3649" s="47">
        <v>3645</v>
      </c>
      <c r="B3649" s="73" t="s">
        <v>4985</v>
      </c>
      <c r="C3649" s="73">
        <v>5011314991</v>
      </c>
      <c r="D3649" s="72">
        <v>7719455553</v>
      </c>
      <c r="E3649" s="53">
        <v>45386</v>
      </c>
      <c r="F3649" s="50">
        <v>0.72222222222222221</v>
      </c>
      <c r="G3649" s="53">
        <v>45390</v>
      </c>
      <c r="H3649" s="49" t="s">
        <v>8</v>
      </c>
      <c r="K3649" s="7"/>
    </row>
    <row r="3650" spans="1:11" ht="15.75" customHeight="1">
      <c r="A3650" s="47">
        <v>3646</v>
      </c>
      <c r="B3650" s="73" t="s">
        <v>4986</v>
      </c>
      <c r="C3650" s="73">
        <v>5033000287</v>
      </c>
      <c r="D3650" s="72">
        <v>5023005950</v>
      </c>
      <c r="E3650" s="53">
        <v>45386</v>
      </c>
      <c r="F3650" s="50">
        <v>0.72291666666666676</v>
      </c>
      <c r="G3650" s="53">
        <v>45390</v>
      </c>
      <c r="H3650" s="49" t="s">
        <v>8</v>
      </c>
      <c r="K3650" s="7"/>
    </row>
    <row r="3651" spans="1:11" ht="15.75" customHeight="1">
      <c r="A3651" s="47">
        <v>3647</v>
      </c>
      <c r="B3651" s="73" t="s">
        <v>4962</v>
      </c>
      <c r="C3651" s="73">
        <v>5039006980</v>
      </c>
      <c r="D3651" s="72">
        <v>5045065173</v>
      </c>
      <c r="E3651" s="53">
        <v>45387</v>
      </c>
      <c r="F3651" s="50">
        <v>0.47847222222222219</v>
      </c>
      <c r="G3651" s="53">
        <v>45391</v>
      </c>
      <c r="H3651" s="49" t="s">
        <v>8</v>
      </c>
      <c r="K3651" s="7"/>
    </row>
    <row r="3652" spans="1:11" ht="15.75" customHeight="1">
      <c r="A3652" s="47">
        <v>3648</v>
      </c>
      <c r="B3652" s="73" t="s">
        <v>4987</v>
      </c>
      <c r="C3652" s="52">
        <v>5019001886</v>
      </c>
      <c r="D3652" s="49">
        <v>5053001688</v>
      </c>
      <c r="E3652" s="53">
        <v>45387</v>
      </c>
      <c r="F3652" s="50">
        <v>0.69444444444444453</v>
      </c>
      <c r="G3652" s="53">
        <v>45391</v>
      </c>
      <c r="H3652" s="49" t="s">
        <v>8</v>
      </c>
      <c r="K3652" s="7"/>
    </row>
    <row r="3653" spans="1:11" ht="15.75" customHeight="1">
      <c r="A3653" s="47">
        <v>3649</v>
      </c>
      <c r="B3653" s="73" t="s">
        <v>4988</v>
      </c>
      <c r="C3653" s="52">
        <v>5042009794</v>
      </c>
      <c r="D3653" s="49">
        <v>5009067866</v>
      </c>
      <c r="E3653" s="53">
        <v>45387</v>
      </c>
      <c r="F3653" s="50">
        <v>0.69930555555555562</v>
      </c>
      <c r="G3653" s="53">
        <v>45391</v>
      </c>
      <c r="H3653" s="49" t="s">
        <v>9</v>
      </c>
      <c r="K3653" s="7"/>
    </row>
    <row r="3654" spans="1:11" ht="15.75" customHeight="1">
      <c r="A3654" s="47">
        <v>3650</v>
      </c>
      <c r="B3654" s="73" t="s">
        <v>4989</v>
      </c>
      <c r="C3654" s="52">
        <v>5018104158</v>
      </c>
      <c r="D3654" s="49">
        <v>5036029468</v>
      </c>
      <c r="E3654" s="53">
        <v>45390</v>
      </c>
      <c r="F3654" s="50">
        <v>0.41666666666666669</v>
      </c>
      <c r="G3654" s="53">
        <v>45392</v>
      </c>
      <c r="H3654" s="49" t="s">
        <v>8</v>
      </c>
      <c r="K3654" s="7"/>
    </row>
    <row r="3655" spans="1:11" ht="15.75" customHeight="1">
      <c r="A3655" s="47">
        <v>3651</v>
      </c>
      <c r="B3655" s="73" t="s">
        <v>4990</v>
      </c>
      <c r="C3655" s="52">
        <v>5037005283</v>
      </c>
      <c r="D3655" s="49">
        <v>5020058777</v>
      </c>
      <c r="E3655" s="53">
        <v>45390</v>
      </c>
      <c r="F3655" s="50">
        <v>0.4604166666666667</v>
      </c>
      <c r="G3655" s="53">
        <v>45391</v>
      </c>
      <c r="H3655" s="49" t="s">
        <v>8</v>
      </c>
      <c r="K3655" s="7"/>
    </row>
    <row r="3656" spans="1:11" ht="15.75" customHeight="1">
      <c r="A3656" s="47">
        <v>3652</v>
      </c>
      <c r="B3656" s="73" t="s">
        <v>4991</v>
      </c>
      <c r="C3656" s="62">
        <v>5023019304</v>
      </c>
      <c r="D3656" s="67">
        <v>5024237551</v>
      </c>
      <c r="E3656" s="53">
        <v>45390</v>
      </c>
      <c r="F3656" s="50">
        <v>0.35555555555555557</v>
      </c>
      <c r="G3656" s="53">
        <v>45392</v>
      </c>
      <c r="H3656" s="49" t="s">
        <v>9</v>
      </c>
      <c r="K3656" s="7"/>
    </row>
    <row r="3657" spans="1:11" ht="15.75" customHeight="1">
      <c r="A3657" s="47">
        <v>3653</v>
      </c>
      <c r="B3657" s="73" t="s">
        <v>4992</v>
      </c>
      <c r="C3657" s="62">
        <v>7735015075</v>
      </c>
      <c r="D3657" s="64">
        <v>7713321088</v>
      </c>
      <c r="E3657" s="53">
        <v>45390</v>
      </c>
      <c r="F3657" s="50">
        <v>0.53263888888888888</v>
      </c>
      <c r="G3657" s="53">
        <v>45392</v>
      </c>
      <c r="H3657" s="49" t="s">
        <v>8</v>
      </c>
      <c r="K3657" s="7"/>
    </row>
    <row r="3658" spans="1:11" ht="15.75" customHeight="1">
      <c r="A3658" s="47">
        <v>3654</v>
      </c>
      <c r="B3658" s="73" t="s">
        <v>4993</v>
      </c>
      <c r="C3658" s="62">
        <v>5027006442</v>
      </c>
      <c r="D3658" s="64">
        <v>5005065699</v>
      </c>
      <c r="E3658" s="53">
        <v>45390</v>
      </c>
      <c r="F3658" s="50">
        <v>0.68680555555555556</v>
      </c>
      <c r="G3658" s="53">
        <v>45392</v>
      </c>
      <c r="H3658" s="49" t="s">
        <v>8</v>
      </c>
      <c r="K3658" s="7"/>
    </row>
    <row r="3659" spans="1:11" ht="15.75" customHeight="1">
      <c r="A3659" s="47">
        <v>3655</v>
      </c>
      <c r="B3659" s="73" t="s">
        <v>3372</v>
      </c>
      <c r="C3659" s="62">
        <v>5027004744</v>
      </c>
      <c r="D3659" s="64">
        <v>7708737490</v>
      </c>
      <c r="E3659" s="53">
        <v>45390</v>
      </c>
      <c r="F3659" s="50">
        <v>0.7319444444444444</v>
      </c>
      <c r="G3659" s="53">
        <v>45399</v>
      </c>
      <c r="H3659" s="49" t="s">
        <v>8</v>
      </c>
      <c r="K3659" s="7"/>
    </row>
    <row r="3660" spans="1:11" ht="15.75" customHeight="1">
      <c r="A3660" s="47">
        <v>3656</v>
      </c>
      <c r="B3660" s="73" t="s">
        <v>4994</v>
      </c>
      <c r="C3660" s="62">
        <v>5027001267</v>
      </c>
      <c r="D3660" s="64">
        <v>5005033619</v>
      </c>
      <c r="E3660" s="53">
        <v>45390</v>
      </c>
      <c r="F3660" s="50">
        <v>0.68888888888888899</v>
      </c>
      <c r="G3660" s="53">
        <v>45391</v>
      </c>
      <c r="H3660" s="49" t="s">
        <v>8</v>
      </c>
      <c r="K3660" s="7"/>
    </row>
    <row r="3661" spans="1:11" ht="15.75" customHeight="1">
      <c r="A3661" s="47">
        <v>3657</v>
      </c>
      <c r="B3661" s="73" t="s">
        <v>4995</v>
      </c>
      <c r="C3661" s="54">
        <v>5011003531</v>
      </c>
      <c r="D3661" s="67">
        <v>722000840</v>
      </c>
      <c r="E3661" s="53">
        <v>45390</v>
      </c>
      <c r="F3661" s="50">
        <v>0.53333333333333333</v>
      </c>
      <c r="G3661" s="53">
        <v>45394</v>
      </c>
      <c r="H3661" s="49" t="s">
        <v>8</v>
      </c>
      <c r="K3661" s="7"/>
    </row>
    <row r="3662" spans="1:11" ht="15.75" customHeight="1">
      <c r="A3662" s="47">
        <v>3658</v>
      </c>
      <c r="B3662" s="73" t="s">
        <v>4996</v>
      </c>
      <c r="C3662" s="73">
        <v>7708046767</v>
      </c>
      <c r="D3662" s="72">
        <v>7709797580</v>
      </c>
      <c r="E3662" s="53">
        <v>45391</v>
      </c>
      <c r="F3662" s="50">
        <v>0.42569444444444443</v>
      </c>
      <c r="G3662" s="53">
        <v>45392</v>
      </c>
      <c r="H3662" s="49" t="s">
        <v>8</v>
      </c>
      <c r="K3662" s="7"/>
    </row>
    <row r="3663" spans="1:11" ht="15.75" customHeight="1">
      <c r="A3663" s="47">
        <v>3659</v>
      </c>
      <c r="B3663" s="73" t="s">
        <v>4997</v>
      </c>
      <c r="C3663" s="73">
        <v>5046004620</v>
      </c>
      <c r="D3663" s="72">
        <v>5044054919</v>
      </c>
      <c r="E3663" s="53">
        <v>45391</v>
      </c>
      <c r="F3663" s="50">
        <v>0.62222222222222223</v>
      </c>
      <c r="G3663" s="53">
        <v>45393</v>
      </c>
      <c r="H3663" s="49" t="s">
        <v>9</v>
      </c>
      <c r="K3663" s="7"/>
    </row>
    <row r="3664" spans="1:11" ht="15.75" customHeight="1">
      <c r="A3664" s="47">
        <v>3660</v>
      </c>
      <c r="B3664" s="73" t="s">
        <v>4998</v>
      </c>
      <c r="C3664" s="54">
        <v>5011009602</v>
      </c>
      <c r="D3664" s="67">
        <v>5029110693</v>
      </c>
      <c r="E3664" s="53">
        <v>45391</v>
      </c>
      <c r="F3664" s="50">
        <v>0.61944444444444446</v>
      </c>
      <c r="G3664" s="53">
        <v>45399</v>
      </c>
      <c r="H3664" s="49" t="s">
        <v>8</v>
      </c>
      <c r="K3664" s="7"/>
    </row>
    <row r="3665" spans="1:11" ht="15.75" customHeight="1">
      <c r="A3665" s="47">
        <v>3661</v>
      </c>
      <c r="B3665" s="73" t="s">
        <v>4971</v>
      </c>
      <c r="C3665" s="73">
        <v>5034006745</v>
      </c>
      <c r="D3665" s="72">
        <v>5042086312</v>
      </c>
      <c r="E3665" s="53">
        <v>45391</v>
      </c>
      <c r="F3665" s="50">
        <v>0.62430555555555556</v>
      </c>
      <c r="G3665" s="53">
        <v>45397</v>
      </c>
      <c r="H3665" s="49" t="s">
        <v>9</v>
      </c>
      <c r="K3665" s="7"/>
    </row>
    <row r="3666" spans="1:11" ht="15.75" customHeight="1">
      <c r="A3666" s="47">
        <v>3662</v>
      </c>
      <c r="B3666" s="73" t="s">
        <v>4999</v>
      </c>
      <c r="C3666" s="73">
        <v>7728027215</v>
      </c>
      <c r="D3666" s="67">
        <v>7703543814</v>
      </c>
      <c r="E3666" s="53">
        <v>45391</v>
      </c>
      <c r="F3666" s="50">
        <v>0.62013888888888891</v>
      </c>
      <c r="G3666" s="53">
        <v>45394</v>
      </c>
      <c r="H3666" s="49" t="s">
        <v>9</v>
      </c>
      <c r="K3666" s="7"/>
    </row>
    <row r="3667" spans="1:11" ht="15.75" customHeight="1">
      <c r="A3667" s="47">
        <v>3663</v>
      </c>
      <c r="B3667" s="73" t="s">
        <v>5000</v>
      </c>
      <c r="C3667" s="73">
        <v>5037007166</v>
      </c>
      <c r="D3667" s="72">
        <v>5020072161</v>
      </c>
      <c r="E3667" s="53">
        <v>45391</v>
      </c>
      <c r="F3667" s="50">
        <v>0.64097222222222217</v>
      </c>
      <c r="G3667" s="53">
        <v>45393</v>
      </c>
      <c r="H3667" s="49" t="s">
        <v>8</v>
      </c>
      <c r="K3667" s="7"/>
    </row>
    <row r="3668" spans="1:11" ht="15.75" customHeight="1">
      <c r="A3668" s="47">
        <v>3664</v>
      </c>
      <c r="B3668" s="73" t="s">
        <v>5001</v>
      </c>
      <c r="C3668" s="52">
        <v>5027000557</v>
      </c>
      <c r="D3668" s="49">
        <v>5005005770</v>
      </c>
      <c r="E3668" s="53">
        <v>45392</v>
      </c>
      <c r="F3668" s="50">
        <v>0.45069444444444445</v>
      </c>
      <c r="G3668" s="53">
        <v>45394</v>
      </c>
      <c r="H3668" s="49" t="s">
        <v>8</v>
      </c>
      <c r="K3668" s="7"/>
    </row>
    <row r="3669" spans="1:11" ht="15.75" customHeight="1">
      <c r="A3669" s="47">
        <v>3665</v>
      </c>
      <c r="B3669" s="73" t="s">
        <v>5002</v>
      </c>
      <c r="C3669" s="73">
        <v>5046004552</v>
      </c>
      <c r="D3669" s="49">
        <v>5044042279</v>
      </c>
      <c r="E3669" s="53">
        <v>45392</v>
      </c>
      <c r="F3669" s="50">
        <v>0.42708333333333331</v>
      </c>
      <c r="G3669" s="53">
        <v>45393</v>
      </c>
      <c r="H3669" s="49" t="s">
        <v>8</v>
      </c>
      <c r="K3669" s="7"/>
    </row>
    <row r="3670" spans="1:11" ht="15.75" customHeight="1">
      <c r="A3670" s="47">
        <v>3666</v>
      </c>
      <c r="B3670" s="73" t="s">
        <v>3374</v>
      </c>
      <c r="C3670" s="52">
        <v>5014021831</v>
      </c>
      <c r="D3670" s="49">
        <v>5027226438</v>
      </c>
      <c r="E3670" s="53">
        <v>45392</v>
      </c>
      <c r="F3670" s="50">
        <v>0.44236111111111115</v>
      </c>
      <c r="G3670" s="53">
        <v>45397</v>
      </c>
      <c r="H3670" s="49" t="s">
        <v>8</v>
      </c>
      <c r="K3670" s="7"/>
    </row>
    <row r="3671" spans="1:11" ht="15.75" customHeight="1">
      <c r="A3671" s="47">
        <v>3667</v>
      </c>
      <c r="B3671" s="73" t="s">
        <v>3375</v>
      </c>
      <c r="C3671" s="52">
        <v>7716016139</v>
      </c>
      <c r="D3671" s="49">
        <v>7721538140</v>
      </c>
      <c r="E3671" s="53">
        <v>45392</v>
      </c>
      <c r="F3671" s="50">
        <v>0.5083333333333333</v>
      </c>
      <c r="G3671" s="53">
        <v>45394</v>
      </c>
      <c r="H3671" s="49" t="s">
        <v>8</v>
      </c>
      <c r="K3671" s="7"/>
    </row>
    <row r="3672" spans="1:11" ht="15.75" customHeight="1">
      <c r="A3672" s="47">
        <v>3668</v>
      </c>
      <c r="B3672" s="73" t="s">
        <v>3376</v>
      </c>
      <c r="C3672" s="52">
        <v>5014005137</v>
      </c>
      <c r="D3672" s="49">
        <v>5027081454</v>
      </c>
      <c r="E3672" s="53">
        <v>45392</v>
      </c>
      <c r="F3672" s="50">
        <v>0.6479166666666667</v>
      </c>
      <c r="G3672" s="53">
        <v>45394</v>
      </c>
      <c r="H3672" s="110" t="s">
        <v>8</v>
      </c>
      <c r="K3672" s="7"/>
    </row>
    <row r="3673" spans="1:11" ht="15.75" customHeight="1">
      <c r="A3673" s="47">
        <v>3669</v>
      </c>
      <c r="B3673" s="73" t="s">
        <v>3377</v>
      </c>
      <c r="C3673" s="52">
        <v>7730005400</v>
      </c>
      <c r="D3673" s="49">
        <v>7716191951</v>
      </c>
      <c r="E3673" s="53">
        <v>45392</v>
      </c>
      <c r="F3673" s="50">
        <v>0.71944444444444444</v>
      </c>
      <c r="G3673" s="53">
        <v>45394</v>
      </c>
      <c r="H3673" s="49" t="s">
        <v>8</v>
      </c>
      <c r="K3673" s="7"/>
    </row>
    <row r="3674" spans="1:11" ht="15.75" customHeight="1">
      <c r="A3674" s="47">
        <v>3670</v>
      </c>
      <c r="B3674" s="73" t="s">
        <v>3368</v>
      </c>
      <c r="C3674" s="52">
        <v>5011312754</v>
      </c>
      <c r="D3674" s="49">
        <v>5038105393</v>
      </c>
      <c r="E3674" s="53">
        <v>45392</v>
      </c>
      <c r="F3674" s="50">
        <v>0.71111111111111114</v>
      </c>
      <c r="G3674" s="53">
        <v>45394</v>
      </c>
      <c r="H3674" s="49" t="s">
        <v>8</v>
      </c>
      <c r="K3674" s="7"/>
    </row>
    <row r="3675" spans="1:11" ht="15.75" customHeight="1">
      <c r="A3675" s="47">
        <v>3671</v>
      </c>
      <c r="B3675" s="73" t="s">
        <v>3378</v>
      </c>
      <c r="C3675" s="52">
        <v>7735057109</v>
      </c>
      <c r="D3675" s="49">
        <v>7734374588</v>
      </c>
      <c r="E3675" s="53">
        <v>45393</v>
      </c>
      <c r="F3675" s="50">
        <v>0.4069444444444445</v>
      </c>
      <c r="G3675" s="53">
        <v>45397</v>
      </c>
      <c r="H3675" s="49" t="s">
        <v>9</v>
      </c>
      <c r="K3675" s="7"/>
    </row>
    <row r="3676" spans="1:11" ht="15.75" customHeight="1">
      <c r="A3676" s="47">
        <v>3672</v>
      </c>
      <c r="B3676" s="73" t="s">
        <v>3379</v>
      </c>
      <c r="C3676" s="52">
        <v>5039002389</v>
      </c>
      <c r="D3676" s="49">
        <v>5045040517</v>
      </c>
      <c r="E3676" s="53">
        <v>45393</v>
      </c>
      <c r="F3676" s="50">
        <v>0.43541666666666662</v>
      </c>
      <c r="G3676" s="53">
        <v>45568</v>
      </c>
      <c r="H3676" s="49" t="s">
        <v>8</v>
      </c>
      <c r="K3676" s="7"/>
    </row>
    <row r="3677" spans="1:11" ht="15.75" customHeight="1">
      <c r="A3677" s="47">
        <v>3673</v>
      </c>
      <c r="B3677" s="73" t="s">
        <v>3380</v>
      </c>
      <c r="C3677" s="52">
        <v>5044003502</v>
      </c>
      <c r="D3677" s="49">
        <v>50340188527</v>
      </c>
      <c r="E3677" s="53">
        <v>45393</v>
      </c>
      <c r="F3677" s="60">
        <v>0.53888888888888886</v>
      </c>
      <c r="G3677" s="53">
        <v>45397</v>
      </c>
      <c r="H3677" s="49" t="s">
        <v>8</v>
      </c>
      <c r="K3677" s="7"/>
    </row>
    <row r="3678" spans="1:11" ht="15.75" customHeight="1">
      <c r="A3678" s="47">
        <v>3674</v>
      </c>
      <c r="B3678" s="73" t="s">
        <v>3381</v>
      </c>
      <c r="C3678" s="73">
        <v>8901005314</v>
      </c>
      <c r="D3678" s="72">
        <v>8904065158</v>
      </c>
      <c r="E3678" s="53">
        <v>45393</v>
      </c>
      <c r="F3678" s="60">
        <v>0.5444444444444444</v>
      </c>
      <c r="G3678" s="53">
        <v>45394</v>
      </c>
      <c r="H3678" s="49" t="s">
        <v>8</v>
      </c>
      <c r="K3678" s="7"/>
    </row>
    <row r="3679" spans="1:11" ht="15.75" customHeight="1">
      <c r="A3679" s="47">
        <v>3675</v>
      </c>
      <c r="B3679" s="73" t="s">
        <v>3382</v>
      </c>
      <c r="C3679" s="52">
        <v>5026002909</v>
      </c>
      <c r="D3679" s="49">
        <v>5007043676</v>
      </c>
      <c r="E3679" s="53">
        <v>45393</v>
      </c>
      <c r="F3679" s="58">
        <v>0.60972222222222217</v>
      </c>
      <c r="G3679" s="53">
        <v>45397</v>
      </c>
      <c r="H3679" s="49" t="s">
        <v>8</v>
      </c>
      <c r="K3679" s="7"/>
    </row>
    <row r="3680" spans="1:11" ht="15.75" customHeight="1">
      <c r="A3680" s="47">
        <v>3676</v>
      </c>
      <c r="B3680" s="73" t="s">
        <v>3383</v>
      </c>
      <c r="C3680" s="52">
        <v>5014010971</v>
      </c>
      <c r="D3680" s="49">
        <v>5027130221</v>
      </c>
      <c r="E3680" s="53">
        <v>45393</v>
      </c>
      <c r="F3680" s="50">
        <v>0.54652777777777783</v>
      </c>
      <c r="G3680" s="53">
        <v>45400</v>
      </c>
      <c r="H3680" s="49" t="s">
        <v>8</v>
      </c>
      <c r="K3680" s="7"/>
    </row>
    <row r="3681" spans="1:11" ht="15.75" customHeight="1">
      <c r="A3681" s="47">
        <v>3677</v>
      </c>
      <c r="B3681" s="73" t="s">
        <v>3384</v>
      </c>
      <c r="C3681" s="73">
        <v>5900759733</v>
      </c>
      <c r="D3681" s="49">
        <v>5906857890</v>
      </c>
      <c r="E3681" s="53">
        <v>45393</v>
      </c>
      <c r="F3681" s="50">
        <v>0.56805555555555554</v>
      </c>
      <c r="G3681" s="53">
        <v>45393</v>
      </c>
      <c r="H3681" s="49" t="s">
        <v>9</v>
      </c>
      <c r="K3681" s="7"/>
    </row>
    <row r="3682" spans="1:11" ht="15.75" customHeight="1">
      <c r="A3682" s="47">
        <v>3678</v>
      </c>
      <c r="B3682" s="73" t="s">
        <v>3385</v>
      </c>
      <c r="C3682" s="52">
        <v>5014013869</v>
      </c>
      <c r="D3682" s="49">
        <v>5027152955</v>
      </c>
      <c r="E3682" s="53">
        <v>45393</v>
      </c>
      <c r="F3682" s="50">
        <v>0.54513888888888895</v>
      </c>
      <c r="G3682" s="53">
        <v>45397</v>
      </c>
      <c r="H3682" s="49" t="s">
        <v>8</v>
      </c>
      <c r="K3682" s="7"/>
    </row>
    <row r="3683" spans="1:11" ht="15.75" customHeight="1">
      <c r="A3683" s="47">
        <v>3679</v>
      </c>
      <c r="B3683" s="73" t="s">
        <v>3386</v>
      </c>
      <c r="C3683" s="52">
        <v>5014022190</v>
      </c>
      <c r="D3683" s="49">
        <v>7721163163</v>
      </c>
      <c r="E3683" s="53">
        <v>45393</v>
      </c>
      <c r="F3683" s="50">
        <v>0.54583333333333328</v>
      </c>
      <c r="G3683" s="53">
        <v>45397</v>
      </c>
      <c r="H3683" s="49" t="s">
        <v>8</v>
      </c>
      <c r="K3683" s="7"/>
    </row>
    <row r="3684" spans="1:11" ht="15.75" customHeight="1">
      <c r="A3684" s="47">
        <v>3680</v>
      </c>
      <c r="B3684" s="73" t="s">
        <v>3387</v>
      </c>
      <c r="C3684" s="52">
        <v>5014008798</v>
      </c>
      <c r="D3684" s="49">
        <v>5027230603</v>
      </c>
      <c r="E3684" s="53">
        <v>45393</v>
      </c>
      <c r="F3684" s="50">
        <v>0.5444444444444444</v>
      </c>
      <c r="G3684" s="53">
        <v>45394</v>
      </c>
      <c r="H3684" s="49" t="s">
        <v>8</v>
      </c>
      <c r="K3684" s="7"/>
    </row>
    <row r="3685" spans="1:11" ht="15.75" customHeight="1">
      <c r="A3685" s="47">
        <v>3681</v>
      </c>
      <c r="B3685" s="73" t="s">
        <v>3388</v>
      </c>
      <c r="C3685" s="52">
        <v>7724000058</v>
      </c>
      <c r="D3685" s="49">
        <v>5013002004</v>
      </c>
      <c r="E3685" s="53">
        <v>45393</v>
      </c>
      <c r="F3685" s="50">
        <v>0.54513888888888895</v>
      </c>
      <c r="G3685" s="53">
        <v>45397</v>
      </c>
      <c r="H3685" s="49" t="s">
        <v>8</v>
      </c>
      <c r="K3685" s="7"/>
    </row>
    <row r="3686" spans="1:11" ht="15.75" customHeight="1">
      <c r="A3686" s="47">
        <v>3682</v>
      </c>
      <c r="B3686" s="73" t="s">
        <v>3389</v>
      </c>
      <c r="C3686" s="52">
        <v>5021002552</v>
      </c>
      <c r="D3686" s="49">
        <v>5040052420</v>
      </c>
      <c r="E3686" s="53">
        <v>45393</v>
      </c>
      <c r="F3686" s="50">
        <v>0.73402777777777783</v>
      </c>
      <c r="G3686" s="53">
        <v>45399</v>
      </c>
      <c r="H3686" s="49" t="s">
        <v>8</v>
      </c>
      <c r="K3686" s="7"/>
    </row>
    <row r="3687" spans="1:11" ht="15.75" customHeight="1">
      <c r="A3687" s="47">
        <v>3683</v>
      </c>
      <c r="B3687" s="73" t="s">
        <v>3390</v>
      </c>
      <c r="C3687" s="52">
        <v>5021001605</v>
      </c>
      <c r="D3687" s="49">
        <v>5040036669</v>
      </c>
      <c r="E3687" s="53">
        <v>45393</v>
      </c>
      <c r="F3687" s="50">
        <v>0.73333333333333339</v>
      </c>
      <c r="G3687" s="53">
        <v>45399</v>
      </c>
      <c r="H3687" s="49" t="s">
        <v>8</v>
      </c>
      <c r="K3687" s="7"/>
    </row>
    <row r="3688" spans="1:11" ht="15.75" customHeight="1">
      <c r="A3688" s="47">
        <v>3684</v>
      </c>
      <c r="B3688" s="73" t="s">
        <v>3391</v>
      </c>
      <c r="C3688" s="52">
        <v>5030013359</v>
      </c>
      <c r="D3688" s="49">
        <v>5010045296</v>
      </c>
      <c r="E3688" s="53">
        <v>45393</v>
      </c>
      <c r="F3688" s="50">
        <v>0.66875000000000007</v>
      </c>
      <c r="G3688" s="53">
        <v>45401</v>
      </c>
      <c r="H3688" s="49" t="s">
        <v>8</v>
      </c>
      <c r="K3688" s="7"/>
    </row>
    <row r="3689" spans="1:11" ht="15.75" customHeight="1">
      <c r="A3689" s="47">
        <v>3685</v>
      </c>
      <c r="B3689" s="73" t="s">
        <v>3384</v>
      </c>
      <c r="C3689" s="73">
        <v>5900759733</v>
      </c>
      <c r="D3689" s="49">
        <v>5906857890</v>
      </c>
      <c r="E3689" s="53">
        <v>45394</v>
      </c>
      <c r="F3689" s="50">
        <v>0.6381944444444444</v>
      </c>
      <c r="G3689" s="53">
        <v>45397</v>
      </c>
      <c r="H3689" s="49" t="s">
        <v>8</v>
      </c>
      <c r="K3689" s="7"/>
    </row>
    <row r="3690" spans="1:11" ht="15.75" customHeight="1">
      <c r="A3690" s="47">
        <v>3686</v>
      </c>
      <c r="B3690" s="73" t="s">
        <v>3392</v>
      </c>
      <c r="C3690" s="52">
        <v>5014010435</v>
      </c>
      <c r="D3690" s="49">
        <v>5027135300</v>
      </c>
      <c r="E3690" s="53">
        <v>45394</v>
      </c>
      <c r="F3690" s="50">
        <v>0.61875000000000002</v>
      </c>
      <c r="G3690" s="53">
        <v>45399</v>
      </c>
      <c r="H3690" s="49" t="s">
        <v>8</v>
      </c>
      <c r="K3690" s="7"/>
    </row>
    <row r="3691" spans="1:11" ht="15.75" customHeight="1">
      <c r="A3691" s="47">
        <v>3687</v>
      </c>
      <c r="B3691" s="73" t="s">
        <v>3393</v>
      </c>
      <c r="C3691" s="52">
        <v>5046011855</v>
      </c>
      <c r="D3691" s="49">
        <v>5044118471</v>
      </c>
      <c r="E3691" s="53">
        <v>45397</v>
      </c>
      <c r="F3691" s="50">
        <v>0.56180555555555556</v>
      </c>
      <c r="G3691" s="53">
        <v>45398</v>
      </c>
      <c r="H3691" s="49" t="s">
        <v>8</v>
      </c>
      <c r="K3691" s="7"/>
    </row>
    <row r="3692" spans="1:11" ht="15.75" customHeight="1">
      <c r="A3692" s="47">
        <v>3688</v>
      </c>
      <c r="B3692" s="73" t="s">
        <v>3394</v>
      </c>
      <c r="C3692" s="52">
        <v>5035004300</v>
      </c>
      <c r="D3692" s="49">
        <v>5035029190</v>
      </c>
      <c r="E3692" s="53">
        <v>45397</v>
      </c>
      <c r="F3692" s="50">
        <v>0.74583333333333324</v>
      </c>
      <c r="G3692" s="53">
        <v>45400</v>
      </c>
      <c r="H3692" s="49" t="s">
        <v>8</v>
      </c>
      <c r="K3692" s="7"/>
    </row>
    <row r="3693" spans="1:11" ht="15.75" customHeight="1">
      <c r="A3693" s="47">
        <v>3689</v>
      </c>
      <c r="B3693" s="73" t="s">
        <v>3395</v>
      </c>
      <c r="C3693" s="52">
        <v>7728027570</v>
      </c>
      <c r="D3693" s="49">
        <v>7703545931</v>
      </c>
      <c r="E3693" s="53">
        <v>45397</v>
      </c>
      <c r="F3693" s="50">
        <v>0.74444444444444446</v>
      </c>
      <c r="G3693" s="53">
        <v>45400</v>
      </c>
      <c r="H3693" s="49" t="s">
        <v>8</v>
      </c>
      <c r="K3693" s="7"/>
    </row>
    <row r="3694" spans="1:11" ht="15.75" customHeight="1">
      <c r="A3694" s="47">
        <v>3690</v>
      </c>
      <c r="B3694" s="73" t="s">
        <v>3396</v>
      </c>
      <c r="C3694" s="52">
        <v>5030000418</v>
      </c>
      <c r="D3694" s="49">
        <v>5078024359</v>
      </c>
      <c r="E3694" s="53">
        <v>45397</v>
      </c>
      <c r="F3694" s="50">
        <v>0.74722222222222223</v>
      </c>
      <c r="G3694" s="53">
        <v>45399</v>
      </c>
      <c r="H3694" s="49" t="s">
        <v>8</v>
      </c>
      <c r="K3694" s="7"/>
    </row>
    <row r="3695" spans="1:11" ht="15.75" customHeight="1">
      <c r="A3695" s="47">
        <v>3691</v>
      </c>
      <c r="B3695" s="73" t="s">
        <v>3397</v>
      </c>
      <c r="C3695" s="52">
        <v>5030030189</v>
      </c>
      <c r="D3695" s="49">
        <v>5078012096</v>
      </c>
      <c r="E3695" s="53">
        <v>45397</v>
      </c>
      <c r="F3695" s="50">
        <v>0.74583333333333324</v>
      </c>
      <c r="G3695" s="53">
        <v>45400</v>
      </c>
      <c r="H3695" s="49" t="s">
        <v>8</v>
      </c>
      <c r="K3695" s="7"/>
    </row>
    <row r="3696" spans="1:11" ht="15.75" customHeight="1">
      <c r="A3696" s="47">
        <v>3692</v>
      </c>
      <c r="B3696" s="73" t="s">
        <v>3398</v>
      </c>
      <c r="C3696" s="52">
        <v>5038007069</v>
      </c>
      <c r="D3696" s="49">
        <v>5027193140</v>
      </c>
      <c r="E3696" s="53">
        <v>45397</v>
      </c>
      <c r="F3696" s="50">
        <v>0.74444444444444446</v>
      </c>
      <c r="G3696" s="53">
        <v>45400</v>
      </c>
      <c r="H3696" s="49" t="s">
        <v>8</v>
      </c>
      <c r="K3696" s="7"/>
    </row>
    <row r="3697" spans="1:11" ht="15.75" customHeight="1">
      <c r="A3697" s="47">
        <v>3693</v>
      </c>
      <c r="B3697" s="73" t="s">
        <v>3399</v>
      </c>
      <c r="C3697" s="52">
        <v>7719023267</v>
      </c>
      <c r="D3697" s="49">
        <v>7724554013</v>
      </c>
      <c r="E3697" s="53">
        <v>45398</v>
      </c>
      <c r="F3697" s="50">
        <v>0.36319444444444443</v>
      </c>
      <c r="G3697" s="53">
        <v>45401</v>
      </c>
      <c r="H3697" s="49" t="s">
        <v>8</v>
      </c>
      <c r="K3697" s="7"/>
    </row>
    <row r="3698" spans="1:11" ht="15.75" customHeight="1">
      <c r="A3698" s="47">
        <v>3694</v>
      </c>
      <c r="B3698" s="73" t="s">
        <v>3400</v>
      </c>
      <c r="C3698" s="52">
        <v>5007002727</v>
      </c>
      <c r="D3698" s="49">
        <v>5048081913</v>
      </c>
      <c r="E3698" s="53">
        <v>45398</v>
      </c>
      <c r="F3698" s="50">
        <v>0.46249999999999997</v>
      </c>
      <c r="G3698" s="53">
        <v>45399</v>
      </c>
      <c r="H3698" s="49" t="s">
        <v>8</v>
      </c>
      <c r="K3698" s="7"/>
    </row>
    <row r="3699" spans="1:11" ht="15.75" customHeight="1">
      <c r="A3699" s="47">
        <v>3695</v>
      </c>
      <c r="B3699" s="73" t="s">
        <v>3401</v>
      </c>
      <c r="C3699" s="52">
        <v>7716019542</v>
      </c>
      <c r="D3699" s="49">
        <v>7721570842</v>
      </c>
      <c r="E3699" s="53">
        <v>45398</v>
      </c>
      <c r="F3699" s="50">
        <v>0.53055555555555556</v>
      </c>
      <c r="G3699" s="53">
        <v>45399</v>
      </c>
      <c r="H3699" s="49" t="s">
        <v>8</v>
      </c>
      <c r="K3699" s="7"/>
    </row>
    <row r="3700" spans="1:11" ht="15.75" customHeight="1">
      <c r="A3700" s="47">
        <v>3696</v>
      </c>
      <c r="B3700" s="73" t="s">
        <v>3402</v>
      </c>
      <c r="C3700" s="52">
        <v>7720088685</v>
      </c>
      <c r="D3700" s="49">
        <v>7734443270</v>
      </c>
      <c r="E3700" s="53">
        <v>45398</v>
      </c>
      <c r="F3700" s="50">
        <v>0.60763888888888895</v>
      </c>
      <c r="G3700" s="53">
        <v>45414</v>
      </c>
      <c r="H3700" s="49" t="s">
        <v>8</v>
      </c>
      <c r="K3700" s="7"/>
    </row>
    <row r="3701" spans="1:11" ht="15.75" customHeight="1">
      <c r="A3701" s="47">
        <v>3697</v>
      </c>
      <c r="B3701" s="73" t="s">
        <v>3403</v>
      </c>
      <c r="C3701" s="73">
        <v>5037000129</v>
      </c>
      <c r="D3701" s="72">
        <v>5020020533</v>
      </c>
      <c r="E3701" s="53">
        <v>45398</v>
      </c>
      <c r="F3701" s="50">
        <v>0.6020833333333333</v>
      </c>
      <c r="G3701" s="53">
        <v>45399</v>
      </c>
      <c r="H3701" s="49" t="s">
        <v>8</v>
      </c>
      <c r="K3701" s="7"/>
    </row>
    <row r="3702" spans="1:11" ht="15.75" customHeight="1">
      <c r="A3702" s="47">
        <v>3698</v>
      </c>
      <c r="B3702" s="73" t="s">
        <v>3404</v>
      </c>
      <c r="C3702" s="52">
        <v>5032061987</v>
      </c>
      <c r="D3702" s="49">
        <v>5032227412</v>
      </c>
      <c r="E3702" s="53">
        <v>45398</v>
      </c>
      <c r="F3702" s="50">
        <v>0.71944444444444444</v>
      </c>
      <c r="G3702" s="53">
        <v>45401</v>
      </c>
      <c r="H3702" s="49" t="s">
        <v>9</v>
      </c>
      <c r="K3702" s="7"/>
    </row>
    <row r="3703" spans="1:11" ht="15.75" customHeight="1">
      <c r="A3703" s="47">
        <v>3699</v>
      </c>
      <c r="B3703" s="73" t="s">
        <v>3405</v>
      </c>
      <c r="C3703" s="73">
        <v>5032044483</v>
      </c>
      <c r="D3703" s="72">
        <v>5075371763</v>
      </c>
      <c r="E3703" s="53">
        <v>45398</v>
      </c>
      <c r="F3703" s="50">
        <v>0.62638888888888888</v>
      </c>
      <c r="G3703" s="53">
        <v>45401</v>
      </c>
      <c r="H3703" s="49" t="s">
        <v>8</v>
      </c>
      <c r="K3703" s="7"/>
    </row>
    <row r="3704" spans="1:11" ht="15.75" customHeight="1">
      <c r="A3704" s="47">
        <v>3700</v>
      </c>
      <c r="B3704" s="73" t="s">
        <v>3406</v>
      </c>
      <c r="C3704" s="52">
        <v>5018112978</v>
      </c>
      <c r="D3704" s="49">
        <v>5021015462</v>
      </c>
      <c r="E3704" s="53">
        <v>45398</v>
      </c>
      <c r="F3704" s="50">
        <v>0.53125</v>
      </c>
      <c r="G3704" s="53">
        <v>45400</v>
      </c>
      <c r="H3704" s="49" t="s">
        <v>8</v>
      </c>
      <c r="K3704" s="7"/>
    </row>
    <row r="3705" spans="1:11" ht="15.75" customHeight="1">
      <c r="A3705" s="47">
        <v>3701</v>
      </c>
      <c r="B3705" s="73" t="s">
        <v>3407</v>
      </c>
      <c r="C3705" s="52">
        <v>5004000390</v>
      </c>
      <c r="D3705" s="49">
        <v>5049007736</v>
      </c>
      <c r="E3705" s="53">
        <v>45398</v>
      </c>
      <c r="F3705" s="50">
        <v>0.60069444444444442</v>
      </c>
      <c r="G3705" s="53">
        <v>45406</v>
      </c>
      <c r="H3705" s="49" t="s">
        <v>8</v>
      </c>
      <c r="K3705" s="7"/>
    </row>
    <row r="3706" spans="1:11" ht="15.75" customHeight="1">
      <c r="A3706" s="47">
        <v>3702</v>
      </c>
      <c r="B3706" s="73" t="s">
        <v>3365</v>
      </c>
      <c r="C3706" s="52">
        <v>5005001929</v>
      </c>
      <c r="D3706" s="49">
        <v>5000001525</v>
      </c>
      <c r="E3706" s="53">
        <v>45398</v>
      </c>
      <c r="F3706" s="50">
        <v>0.79236111111111107</v>
      </c>
      <c r="G3706" s="53">
        <v>45401</v>
      </c>
      <c r="H3706" s="49" t="s">
        <v>8</v>
      </c>
      <c r="K3706" s="7"/>
    </row>
    <row r="3707" spans="1:11" ht="15.75" customHeight="1">
      <c r="A3707" s="47">
        <v>3703</v>
      </c>
      <c r="B3707" s="73" t="s">
        <v>3408</v>
      </c>
      <c r="C3707" s="52">
        <v>5027000778</v>
      </c>
      <c r="D3707" s="49">
        <v>5005001776</v>
      </c>
      <c r="E3707" s="53">
        <v>45399</v>
      </c>
      <c r="F3707" s="50">
        <v>0.40347222222222223</v>
      </c>
      <c r="G3707" s="53">
        <v>45401</v>
      </c>
      <c r="H3707" s="49" t="s">
        <v>8</v>
      </c>
      <c r="K3707" s="7"/>
    </row>
    <row r="3708" spans="1:11" ht="15.75" customHeight="1">
      <c r="A3708" s="47">
        <v>3704</v>
      </c>
      <c r="B3708" s="73" t="s">
        <v>3409</v>
      </c>
      <c r="C3708" s="52">
        <v>5030011110</v>
      </c>
      <c r="D3708" s="49">
        <v>5010025290</v>
      </c>
      <c r="E3708" s="53">
        <v>45399</v>
      </c>
      <c r="F3708" s="50">
        <v>0.3576388888888889</v>
      </c>
      <c r="G3708" s="53">
        <v>45401</v>
      </c>
      <c r="H3708" s="49" t="s">
        <v>8</v>
      </c>
      <c r="K3708" s="7"/>
    </row>
    <row r="3709" spans="1:11" ht="15.75" customHeight="1">
      <c r="A3709" s="47">
        <v>3705</v>
      </c>
      <c r="B3709" s="73" t="s">
        <v>3410</v>
      </c>
      <c r="C3709" s="52">
        <v>5031005998</v>
      </c>
      <c r="D3709" s="49">
        <v>5031067011</v>
      </c>
      <c r="E3709" s="53">
        <v>45399</v>
      </c>
      <c r="F3709" s="50">
        <v>0.57013888888888886</v>
      </c>
      <c r="G3709" s="53">
        <v>45547</v>
      </c>
      <c r="H3709" s="49" t="s">
        <v>8</v>
      </c>
      <c r="K3709" s="7"/>
    </row>
    <row r="3710" spans="1:11" ht="15.75" customHeight="1">
      <c r="A3710" s="47">
        <v>3706</v>
      </c>
      <c r="B3710" s="73" t="s">
        <v>3411</v>
      </c>
      <c r="C3710" s="52">
        <v>5014011675</v>
      </c>
      <c r="D3710" s="49">
        <v>5027137160</v>
      </c>
      <c r="E3710" s="53">
        <v>45399</v>
      </c>
      <c r="F3710" s="50">
        <v>0.59097222222222223</v>
      </c>
      <c r="G3710" s="53">
        <v>45404</v>
      </c>
      <c r="H3710" s="49" t="s">
        <v>8</v>
      </c>
      <c r="K3710" s="7"/>
    </row>
    <row r="3711" spans="1:11" ht="15.75" customHeight="1">
      <c r="A3711" s="47">
        <v>3707</v>
      </c>
      <c r="B3711" s="73" t="s">
        <v>3412</v>
      </c>
      <c r="C3711" s="52">
        <v>7716024738</v>
      </c>
      <c r="D3711" s="49">
        <v>7721620684</v>
      </c>
      <c r="E3711" s="53">
        <v>45399</v>
      </c>
      <c r="F3711" s="50">
        <v>0.49444444444444446</v>
      </c>
      <c r="G3711" s="53">
        <v>45573</v>
      </c>
      <c r="H3711" s="49" t="s">
        <v>8</v>
      </c>
      <c r="K3711" s="7"/>
    </row>
    <row r="3712" spans="1:11" ht="15.75" customHeight="1">
      <c r="A3712" s="47">
        <v>3708</v>
      </c>
      <c r="B3712" s="73" t="s">
        <v>3413</v>
      </c>
      <c r="C3712" s="52">
        <v>7727070553</v>
      </c>
      <c r="D3712" s="49">
        <v>7733882074</v>
      </c>
      <c r="E3712" s="53">
        <v>45399</v>
      </c>
      <c r="F3712" s="50">
        <v>0.49444444444444446</v>
      </c>
      <c r="G3712" s="53">
        <v>45401</v>
      </c>
      <c r="H3712" s="49" t="s">
        <v>8</v>
      </c>
      <c r="K3712" s="7"/>
    </row>
    <row r="3713" spans="1:11" ht="15.75" customHeight="1">
      <c r="A3713" s="47">
        <v>3709</v>
      </c>
      <c r="B3713" s="73" t="s">
        <v>3414</v>
      </c>
      <c r="C3713" s="52">
        <v>5046009226</v>
      </c>
      <c r="D3713" s="49">
        <v>5044091156</v>
      </c>
      <c r="E3713" s="53">
        <v>45399</v>
      </c>
      <c r="F3713" s="50">
        <v>0.49513888888888885</v>
      </c>
      <c r="G3713" s="53">
        <v>45401</v>
      </c>
      <c r="H3713" s="49" t="s">
        <v>8</v>
      </c>
      <c r="K3713" s="7"/>
    </row>
    <row r="3714" spans="1:11" ht="15.75" customHeight="1">
      <c r="A3714" s="47">
        <v>3710</v>
      </c>
      <c r="B3714" s="73" t="s">
        <v>3415</v>
      </c>
      <c r="C3714" s="52">
        <v>5032043008</v>
      </c>
      <c r="D3714" s="49">
        <v>5075019858</v>
      </c>
      <c r="E3714" s="53">
        <v>45399</v>
      </c>
      <c r="F3714" s="50">
        <v>0.63958333333333328</v>
      </c>
      <c r="G3714" s="53">
        <v>45401</v>
      </c>
      <c r="H3714" s="49" t="s">
        <v>8</v>
      </c>
      <c r="K3714" s="7"/>
    </row>
    <row r="3715" spans="1:11" ht="15.75" customHeight="1">
      <c r="A3715" s="47">
        <v>3711</v>
      </c>
      <c r="B3715" s="73" t="s">
        <v>3416</v>
      </c>
      <c r="C3715" s="52">
        <v>5039002380</v>
      </c>
      <c r="D3715" s="49">
        <v>5040059680</v>
      </c>
      <c r="E3715" s="53">
        <v>45399</v>
      </c>
      <c r="F3715" s="50">
        <v>0.71597222222222223</v>
      </c>
      <c r="G3715" s="53">
        <v>45401</v>
      </c>
      <c r="H3715" s="49" t="s">
        <v>9</v>
      </c>
      <c r="K3715" s="7"/>
    </row>
    <row r="3716" spans="1:11" ht="15.75" customHeight="1">
      <c r="A3716" s="47">
        <v>3712</v>
      </c>
      <c r="B3716" s="73" t="s">
        <v>3417</v>
      </c>
      <c r="C3716" s="52">
        <v>5018029602</v>
      </c>
      <c r="D3716" s="49">
        <v>5036169218</v>
      </c>
      <c r="E3716" s="53">
        <v>45400</v>
      </c>
      <c r="F3716" s="50">
        <v>0.3923611111111111</v>
      </c>
      <c r="G3716" s="53">
        <v>45404</v>
      </c>
      <c r="H3716" s="49" t="s">
        <v>8</v>
      </c>
      <c r="K3716" s="7"/>
    </row>
    <row r="3717" spans="1:11" ht="15.75" customHeight="1">
      <c r="A3717" s="47">
        <v>3713</v>
      </c>
      <c r="B3717" s="73" t="s">
        <v>3418</v>
      </c>
      <c r="C3717" s="52">
        <v>5040002186</v>
      </c>
      <c r="D3717" s="49">
        <v>5050013999</v>
      </c>
      <c r="E3717" s="53">
        <v>45400</v>
      </c>
      <c r="F3717" s="50">
        <v>0.47500000000000003</v>
      </c>
      <c r="G3717" s="53">
        <v>45405</v>
      </c>
      <c r="H3717" s="49" t="s">
        <v>8</v>
      </c>
      <c r="K3717" s="7"/>
    </row>
    <row r="3718" spans="1:11" ht="15.75" customHeight="1">
      <c r="A3718" s="47">
        <v>3714</v>
      </c>
      <c r="B3718" s="73" t="s">
        <v>3419</v>
      </c>
      <c r="C3718" s="52">
        <v>5048000026</v>
      </c>
      <c r="D3718" s="49">
        <v>5028002511</v>
      </c>
      <c r="E3718" s="53">
        <v>45400</v>
      </c>
      <c r="F3718" s="50">
        <v>0.42222222222222222</v>
      </c>
      <c r="G3718" s="53">
        <v>45404</v>
      </c>
      <c r="H3718" s="49" t="s">
        <v>8</v>
      </c>
      <c r="K3718" s="7"/>
    </row>
    <row r="3719" spans="1:11" ht="15.75" customHeight="1">
      <c r="A3719" s="47">
        <v>3715</v>
      </c>
      <c r="B3719" s="73" t="s">
        <v>3420</v>
      </c>
      <c r="C3719" s="52">
        <v>5046009625</v>
      </c>
      <c r="D3719" s="49">
        <v>5044094453</v>
      </c>
      <c r="E3719" s="53">
        <v>45400</v>
      </c>
      <c r="F3719" s="50">
        <v>0.44027777777777777</v>
      </c>
      <c r="G3719" s="53">
        <v>45401</v>
      </c>
      <c r="H3719" s="49" t="s">
        <v>9</v>
      </c>
      <c r="K3719" s="7"/>
    </row>
    <row r="3720" spans="1:11" ht="15.75" customHeight="1">
      <c r="A3720" s="47">
        <v>3716</v>
      </c>
      <c r="B3720" s="73" t="s">
        <v>3421</v>
      </c>
      <c r="C3720" s="52">
        <v>7711024023</v>
      </c>
      <c r="D3720" s="49">
        <v>7704564736</v>
      </c>
      <c r="E3720" s="53">
        <v>45400</v>
      </c>
      <c r="F3720" s="50">
        <v>0.47638888888888892</v>
      </c>
      <c r="G3720" s="53">
        <v>45404</v>
      </c>
      <c r="H3720" s="49" t="s">
        <v>8</v>
      </c>
      <c r="K3720" s="7"/>
    </row>
    <row r="3721" spans="1:11" ht="15.75" customHeight="1">
      <c r="A3721" s="47">
        <v>3717</v>
      </c>
      <c r="B3721" s="73" t="s">
        <v>3422</v>
      </c>
      <c r="C3721" s="52">
        <v>5026251158</v>
      </c>
      <c r="D3721" s="49">
        <v>5025016178</v>
      </c>
      <c r="E3721" s="53">
        <v>45400</v>
      </c>
      <c r="F3721" s="50">
        <v>0.6069444444444444</v>
      </c>
      <c r="G3721" s="53">
        <v>45405</v>
      </c>
      <c r="H3721" s="49" t="s">
        <v>9</v>
      </c>
      <c r="K3721" s="7"/>
    </row>
    <row r="3722" spans="1:11" ht="15.75" customHeight="1">
      <c r="A3722" s="47">
        <v>3718</v>
      </c>
      <c r="B3722" s="73" t="s">
        <v>3373</v>
      </c>
      <c r="C3722" s="52">
        <v>7728027215</v>
      </c>
      <c r="D3722" s="49">
        <v>7703543814</v>
      </c>
      <c r="E3722" s="53">
        <v>45400</v>
      </c>
      <c r="F3722" s="50">
        <v>0.64722222222222225</v>
      </c>
      <c r="G3722" s="53">
        <v>45404</v>
      </c>
      <c r="H3722" s="49" t="s">
        <v>8</v>
      </c>
      <c r="K3722" s="7"/>
    </row>
    <row r="3723" spans="1:11" ht="15.75" customHeight="1">
      <c r="A3723" s="47">
        <v>3719</v>
      </c>
      <c r="B3723" s="73" t="s">
        <v>3416</v>
      </c>
      <c r="C3723" s="52">
        <v>5039002380</v>
      </c>
      <c r="D3723" s="49">
        <v>5040059680</v>
      </c>
      <c r="E3723" s="53">
        <v>45400</v>
      </c>
      <c r="F3723" s="50">
        <v>0.57500000000000007</v>
      </c>
      <c r="G3723" s="53">
        <v>45405</v>
      </c>
      <c r="H3723" s="49" t="s">
        <v>8</v>
      </c>
      <c r="K3723" s="7"/>
    </row>
    <row r="3724" spans="1:11" ht="15.75" customHeight="1">
      <c r="A3724" s="47">
        <v>3720</v>
      </c>
      <c r="B3724" s="73" t="s">
        <v>3370</v>
      </c>
      <c r="C3724" s="52">
        <v>5042009794</v>
      </c>
      <c r="D3724" s="49">
        <v>5009067866</v>
      </c>
      <c r="E3724" s="53">
        <v>45400</v>
      </c>
      <c r="F3724" s="50">
        <v>0.62291666666666667</v>
      </c>
      <c r="G3724" s="53">
        <v>45401</v>
      </c>
      <c r="H3724" s="49" t="s">
        <v>8</v>
      </c>
      <c r="K3724" s="7"/>
    </row>
    <row r="3725" spans="1:11" ht="15.75" customHeight="1">
      <c r="A3725" s="47">
        <v>3721</v>
      </c>
      <c r="B3725" s="73" t="s">
        <v>3423</v>
      </c>
      <c r="C3725" s="52">
        <v>5043012522</v>
      </c>
      <c r="D3725" s="49">
        <v>7729698690</v>
      </c>
      <c r="E3725" s="53">
        <v>45400</v>
      </c>
      <c r="F3725" s="50">
        <v>0.4770833333333333</v>
      </c>
      <c r="G3725" s="53">
        <v>45405</v>
      </c>
      <c r="H3725" s="49" t="s">
        <v>8</v>
      </c>
      <c r="K3725" s="7"/>
    </row>
    <row r="3726" spans="1:11" ht="15.75" customHeight="1">
      <c r="A3726" s="47">
        <v>3722</v>
      </c>
      <c r="B3726" s="73" t="s">
        <v>3424</v>
      </c>
      <c r="C3726" s="52">
        <v>5011030388</v>
      </c>
      <c r="D3726" s="49">
        <v>5029269148</v>
      </c>
      <c r="E3726" s="53">
        <v>45400</v>
      </c>
      <c r="F3726" s="50">
        <v>0.70347222222222217</v>
      </c>
      <c r="G3726" s="53">
        <v>45405</v>
      </c>
      <c r="H3726" s="49" t="s">
        <v>8</v>
      </c>
      <c r="K3726" s="7"/>
    </row>
    <row r="3727" spans="1:11" ht="15.75" customHeight="1">
      <c r="A3727" s="47">
        <v>3723</v>
      </c>
      <c r="B3727" s="73" t="s">
        <v>3425</v>
      </c>
      <c r="C3727" s="52">
        <v>5011020741</v>
      </c>
      <c r="D3727" s="49">
        <v>5029211275</v>
      </c>
      <c r="E3727" s="53">
        <v>45400</v>
      </c>
      <c r="F3727" s="50">
        <v>0.69166666666666676</v>
      </c>
      <c r="G3727" s="53">
        <v>45404</v>
      </c>
      <c r="H3727" s="49" t="s">
        <v>8</v>
      </c>
      <c r="K3727" s="7"/>
    </row>
    <row r="3728" spans="1:11" ht="15.75" customHeight="1">
      <c r="A3728" s="47">
        <v>3724</v>
      </c>
      <c r="B3728" s="73" t="s">
        <v>3426</v>
      </c>
      <c r="C3728" s="73">
        <v>5030030699</v>
      </c>
      <c r="D3728" s="72">
        <v>5078012226</v>
      </c>
      <c r="E3728" s="53">
        <v>45400</v>
      </c>
      <c r="F3728" s="50">
        <v>0.71250000000000002</v>
      </c>
      <c r="G3728" s="53">
        <v>45405</v>
      </c>
      <c r="H3728" s="49" t="s">
        <v>9</v>
      </c>
      <c r="K3728" s="7"/>
    </row>
    <row r="3729" spans="1:11" ht="15.75" customHeight="1">
      <c r="A3729" s="47">
        <v>3725</v>
      </c>
      <c r="B3729" s="49" t="s">
        <v>3427</v>
      </c>
      <c r="C3729" s="52">
        <v>5018106288</v>
      </c>
      <c r="D3729" s="49">
        <v>5036056101</v>
      </c>
      <c r="E3729" s="53">
        <v>45400</v>
      </c>
      <c r="F3729" s="50">
        <v>0.70763888888888893</v>
      </c>
      <c r="G3729" s="53">
        <v>45404</v>
      </c>
      <c r="H3729" s="49" t="s">
        <v>8</v>
      </c>
      <c r="K3729" s="7"/>
    </row>
    <row r="3730" spans="1:11" ht="15.75" customHeight="1">
      <c r="A3730" s="47">
        <v>3726</v>
      </c>
      <c r="B3730" s="73" t="s">
        <v>3428</v>
      </c>
      <c r="C3730" s="52">
        <v>5039000167</v>
      </c>
      <c r="D3730" s="49">
        <v>5045021970</v>
      </c>
      <c r="E3730" s="53">
        <v>45401</v>
      </c>
      <c r="F3730" s="50">
        <v>0.57916666666666672</v>
      </c>
      <c r="G3730" s="53">
        <v>45405</v>
      </c>
      <c r="H3730" s="49" t="s">
        <v>8</v>
      </c>
      <c r="K3730" s="7"/>
    </row>
    <row r="3731" spans="1:11" ht="15.75" customHeight="1">
      <c r="A3731" s="47">
        <v>3727</v>
      </c>
      <c r="B3731" s="73" t="s">
        <v>3429</v>
      </c>
      <c r="C3731" s="52">
        <v>5030013250</v>
      </c>
      <c r="D3731" s="49">
        <v>5010044278</v>
      </c>
      <c r="E3731" s="53">
        <v>45401</v>
      </c>
      <c r="F3731" s="50">
        <v>0.59305555555555556</v>
      </c>
      <c r="G3731" s="53">
        <v>45405</v>
      </c>
      <c r="H3731" s="49" t="s">
        <v>8</v>
      </c>
      <c r="K3731" s="7"/>
    </row>
    <row r="3732" spans="1:11" ht="15.75" customHeight="1">
      <c r="A3732" s="47">
        <v>3728</v>
      </c>
      <c r="B3732" s="73" t="s">
        <v>3430</v>
      </c>
      <c r="C3732" s="52">
        <v>5044001220</v>
      </c>
      <c r="D3732" s="49">
        <v>5073040082</v>
      </c>
      <c r="E3732" s="53">
        <v>45401</v>
      </c>
      <c r="F3732" s="50">
        <v>0.40902777777777777</v>
      </c>
      <c r="G3732" s="53">
        <v>45405</v>
      </c>
      <c r="H3732" s="49" t="s">
        <v>8</v>
      </c>
      <c r="K3732" s="7"/>
    </row>
    <row r="3733" spans="1:11" ht="15.75" customHeight="1">
      <c r="A3733" s="47">
        <v>3729</v>
      </c>
      <c r="B3733" s="73" t="s">
        <v>3431</v>
      </c>
      <c r="C3733" s="52">
        <v>5026002857</v>
      </c>
      <c r="D3733" s="49">
        <v>5007046694</v>
      </c>
      <c r="E3733" s="53">
        <v>45401</v>
      </c>
      <c r="F3733" s="50">
        <v>0.50208333333333333</v>
      </c>
      <c r="G3733" s="53">
        <v>45406</v>
      </c>
      <c r="H3733" s="49" t="s">
        <v>8</v>
      </c>
      <c r="K3733" s="7"/>
    </row>
    <row r="3734" spans="1:11" ht="15.75" customHeight="1">
      <c r="A3734" s="47">
        <v>3730</v>
      </c>
      <c r="B3734" s="73" t="s">
        <v>3432</v>
      </c>
      <c r="C3734" s="52">
        <v>5041001672</v>
      </c>
      <c r="D3734" s="49">
        <v>5008022904</v>
      </c>
      <c r="E3734" s="53">
        <v>45401</v>
      </c>
      <c r="F3734" s="50">
        <v>0.42569444444444443</v>
      </c>
      <c r="G3734" s="53">
        <v>45404</v>
      </c>
      <c r="H3734" s="49" t="s">
        <v>8</v>
      </c>
      <c r="K3734" s="7"/>
    </row>
    <row r="3735" spans="1:11" ht="15.75" customHeight="1">
      <c r="A3735" s="47">
        <v>3731</v>
      </c>
      <c r="B3735" s="73" t="s">
        <v>3420</v>
      </c>
      <c r="C3735" s="52">
        <v>5046009625</v>
      </c>
      <c r="D3735" s="49">
        <v>5044094453</v>
      </c>
      <c r="E3735" s="53">
        <v>45401</v>
      </c>
      <c r="F3735" s="50">
        <v>0.48888888888888887</v>
      </c>
      <c r="G3735" s="53">
        <v>45404</v>
      </c>
      <c r="H3735" s="49" t="s">
        <v>8</v>
      </c>
      <c r="K3735" s="7"/>
    </row>
    <row r="3736" spans="1:11" ht="15.75" customHeight="1">
      <c r="A3736" s="47">
        <v>3732</v>
      </c>
      <c r="B3736" s="73" t="s">
        <v>3433</v>
      </c>
      <c r="C3736" s="52">
        <v>5026000990</v>
      </c>
      <c r="D3736" s="49">
        <v>5007032794</v>
      </c>
      <c r="E3736" s="53">
        <v>45404</v>
      </c>
      <c r="F3736" s="50">
        <v>0.49027777777777781</v>
      </c>
      <c r="G3736" s="53">
        <v>45406</v>
      </c>
      <c r="H3736" s="49" t="s">
        <v>8</v>
      </c>
      <c r="K3736" s="7"/>
    </row>
    <row r="3737" spans="1:11" ht="15.75" customHeight="1">
      <c r="A3737" s="47">
        <v>3733</v>
      </c>
      <c r="B3737" s="73" t="s">
        <v>3378</v>
      </c>
      <c r="C3737" s="52">
        <v>7735057109</v>
      </c>
      <c r="D3737" s="49">
        <v>7734374588</v>
      </c>
      <c r="E3737" s="53">
        <v>45404</v>
      </c>
      <c r="F3737" s="50">
        <v>0.46458333333333335</v>
      </c>
      <c r="G3737" s="53">
        <v>45406</v>
      </c>
      <c r="H3737" s="49" t="s">
        <v>8</v>
      </c>
      <c r="K3737" s="7"/>
    </row>
    <row r="3738" spans="1:11" ht="15.75" customHeight="1">
      <c r="A3738" s="47">
        <v>3734</v>
      </c>
      <c r="B3738" s="73" t="s">
        <v>3434</v>
      </c>
      <c r="C3738" s="52">
        <v>5018029304</v>
      </c>
      <c r="D3738" s="49">
        <v>5036167933</v>
      </c>
      <c r="E3738" s="53">
        <v>45404</v>
      </c>
      <c r="F3738" s="50">
        <v>0.44861111111111113</v>
      </c>
      <c r="G3738" s="53">
        <v>45405</v>
      </c>
      <c r="H3738" s="49" t="s">
        <v>8</v>
      </c>
      <c r="K3738" s="7"/>
    </row>
    <row r="3739" spans="1:11" ht="15.75" customHeight="1">
      <c r="A3739" s="47">
        <v>3735</v>
      </c>
      <c r="B3739" s="73" t="s">
        <v>3435</v>
      </c>
      <c r="C3739" s="52">
        <v>7727028927</v>
      </c>
      <c r="D3739" s="49">
        <v>7716519632</v>
      </c>
      <c r="E3739" s="53">
        <v>45404</v>
      </c>
      <c r="F3739" s="50">
        <v>0.50486111111111109</v>
      </c>
      <c r="G3739" s="53">
        <v>45405</v>
      </c>
      <c r="H3739" s="49" t="s">
        <v>8</v>
      </c>
      <c r="K3739" s="7"/>
    </row>
    <row r="3740" spans="1:11" ht="15.75" customHeight="1">
      <c r="A3740" s="47">
        <v>3736</v>
      </c>
      <c r="B3740" s="73" t="s">
        <v>3436</v>
      </c>
      <c r="C3740" s="52">
        <v>5003001623</v>
      </c>
      <c r="D3740" s="49">
        <v>5030004410</v>
      </c>
      <c r="E3740" s="53">
        <v>45404</v>
      </c>
      <c r="F3740" s="50">
        <v>0.6166666666666667</v>
      </c>
      <c r="G3740" s="53">
        <v>45406</v>
      </c>
      <c r="H3740" s="49" t="s">
        <v>8</v>
      </c>
      <c r="K3740" s="7"/>
    </row>
    <row r="3741" spans="1:11" ht="15.75" customHeight="1">
      <c r="A3741" s="47">
        <v>3737</v>
      </c>
      <c r="B3741" s="73" t="s">
        <v>3437</v>
      </c>
      <c r="C3741" s="73">
        <v>5011311380</v>
      </c>
      <c r="D3741" s="72">
        <v>7719830028</v>
      </c>
      <c r="E3741" s="53">
        <v>45404</v>
      </c>
      <c r="F3741" s="50">
        <v>0.65486111111111112</v>
      </c>
      <c r="G3741" s="53">
        <v>45406</v>
      </c>
      <c r="H3741" s="49" t="s">
        <v>8</v>
      </c>
      <c r="K3741" s="7"/>
    </row>
    <row r="3742" spans="1:11" ht="15.75" customHeight="1">
      <c r="A3742" s="47">
        <v>3738</v>
      </c>
      <c r="B3742" s="73" t="s">
        <v>3438</v>
      </c>
      <c r="C3742" s="73">
        <v>5011013502</v>
      </c>
      <c r="D3742" s="72">
        <v>5029145907</v>
      </c>
      <c r="E3742" s="53">
        <v>45404</v>
      </c>
      <c r="F3742" s="50">
        <v>0.66041666666666665</v>
      </c>
      <c r="G3742" s="53">
        <v>45405</v>
      </c>
      <c r="H3742" s="49" t="s">
        <v>8</v>
      </c>
      <c r="K3742" s="7"/>
    </row>
    <row r="3743" spans="1:11" ht="15.75" customHeight="1">
      <c r="A3743" s="47">
        <v>3739</v>
      </c>
      <c r="B3743" s="73" t="s">
        <v>3439</v>
      </c>
      <c r="C3743" s="52">
        <v>5027001601</v>
      </c>
      <c r="D3743" s="49">
        <v>6204100223</v>
      </c>
      <c r="E3743" s="53">
        <v>45404</v>
      </c>
      <c r="F3743" s="50">
        <v>0.65486111111111112</v>
      </c>
      <c r="G3743" s="53">
        <v>45405</v>
      </c>
      <c r="H3743" s="49" t="s">
        <v>8</v>
      </c>
      <c r="K3743" s="7"/>
    </row>
    <row r="3744" spans="1:11" ht="15.75" customHeight="1">
      <c r="A3744" s="47">
        <v>3740</v>
      </c>
      <c r="B3744" s="73" t="s">
        <v>3440</v>
      </c>
      <c r="C3744" s="52">
        <v>5032011085</v>
      </c>
      <c r="D3744" s="49">
        <v>5006235270</v>
      </c>
      <c r="E3744" s="53">
        <v>45404</v>
      </c>
      <c r="F3744" s="50">
        <v>0.72499999999999998</v>
      </c>
      <c r="G3744" s="53">
        <v>45407</v>
      </c>
      <c r="H3744" s="49" t="s">
        <v>8</v>
      </c>
      <c r="K3744" s="7"/>
    </row>
    <row r="3745" spans="1:11" ht="15.75" customHeight="1">
      <c r="A3745" s="47">
        <v>3741</v>
      </c>
      <c r="B3745" s="73" t="s">
        <v>3441</v>
      </c>
      <c r="C3745" s="73">
        <v>5011001594</v>
      </c>
      <c r="D3745" s="72">
        <v>5029042443</v>
      </c>
      <c r="E3745" s="53">
        <v>45405</v>
      </c>
      <c r="F3745" s="50">
        <v>0.52013888888888882</v>
      </c>
      <c r="G3745" s="53">
        <v>45407</v>
      </c>
      <c r="H3745" s="49" t="s">
        <v>8</v>
      </c>
      <c r="K3745" s="7"/>
    </row>
    <row r="3746" spans="1:11" ht="15.75" customHeight="1">
      <c r="A3746" s="47">
        <v>3742</v>
      </c>
      <c r="B3746" s="73" t="s">
        <v>3442</v>
      </c>
      <c r="C3746" s="52">
        <v>5039101935</v>
      </c>
      <c r="D3746" s="49">
        <v>5019019974</v>
      </c>
      <c r="E3746" s="53">
        <v>45405</v>
      </c>
      <c r="F3746" s="50">
        <v>0.52083333333333337</v>
      </c>
      <c r="G3746" s="53">
        <v>45407</v>
      </c>
      <c r="H3746" s="49" t="s">
        <v>8</v>
      </c>
      <c r="K3746" s="7"/>
    </row>
    <row r="3747" spans="1:11" ht="15.75" customHeight="1">
      <c r="A3747" s="47">
        <v>3743</v>
      </c>
      <c r="B3747" s="73" t="s">
        <v>3422</v>
      </c>
      <c r="C3747" s="52">
        <v>5026251158</v>
      </c>
      <c r="D3747" s="49">
        <v>5025016178</v>
      </c>
      <c r="E3747" s="53">
        <v>45405</v>
      </c>
      <c r="F3747" s="50">
        <v>0.61319444444444449</v>
      </c>
      <c r="G3747" s="53">
        <v>45407</v>
      </c>
      <c r="H3747" s="49" t="s">
        <v>8</v>
      </c>
      <c r="K3747" s="7"/>
    </row>
    <row r="3748" spans="1:11" ht="15.75" customHeight="1">
      <c r="A3748" s="47">
        <v>3744</v>
      </c>
      <c r="B3748" s="73" t="s">
        <v>3443</v>
      </c>
      <c r="C3748" s="52">
        <v>5033000312</v>
      </c>
      <c r="D3748" s="49">
        <v>5038030290</v>
      </c>
      <c r="E3748" s="53">
        <v>45405</v>
      </c>
      <c r="F3748" s="50">
        <v>0.71736111111111101</v>
      </c>
      <c r="G3748" s="53">
        <v>45407</v>
      </c>
      <c r="H3748" s="49" t="s">
        <v>8</v>
      </c>
      <c r="K3748" s="7"/>
    </row>
    <row r="3749" spans="1:11" ht="15.75" customHeight="1">
      <c r="A3749" s="47">
        <v>3745</v>
      </c>
      <c r="B3749" s="73" t="s">
        <v>3444</v>
      </c>
      <c r="C3749" s="52">
        <v>5039100915</v>
      </c>
      <c r="D3749" s="49">
        <v>5019015313</v>
      </c>
      <c r="E3749" s="53">
        <v>45406</v>
      </c>
      <c r="F3749" s="50">
        <v>0.3520833333333333</v>
      </c>
      <c r="G3749" s="53">
        <v>45408</v>
      </c>
      <c r="H3749" s="49" t="s">
        <v>8</v>
      </c>
      <c r="K3749" s="7"/>
    </row>
    <row r="3750" spans="1:11" ht="15.75" customHeight="1">
      <c r="A3750" s="47">
        <v>3746</v>
      </c>
      <c r="B3750" s="73" t="s">
        <v>3445</v>
      </c>
      <c r="C3750" s="73">
        <v>7703055837</v>
      </c>
      <c r="D3750" s="72">
        <v>7726380108</v>
      </c>
      <c r="E3750" s="53">
        <v>45406</v>
      </c>
      <c r="F3750" s="50">
        <v>0.67569444444444438</v>
      </c>
      <c r="G3750" s="53">
        <v>45407</v>
      </c>
      <c r="H3750" s="49" t="s">
        <v>8</v>
      </c>
      <c r="K3750" s="7"/>
    </row>
    <row r="3751" spans="1:11" ht="15.75" customHeight="1">
      <c r="A3751" s="47">
        <v>3747</v>
      </c>
      <c r="B3751" s="91" t="s">
        <v>3446</v>
      </c>
      <c r="C3751" s="73">
        <v>5037000124</v>
      </c>
      <c r="D3751" s="72">
        <v>5020017548</v>
      </c>
      <c r="E3751" s="53">
        <v>45406</v>
      </c>
      <c r="F3751" s="50">
        <v>0.58750000000000002</v>
      </c>
      <c r="G3751" s="53">
        <v>45409</v>
      </c>
      <c r="H3751" s="49" t="s">
        <v>8</v>
      </c>
      <c r="K3751" s="7"/>
    </row>
    <row r="3752" spans="1:11" ht="15.75" customHeight="1">
      <c r="A3752" s="47">
        <v>3748</v>
      </c>
      <c r="B3752" s="91" t="s">
        <v>3447</v>
      </c>
      <c r="C3752" s="73">
        <v>5032059152</v>
      </c>
      <c r="D3752" s="72">
        <v>5032274282</v>
      </c>
      <c r="E3752" s="53">
        <v>45407</v>
      </c>
      <c r="F3752" s="50">
        <v>0.65208333333333335</v>
      </c>
      <c r="G3752" s="53">
        <v>45415</v>
      </c>
      <c r="H3752" s="49" t="s">
        <v>8</v>
      </c>
      <c r="K3752" s="7"/>
    </row>
    <row r="3753" spans="1:11" ht="15.75" customHeight="1">
      <c r="A3753" s="47">
        <v>3749</v>
      </c>
      <c r="B3753" s="91" t="s">
        <v>3448</v>
      </c>
      <c r="C3753" s="73">
        <v>5032065150</v>
      </c>
      <c r="D3753" s="72">
        <v>5032297120</v>
      </c>
      <c r="E3753" s="53">
        <v>45407</v>
      </c>
      <c r="F3753" s="50">
        <v>0.64513888888888882</v>
      </c>
      <c r="G3753" s="53">
        <v>45415</v>
      </c>
      <c r="H3753" s="49" t="s">
        <v>8</v>
      </c>
      <c r="K3753" s="7"/>
    </row>
    <row r="3754" spans="1:11" ht="15.75" customHeight="1">
      <c r="A3754" s="47">
        <v>3750</v>
      </c>
      <c r="B3754" s="91" t="s">
        <v>3449</v>
      </c>
      <c r="C3754" s="73">
        <v>7711036465</v>
      </c>
      <c r="D3754" s="72">
        <v>7704633725</v>
      </c>
      <c r="E3754" s="53">
        <v>45407</v>
      </c>
      <c r="F3754" s="50">
        <v>0.65208333333333335</v>
      </c>
      <c r="G3754" s="53">
        <v>45415</v>
      </c>
      <c r="H3754" s="49" t="s">
        <v>8</v>
      </c>
      <c r="K3754" s="7"/>
    </row>
    <row r="3755" spans="1:11" ht="15.75" customHeight="1">
      <c r="A3755" s="47">
        <v>3751</v>
      </c>
      <c r="B3755" s="92" t="s">
        <v>3450</v>
      </c>
      <c r="C3755" s="73">
        <v>5043014838</v>
      </c>
      <c r="D3755" s="72">
        <v>5047160200</v>
      </c>
      <c r="E3755" s="53">
        <v>45407</v>
      </c>
      <c r="F3755" s="50">
        <v>0.64097222222222217</v>
      </c>
      <c r="G3755" s="53">
        <v>45409</v>
      </c>
      <c r="H3755" s="49" t="s">
        <v>8</v>
      </c>
      <c r="K3755" s="7"/>
    </row>
    <row r="3756" spans="1:11" ht="15.75" customHeight="1">
      <c r="A3756" s="47">
        <v>3752</v>
      </c>
      <c r="B3756" s="73" t="s">
        <v>3451</v>
      </c>
      <c r="C3756" s="73">
        <v>5010000286</v>
      </c>
      <c r="D3756" s="72">
        <v>5018051823</v>
      </c>
      <c r="E3756" s="53">
        <v>45407</v>
      </c>
      <c r="F3756" s="50">
        <v>0.75</v>
      </c>
      <c r="G3756" s="53">
        <v>45409</v>
      </c>
      <c r="H3756" s="49" t="s">
        <v>9</v>
      </c>
      <c r="K3756" s="7"/>
    </row>
    <row r="3757" spans="1:11" ht="15.75" customHeight="1">
      <c r="A3757" s="47">
        <v>3753</v>
      </c>
      <c r="B3757" s="73" t="s">
        <v>3452</v>
      </c>
      <c r="C3757" s="52">
        <v>5010007986</v>
      </c>
      <c r="D3757" s="49">
        <v>5054086317</v>
      </c>
      <c r="E3757" s="53">
        <v>45407</v>
      </c>
      <c r="F3757" s="50">
        <v>0.63888888888888895</v>
      </c>
      <c r="G3757" s="53">
        <v>45409</v>
      </c>
      <c r="H3757" s="49" t="s">
        <v>8</v>
      </c>
      <c r="K3757" s="7"/>
    </row>
    <row r="3758" spans="1:11" ht="15.75" customHeight="1">
      <c r="A3758" s="47">
        <v>3754</v>
      </c>
      <c r="B3758" s="73" t="s">
        <v>3453</v>
      </c>
      <c r="C3758" s="52">
        <v>5004003207</v>
      </c>
      <c r="D3758" s="49">
        <v>5011016121</v>
      </c>
      <c r="E3758" s="53">
        <v>45407</v>
      </c>
      <c r="F3758" s="50">
        <v>0.65347222222222223</v>
      </c>
      <c r="G3758" s="53">
        <v>45409</v>
      </c>
      <c r="H3758" s="49" t="s">
        <v>8</v>
      </c>
      <c r="K3758" s="7"/>
    </row>
    <row r="3759" spans="1:11" ht="15.75" customHeight="1">
      <c r="A3759" s="47">
        <v>3755</v>
      </c>
      <c r="B3759" s="73" t="s">
        <v>3454</v>
      </c>
      <c r="C3759" s="52">
        <v>5030011804</v>
      </c>
      <c r="D3759" s="49">
        <v>5010031920</v>
      </c>
      <c r="E3759" s="53">
        <v>45408</v>
      </c>
      <c r="F3759" s="50">
        <v>0.48680555555555555</v>
      </c>
      <c r="G3759" s="53">
        <v>45409</v>
      </c>
      <c r="H3759" s="49" t="s">
        <v>8</v>
      </c>
      <c r="K3759" s="7"/>
    </row>
    <row r="3760" spans="1:11" ht="15.75" customHeight="1">
      <c r="A3760" s="47">
        <v>3756</v>
      </c>
      <c r="B3760" s="73" t="s">
        <v>3455</v>
      </c>
      <c r="C3760" s="52">
        <v>5009000803</v>
      </c>
      <c r="D3760" s="49">
        <v>5001038736</v>
      </c>
      <c r="E3760" s="53">
        <v>45408</v>
      </c>
      <c r="F3760" s="50">
        <v>0.53263888888888888</v>
      </c>
      <c r="G3760" s="53">
        <v>45409</v>
      </c>
      <c r="H3760" s="49" t="s">
        <v>8</v>
      </c>
      <c r="K3760" s="7"/>
    </row>
    <row r="3761" spans="1:11" ht="15.75" customHeight="1">
      <c r="A3761" s="47">
        <v>3757</v>
      </c>
      <c r="B3761" s="73" t="s">
        <v>3456</v>
      </c>
      <c r="C3761" s="52">
        <v>5007001650</v>
      </c>
      <c r="D3761" s="49">
        <v>5048050640</v>
      </c>
      <c r="E3761" s="53">
        <v>45408</v>
      </c>
      <c r="F3761" s="50">
        <v>0.44166666666666665</v>
      </c>
      <c r="G3761" s="53">
        <v>45409</v>
      </c>
      <c r="H3761" s="49" t="s">
        <v>9</v>
      </c>
      <c r="K3761" s="7"/>
    </row>
    <row r="3762" spans="1:11" ht="15.75" customHeight="1">
      <c r="A3762" s="47">
        <v>3758</v>
      </c>
      <c r="B3762" s="73" t="s">
        <v>3457</v>
      </c>
      <c r="C3762" s="52">
        <v>5047370664</v>
      </c>
      <c r="D3762" s="49">
        <v>5079009498</v>
      </c>
      <c r="E3762" s="53">
        <v>45408</v>
      </c>
      <c r="F3762" s="50">
        <v>0.52083333333333337</v>
      </c>
      <c r="G3762" s="53">
        <v>45414</v>
      </c>
      <c r="H3762" s="49" t="s">
        <v>8</v>
      </c>
      <c r="K3762" s="7"/>
    </row>
    <row r="3763" spans="1:11" ht="15.75" customHeight="1">
      <c r="A3763" s="47">
        <v>3759</v>
      </c>
      <c r="B3763" s="73" t="s">
        <v>3458</v>
      </c>
      <c r="C3763" s="52">
        <v>5030012903</v>
      </c>
      <c r="D3763" s="49">
        <v>5010040869</v>
      </c>
      <c r="E3763" s="53">
        <v>45408</v>
      </c>
      <c r="F3763" s="50">
        <v>0.56388888888888888</v>
      </c>
      <c r="G3763" s="53">
        <v>45414</v>
      </c>
      <c r="H3763" s="49" t="s">
        <v>8</v>
      </c>
      <c r="K3763" s="7"/>
    </row>
    <row r="3764" spans="1:11" ht="15.75" customHeight="1">
      <c r="A3764" s="47">
        <v>3760</v>
      </c>
      <c r="B3764" s="92" t="s">
        <v>3459</v>
      </c>
      <c r="C3764" s="52">
        <v>5034014309</v>
      </c>
      <c r="D3764" s="49">
        <v>5042142655</v>
      </c>
      <c r="E3764" s="53">
        <v>45408</v>
      </c>
      <c r="F3764" s="50">
        <v>0.66597222222222219</v>
      </c>
      <c r="G3764" s="53">
        <v>45415</v>
      </c>
      <c r="H3764" s="49" t="s">
        <v>8</v>
      </c>
      <c r="K3764" s="7"/>
    </row>
    <row r="3765" spans="1:11" ht="15.75" customHeight="1">
      <c r="A3765" s="47">
        <v>3761</v>
      </c>
      <c r="B3765" s="73" t="s">
        <v>3460</v>
      </c>
      <c r="C3765" s="52">
        <v>5035000099</v>
      </c>
      <c r="D3765" s="49">
        <v>5035002671</v>
      </c>
      <c r="E3765" s="53">
        <v>45409</v>
      </c>
      <c r="F3765" s="50">
        <v>0.45833333333333331</v>
      </c>
      <c r="G3765" s="53">
        <v>45420</v>
      </c>
      <c r="H3765" s="49" t="s">
        <v>8</v>
      </c>
      <c r="K3765" s="7"/>
    </row>
    <row r="3766" spans="1:11" ht="15.75" customHeight="1">
      <c r="A3766" s="47">
        <v>3762</v>
      </c>
      <c r="B3766" s="73" t="s">
        <v>3461</v>
      </c>
      <c r="C3766" s="52">
        <v>5014008411</v>
      </c>
      <c r="D3766" s="49">
        <v>5027048351</v>
      </c>
      <c r="E3766" s="53">
        <v>45409</v>
      </c>
      <c r="F3766" s="50">
        <v>0.51180555555555551</v>
      </c>
      <c r="G3766" s="53">
        <v>45414</v>
      </c>
      <c r="H3766" s="49" t="s">
        <v>8</v>
      </c>
      <c r="K3766" s="7"/>
    </row>
    <row r="3767" spans="1:11" ht="15.75" customHeight="1">
      <c r="A3767" s="47">
        <v>3763</v>
      </c>
      <c r="B3767" s="73" t="s">
        <v>3462</v>
      </c>
      <c r="C3767" s="73">
        <v>5046001577</v>
      </c>
      <c r="D3767" s="72">
        <v>5044000261</v>
      </c>
      <c r="E3767" s="53">
        <v>45409</v>
      </c>
      <c r="F3767" s="50">
        <v>0.70347222222222217</v>
      </c>
      <c r="G3767" s="53">
        <v>45415</v>
      </c>
      <c r="H3767" s="49" t="s">
        <v>8</v>
      </c>
      <c r="K3767" s="7"/>
    </row>
    <row r="3768" spans="1:11" ht="15.75" customHeight="1">
      <c r="A3768" s="47">
        <v>3764</v>
      </c>
      <c r="B3768" s="73" t="s">
        <v>3404</v>
      </c>
      <c r="C3768" s="52">
        <v>5032061987</v>
      </c>
      <c r="D3768" s="49">
        <v>5032227412</v>
      </c>
      <c r="E3768" s="53">
        <v>45414</v>
      </c>
      <c r="F3768" s="50">
        <v>0.51874999999999993</v>
      </c>
      <c r="G3768" s="53">
        <v>45419</v>
      </c>
      <c r="H3768" s="49" t="s">
        <v>9</v>
      </c>
      <c r="K3768" s="7"/>
    </row>
    <row r="3769" spans="1:11" ht="15.75" customHeight="1">
      <c r="A3769" s="47">
        <v>3765</v>
      </c>
      <c r="B3769" s="73" t="s">
        <v>3463</v>
      </c>
      <c r="C3769" s="52">
        <v>5044001328</v>
      </c>
      <c r="D3769" s="49">
        <v>5034050048</v>
      </c>
      <c r="E3769" s="53">
        <v>45414</v>
      </c>
      <c r="F3769" s="50">
        <v>0.56874999999999998</v>
      </c>
      <c r="G3769" s="53">
        <v>45419</v>
      </c>
      <c r="H3769" s="49" t="s">
        <v>8</v>
      </c>
      <c r="K3769" s="7"/>
    </row>
    <row r="3770" spans="1:11" ht="15.75" customHeight="1">
      <c r="A3770" s="47">
        <v>3766</v>
      </c>
      <c r="B3770" s="73" t="s">
        <v>3464</v>
      </c>
      <c r="C3770" s="52">
        <v>5019001836</v>
      </c>
      <c r="D3770" s="49">
        <v>5053014782</v>
      </c>
      <c r="E3770" s="53">
        <v>45414</v>
      </c>
      <c r="F3770" s="50">
        <v>0.62430555555555556</v>
      </c>
      <c r="G3770" s="53">
        <v>45419</v>
      </c>
      <c r="H3770" s="49" t="s">
        <v>8</v>
      </c>
      <c r="K3770" s="7"/>
    </row>
    <row r="3771" spans="1:11" ht="15.75" customHeight="1">
      <c r="A3771" s="47">
        <v>3767</v>
      </c>
      <c r="B3771" s="73" t="s">
        <v>3465</v>
      </c>
      <c r="C3771" s="52">
        <v>5043007741</v>
      </c>
      <c r="D3771" s="49">
        <v>5047087743</v>
      </c>
      <c r="E3771" s="53">
        <v>45414</v>
      </c>
      <c r="F3771" s="50">
        <v>0.62152777777777779</v>
      </c>
      <c r="G3771" s="53">
        <v>45420</v>
      </c>
      <c r="H3771" s="49" t="s">
        <v>8</v>
      </c>
      <c r="K3771" s="7"/>
    </row>
    <row r="3772" spans="1:11" ht="15.75" customHeight="1">
      <c r="A3772" s="47">
        <v>3768</v>
      </c>
      <c r="B3772" s="73" t="s">
        <v>3466</v>
      </c>
      <c r="C3772" s="52">
        <v>5018109540</v>
      </c>
      <c r="D3772" s="49">
        <v>7705018916</v>
      </c>
      <c r="E3772" s="53">
        <v>45414</v>
      </c>
      <c r="F3772" s="50">
        <v>0.62430555555555556</v>
      </c>
      <c r="G3772" s="53">
        <v>45572</v>
      </c>
      <c r="H3772" s="49" t="s">
        <v>8</v>
      </c>
      <c r="K3772" s="7"/>
    </row>
    <row r="3773" spans="1:11" ht="15.75" customHeight="1">
      <c r="A3773" s="47">
        <v>3769</v>
      </c>
      <c r="B3773" s="73" t="s">
        <v>3467</v>
      </c>
      <c r="C3773" s="52">
        <v>7719038521</v>
      </c>
      <c r="D3773" s="72">
        <v>7724648720</v>
      </c>
      <c r="E3773" s="53">
        <v>45414</v>
      </c>
      <c r="F3773" s="50">
        <v>0.71666666666666667</v>
      </c>
      <c r="G3773" s="53">
        <v>45420</v>
      </c>
      <c r="H3773" s="49" t="s">
        <v>9</v>
      </c>
      <c r="K3773" s="7"/>
    </row>
    <row r="3774" spans="1:11" ht="15.75" customHeight="1">
      <c r="A3774" s="47">
        <v>3770</v>
      </c>
      <c r="B3774" s="73" t="s">
        <v>3468</v>
      </c>
      <c r="C3774" s="73">
        <v>7725135538</v>
      </c>
      <c r="D3774" s="72">
        <v>7731655534</v>
      </c>
      <c r="E3774" s="53">
        <v>45414</v>
      </c>
      <c r="F3774" s="50">
        <v>0.75</v>
      </c>
      <c r="G3774" s="53">
        <v>45419</v>
      </c>
      <c r="H3774" s="49" t="s">
        <v>8</v>
      </c>
      <c r="K3774" s="7"/>
    </row>
    <row r="3775" spans="1:11" ht="15.75" customHeight="1">
      <c r="A3775" s="47">
        <v>3771</v>
      </c>
      <c r="B3775" s="73" t="s">
        <v>3367</v>
      </c>
      <c r="C3775" s="73">
        <v>5034006745</v>
      </c>
      <c r="D3775" s="72">
        <v>5042086312</v>
      </c>
      <c r="E3775" s="53">
        <v>45414</v>
      </c>
      <c r="F3775" s="50">
        <v>0.62361111111111112</v>
      </c>
      <c r="G3775" s="53">
        <v>45419</v>
      </c>
      <c r="H3775" s="49" t="s">
        <v>8</v>
      </c>
      <c r="K3775" s="7"/>
    </row>
    <row r="3776" spans="1:11" ht="15.75" customHeight="1">
      <c r="A3776" s="47">
        <v>3772</v>
      </c>
      <c r="B3776" s="73" t="s">
        <v>3469</v>
      </c>
      <c r="C3776" s="73">
        <v>7718047624</v>
      </c>
      <c r="D3776" s="72">
        <v>7736616296</v>
      </c>
      <c r="E3776" s="53">
        <v>45415</v>
      </c>
      <c r="F3776" s="50">
        <v>0.74375000000000002</v>
      </c>
      <c r="G3776" s="53">
        <v>45420</v>
      </c>
      <c r="H3776" s="49" t="s">
        <v>8</v>
      </c>
      <c r="K3776" s="7"/>
    </row>
    <row r="3777" spans="1:11" ht="15.75" customHeight="1">
      <c r="A3777" s="47">
        <v>3773</v>
      </c>
      <c r="B3777" s="73" t="s">
        <v>3470</v>
      </c>
      <c r="C3777" s="73">
        <v>5034012471</v>
      </c>
      <c r="D3777" s="72">
        <v>5042129453</v>
      </c>
      <c r="E3777" s="53">
        <v>45415</v>
      </c>
      <c r="F3777" s="50">
        <v>0.57291666666666663</v>
      </c>
      <c r="G3777" s="53">
        <v>45420</v>
      </c>
      <c r="H3777" s="49" t="s">
        <v>9</v>
      </c>
      <c r="K3777" s="7"/>
    </row>
    <row r="3778" spans="1:11" ht="15.75" customHeight="1">
      <c r="A3778" s="47">
        <v>3774</v>
      </c>
      <c r="B3778" s="73" t="s">
        <v>3471</v>
      </c>
      <c r="C3778" s="52">
        <v>5048000372</v>
      </c>
      <c r="D3778" s="49">
        <v>5028003018</v>
      </c>
      <c r="E3778" s="53">
        <v>45418</v>
      </c>
      <c r="F3778" s="50">
        <v>0.37986111111111115</v>
      </c>
      <c r="G3778" s="53">
        <v>45425</v>
      </c>
      <c r="H3778" s="49" t="s">
        <v>8</v>
      </c>
      <c r="K3778" s="7"/>
    </row>
    <row r="3779" spans="1:11" ht="15.75" customHeight="1">
      <c r="A3779" s="47">
        <v>3775</v>
      </c>
      <c r="B3779" s="73" t="s">
        <v>3472</v>
      </c>
      <c r="C3779" s="52">
        <v>5030030763</v>
      </c>
      <c r="D3779" s="49">
        <v>5078008124</v>
      </c>
      <c r="E3779" s="53">
        <v>45418</v>
      </c>
      <c r="F3779" s="50">
        <v>0.43194444444444446</v>
      </c>
      <c r="G3779" s="53">
        <v>45420</v>
      </c>
      <c r="H3779" s="49" t="s">
        <v>8</v>
      </c>
      <c r="K3779" s="7"/>
    </row>
    <row r="3780" spans="1:11" ht="15.75" customHeight="1">
      <c r="A3780" s="47">
        <v>3776</v>
      </c>
      <c r="B3780" s="73" t="s">
        <v>3473</v>
      </c>
      <c r="C3780" s="52">
        <v>5002002350</v>
      </c>
      <c r="D3780" s="49">
        <v>5075009754</v>
      </c>
      <c r="E3780" s="53">
        <v>45418</v>
      </c>
      <c r="F3780" s="50">
        <v>0.67152777777777783</v>
      </c>
      <c r="G3780" s="53">
        <v>45425</v>
      </c>
      <c r="H3780" s="49" t="s">
        <v>8</v>
      </c>
      <c r="K3780" s="7"/>
    </row>
    <row r="3781" spans="1:11" ht="15.75" customHeight="1">
      <c r="A3781" s="47">
        <v>3777</v>
      </c>
      <c r="B3781" s="73" t="s">
        <v>3474</v>
      </c>
      <c r="C3781" s="52">
        <v>5035000495</v>
      </c>
      <c r="D3781" s="49">
        <v>5035006429</v>
      </c>
      <c r="E3781" s="53">
        <v>45418</v>
      </c>
      <c r="F3781" s="50">
        <v>0.60069444444444442</v>
      </c>
      <c r="G3781" s="53">
        <v>45426</v>
      </c>
      <c r="H3781" s="49" t="s">
        <v>8</v>
      </c>
      <c r="K3781" s="7"/>
    </row>
    <row r="3782" spans="1:11" ht="15.75" customHeight="1">
      <c r="A3782" s="47">
        <v>3778</v>
      </c>
      <c r="B3782" s="73" t="s">
        <v>3475</v>
      </c>
      <c r="C3782" s="52">
        <v>7721115088</v>
      </c>
      <c r="D3782" s="49">
        <v>9729270820</v>
      </c>
      <c r="E3782" s="53">
        <v>45418</v>
      </c>
      <c r="F3782" s="50">
        <v>0.48055555555555557</v>
      </c>
      <c r="G3782" s="53">
        <v>45425</v>
      </c>
      <c r="H3782" s="49" t="s">
        <v>8</v>
      </c>
      <c r="K3782" s="7"/>
    </row>
    <row r="3783" spans="1:11" ht="15.75" customHeight="1">
      <c r="A3783" s="47">
        <v>3779</v>
      </c>
      <c r="B3783" s="73" t="s">
        <v>3476</v>
      </c>
      <c r="C3783" s="52">
        <v>5019006071</v>
      </c>
      <c r="D3783" s="49">
        <v>5053998039</v>
      </c>
      <c r="E3783" s="53">
        <v>45418</v>
      </c>
      <c r="F3783" s="50">
        <v>0.63055555555555554</v>
      </c>
      <c r="G3783" s="53">
        <v>45420</v>
      </c>
      <c r="H3783" s="49" t="s">
        <v>8</v>
      </c>
      <c r="K3783" s="7"/>
    </row>
    <row r="3784" spans="1:11" ht="15.75" customHeight="1">
      <c r="A3784" s="47">
        <v>3780</v>
      </c>
      <c r="B3784" s="73" t="s">
        <v>3477</v>
      </c>
      <c r="C3784" s="52">
        <v>7731158830</v>
      </c>
      <c r="D3784" s="49">
        <v>7743534848</v>
      </c>
      <c r="E3784" s="53">
        <v>45418</v>
      </c>
      <c r="F3784" s="50">
        <v>0.63194444444444442</v>
      </c>
      <c r="G3784" s="53">
        <v>45420</v>
      </c>
      <c r="H3784" s="49" t="s">
        <v>8</v>
      </c>
      <c r="K3784" s="7"/>
    </row>
    <row r="3785" spans="1:11" ht="15.75" customHeight="1">
      <c r="A3785" s="47">
        <v>3781</v>
      </c>
      <c r="B3785" s="73" t="s">
        <v>3478</v>
      </c>
      <c r="C3785" s="52">
        <v>5038011447</v>
      </c>
      <c r="D3785" s="49">
        <v>5260900725</v>
      </c>
      <c r="E3785" s="53">
        <v>45418</v>
      </c>
      <c r="F3785" s="50">
        <v>0.74513888888888891</v>
      </c>
      <c r="G3785" s="53">
        <v>45558</v>
      </c>
      <c r="H3785" s="49" t="s">
        <v>8</v>
      </c>
      <c r="K3785" s="7"/>
    </row>
    <row r="3786" spans="1:11" ht="15.75" customHeight="1">
      <c r="A3786" s="47">
        <v>3782</v>
      </c>
      <c r="B3786" s="73" t="s">
        <v>3479</v>
      </c>
      <c r="C3786" s="52">
        <v>5044003506</v>
      </c>
      <c r="D3786" s="49">
        <v>5034018358</v>
      </c>
      <c r="E3786" s="53">
        <v>45419</v>
      </c>
      <c r="F3786" s="50">
        <v>0.41041666666666665</v>
      </c>
      <c r="G3786" s="53">
        <v>45425</v>
      </c>
      <c r="H3786" s="49" t="s">
        <v>8</v>
      </c>
      <c r="K3786" s="7"/>
    </row>
    <row r="3787" spans="1:11" ht="15.75" customHeight="1">
      <c r="A3787" s="47">
        <v>3783</v>
      </c>
      <c r="B3787" s="73" t="s">
        <v>3480</v>
      </c>
      <c r="C3787" s="52">
        <v>5030012133</v>
      </c>
      <c r="D3787" s="49">
        <v>5010034054</v>
      </c>
      <c r="E3787" s="53">
        <v>45419</v>
      </c>
      <c r="F3787" s="50">
        <v>0.42291666666666666</v>
      </c>
      <c r="G3787" s="53">
        <v>45426</v>
      </c>
      <c r="H3787" s="49" t="s">
        <v>8</v>
      </c>
      <c r="K3787" s="7"/>
    </row>
    <row r="3788" spans="1:11" ht="15.75" customHeight="1">
      <c r="A3788" s="47">
        <v>3784</v>
      </c>
      <c r="B3788" s="73" t="s">
        <v>3481</v>
      </c>
      <c r="C3788" s="52">
        <v>7713001734</v>
      </c>
      <c r="D3788" s="49">
        <v>7730077591</v>
      </c>
      <c r="E3788" s="53">
        <v>45419</v>
      </c>
      <c r="F3788" s="50">
        <v>0.51388888888888895</v>
      </c>
      <c r="G3788" s="53">
        <v>45429</v>
      </c>
      <c r="H3788" s="49" t="s">
        <v>8</v>
      </c>
      <c r="K3788" s="7"/>
    </row>
    <row r="3789" spans="1:11" ht="15.75" customHeight="1">
      <c r="A3789" s="47">
        <v>3785</v>
      </c>
      <c r="B3789" s="73" t="s">
        <v>3482</v>
      </c>
      <c r="C3789" s="52">
        <v>5027000837</v>
      </c>
      <c r="D3789" s="49">
        <v>5005000035</v>
      </c>
      <c r="E3789" s="53">
        <v>45420</v>
      </c>
      <c r="F3789" s="50">
        <v>0.41319444444444442</v>
      </c>
      <c r="G3789" s="53">
        <v>45425</v>
      </c>
      <c r="H3789" s="49" t="s">
        <v>8</v>
      </c>
      <c r="K3789" s="7"/>
    </row>
    <row r="3790" spans="1:11" ht="15.75" customHeight="1">
      <c r="A3790" s="47">
        <v>3786</v>
      </c>
      <c r="B3790" s="73" t="s">
        <v>3483</v>
      </c>
      <c r="C3790" s="52">
        <v>5035001014</v>
      </c>
      <c r="D3790" s="49">
        <v>5035021314</v>
      </c>
      <c r="E3790" s="53">
        <v>45420</v>
      </c>
      <c r="F3790" s="50">
        <v>0.43124999999999997</v>
      </c>
      <c r="G3790" s="53">
        <v>45425</v>
      </c>
      <c r="H3790" s="49" t="s">
        <v>8</v>
      </c>
      <c r="K3790" s="7"/>
    </row>
    <row r="3791" spans="1:11" ht="15.75" customHeight="1">
      <c r="A3791" s="47">
        <v>3787</v>
      </c>
      <c r="B3791" s="73" t="s">
        <v>3484</v>
      </c>
      <c r="C3791" s="52">
        <v>5025006238</v>
      </c>
      <c r="D3791" s="49">
        <v>5022084324</v>
      </c>
      <c r="E3791" s="53">
        <v>45420</v>
      </c>
      <c r="F3791" s="50">
        <v>0.57013888888888886</v>
      </c>
      <c r="G3791" s="53">
        <v>45426</v>
      </c>
      <c r="H3791" s="49" t="s">
        <v>8</v>
      </c>
      <c r="K3791" s="7"/>
    </row>
    <row r="3792" spans="1:11" ht="15.75" customHeight="1">
      <c r="A3792" s="47">
        <v>3788</v>
      </c>
      <c r="B3792" s="73" t="s">
        <v>3485</v>
      </c>
      <c r="C3792" s="52">
        <v>5046001580</v>
      </c>
      <c r="D3792" s="49">
        <v>5044000039</v>
      </c>
      <c r="E3792" s="53">
        <v>45420</v>
      </c>
      <c r="F3792" s="50">
        <v>0.47291666666666665</v>
      </c>
      <c r="G3792" s="53">
        <v>45425</v>
      </c>
      <c r="H3792" s="49" t="s">
        <v>8</v>
      </c>
      <c r="K3792" s="7"/>
    </row>
    <row r="3793" spans="1:11" ht="15.75" customHeight="1">
      <c r="A3793" s="47">
        <v>3789</v>
      </c>
      <c r="B3793" s="73" t="s">
        <v>3486</v>
      </c>
      <c r="C3793" s="52">
        <v>5011023212</v>
      </c>
      <c r="D3793" s="49">
        <v>502931137</v>
      </c>
      <c r="E3793" s="53">
        <v>45420</v>
      </c>
      <c r="F3793" s="50">
        <v>0.65555555555555556</v>
      </c>
      <c r="G3793" s="53">
        <v>45426</v>
      </c>
      <c r="H3793" s="49" t="s">
        <v>9</v>
      </c>
      <c r="K3793" s="7"/>
    </row>
    <row r="3794" spans="1:11" ht="15.75" customHeight="1">
      <c r="A3794" s="47">
        <v>3790</v>
      </c>
      <c r="B3794" s="73" t="s">
        <v>3487</v>
      </c>
      <c r="C3794" s="52">
        <v>5046005313</v>
      </c>
      <c r="D3794" s="49">
        <v>5044060616</v>
      </c>
      <c r="E3794" s="53">
        <v>45420</v>
      </c>
      <c r="F3794" s="50">
        <v>0.6743055555555556</v>
      </c>
      <c r="G3794" s="53">
        <v>45426</v>
      </c>
      <c r="H3794" s="49" t="s">
        <v>8</v>
      </c>
      <c r="K3794" s="7"/>
    </row>
    <row r="3795" spans="1:11" ht="15.75" customHeight="1">
      <c r="A3795" s="47">
        <v>3791</v>
      </c>
      <c r="B3795" s="73" t="s">
        <v>3488</v>
      </c>
      <c r="C3795" s="52">
        <v>3900030918</v>
      </c>
      <c r="D3795" s="49">
        <v>3906369963</v>
      </c>
      <c r="E3795" s="53">
        <v>45425</v>
      </c>
      <c r="F3795" s="50">
        <v>0.55208333333333337</v>
      </c>
      <c r="G3795" s="53">
        <v>45426</v>
      </c>
      <c r="H3795" s="49" t="s">
        <v>9</v>
      </c>
      <c r="K3795" s="7"/>
    </row>
    <row r="3796" spans="1:11" ht="15.75" customHeight="1">
      <c r="A3796" s="47">
        <v>3792</v>
      </c>
      <c r="B3796" s="73" t="s">
        <v>3489</v>
      </c>
      <c r="C3796" s="52">
        <v>5025004001</v>
      </c>
      <c r="D3796" s="49">
        <v>5070000959</v>
      </c>
      <c r="E3796" s="53">
        <v>45425</v>
      </c>
      <c r="F3796" s="50">
        <v>0.69930555555555562</v>
      </c>
      <c r="G3796" s="53">
        <v>45426</v>
      </c>
      <c r="H3796" s="49" t="s">
        <v>9</v>
      </c>
      <c r="K3796" s="7"/>
    </row>
    <row r="3797" spans="1:11" ht="15.75" customHeight="1">
      <c r="A3797" s="47">
        <v>3793</v>
      </c>
      <c r="B3797" s="73" t="s">
        <v>3490</v>
      </c>
      <c r="C3797" s="52">
        <v>5034001386</v>
      </c>
      <c r="D3797" s="49">
        <v>5042055160</v>
      </c>
      <c r="E3797" s="53">
        <v>45425</v>
      </c>
      <c r="F3797" s="50">
        <v>0.6791666666666667</v>
      </c>
      <c r="G3797" s="53">
        <v>45427</v>
      </c>
      <c r="H3797" s="49" t="s">
        <v>8</v>
      </c>
      <c r="K3797" s="7"/>
    </row>
    <row r="3798" spans="1:11" ht="15.75" customHeight="1">
      <c r="A3798" s="47">
        <v>3794</v>
      </c>
      <c r="B3798" s="73" t="s">
        <v>3491</v>
      </c>
      <c r="C3798" s="52">
        <v>5035003357</v>
      </c>
      <c r="D3798" s="49">
        <v>5035040606</v>
      </c>
      <c r="E3798" s="53">
        <v>45426</v>
      </c>
      <c r="F3798" s="50">
        <v>0.3833333333333333</v>
      </c>
      <c r="G3798" s="53">
        <v>45428</v>
      </c>
      <c r="H3798" s="49" t="s">
        <v>8</v>
      </c>
      <c r="K3798" s="7"/>
    </row>
    <row r="3799" spans="1:11" ht="15.75" customHeight="1">
      <c r="A3799" s="47">
        <v>3795</v>
      </c>
      <c r="B3799" s="73" t="s">
        <v>3492</v>
      </c>
      <c r="C3799" s="52">
        <v>7734028741</v>
      </c>
      <c r="D3799" s="49">
        <v>7728615387</v>
      </c>
      <c r="E3799" s="53">
        <v>45426</v>
      </c>
      <c r="F3799" s="50">
        <v>0.52916666666666667</v>
      </c>
      <c r="G3799" s="53">
        <v>45441</v>
      </c>
      <c r="H3799" s="49" t="s">
        <v>8</v>
      </c>
      <c r="K3799" s="7"/>
    </row>
    <row r="3800" spans="1:11" ht="15.75" customHeight="1">
      <c r="A3800" s="47">
        <v>3796</v>
      </c>
      <c r="B3800" s="73" t="s">
        <v>3493</v>
      </c>
      <c r="C3800" s="52">
        <v>5030010960</v>
      </c>
      <c r="D3800" s="49">
        <v>5010031470</v>
      </c>
      <c r="E3800" s="53">
        <v>45426</v>
      </c>
      <c r="F3800" s="50">
        <v>0.52986111111111112</v>
      </c>
      <c r="G3800" s="53">
        <v>45441</v>
      </c>
      <c r="H3800" s="49" t="s">
        <v>8</v>
      </c>
      <c r="K3800" s="7"/>
    </row>
    <row r="3801" spans="1:11" ht="15.75" customHeight="1">
      <c r="A3801" s="47">
        <v>3797</v>
      </c>
      <c r="B3801" s="73" t="s">
        <v>3494</v>
      </c>
      <c r="C3801" s="52">
        <v>5035001366</v>
      </c>
      <c r="D3801" s="49">
        <v>5035022607</v>
      </c>
      <c r="E3801" s="53">
        <v>45426</v>
      </c>
      <c r="F3801" s="50">
        <v>0.52777777777777779</v>
      </c>
      <c r="G3801" s="53">
        <v>45428</v>
      </c>
      <c r="H3801" s="49" t="s">
        <v>8</v>
      </c>
      <c r="K3801" s="7"/>
    </row>
    <row r="3802" spans="1:11" s="27" customFormat="1" ht="15.75" customHeight="1">
      <c r="A3802" s="47">
        <v>3798</v>
      </c>
      <c r="B3802" s="57" t="s">
        <v>3495</v>
      </c>
      <c r="C3802" s="57">
        <v>5035000739</v>
      </c>
      <c r="D3802" s="59">
        <v>5035025076</v>
      </c>
      <c r="E3802" s="56">
        <v>45426</v>
      </c>
      <c r="F3802" s="60">
        <v>0.74791666666666667</v>
      </c>
      <c r="G3802" s="53">
        <v>45428</v>
      </c>
      <c r="H3802" s="59" t="s">
        <v>9</v>
      </c>
      <c r="K3802" s="28"/>
    </row>
    <row r="3803" spans="1:11" ht="15.75" customHeight="1">
      <c r="A3803" s="47">
        <v>3799</v>
      </c>
      <c r="B3803" s="73" t="s">
        <v>3496</v>
      </c>
      <c r="C3803" s="52">
        <v>5025004479</v>
      </c>
      <c r="D3803" s="49">
        <v>5022017039</v>
      </c>
      <c r="E3803" s="53">
        <v>45426</v>
      </c>
      <c r="F3803" s="50">
        <v>0.5229166666666667</v>
      </c>
      <c r="G3803" s="53">
        <v>45567</v>
      </c>
      <c r="H3803" s="49" t="s">
        <v>8</v>
      </c>
      <c r="K3803" s="7"/>
    </row>
    <row r="3804" spans="1:11" ht="15.75" customHeight="1">
      <c r="A3804" s="47">
        <v>3800</v>
      </c>
      <c r="B3804" s="73" t="s">
        <v>3497</v>
      </c>
      <c r="C3804" s="52">
        <v>5034002198</v>
      </c>
      <c r="D3804" s="49">
        <v>5042010610</v>
      </c>
      <c r="E3804" s="53">
        <v>45426</v>
      </c>
      <c r="F3804" s="50">
        <v>0.6958333333333333</v>
      </c>
      <c r="G3804" s="53">
        <v>45428</v>
      </c>
      <c r="H3804" s="49" t="s">
        <v>8</v>
      </c>
      <c r="K3804" s="7"/>
    </row>
    <row r="3805" spans="1:11" ht="15.75" customHeight="1">
      <c r="A3805" s="47">
        <v>3801</v>
      </c>
      <c r="B3805" s="73" t="s">
        <v>3498</v>
      </c>
      <c r="C3805" s="52">
        <v>7702005988</v>
      </c>
      <c r="D3805" s="49">
        <v>7705324328</v>
      </c>
      <c r="E3805" s="53">
        <v>45426</v>
      </c>
      <c r="F3805" s="50">
        <v>0.67222222222222217</v>
      </c>
      <c r="G3805" s="53">
        <v>45435</v>
      </c>
      <c r="H3805" s="49" t="s">
        <v>8</v>
      </c>
      <c r="K3805" s="7"/>
    </row>
    <row r="3806" spans="1:11" ht="15.75" customHeight="1">
      <c r="A3806" s="47">
        <v>3802</v>
      </c>
      <c r="B3806" s="73" t="s">
        <v>3499</v>
      </c>
      <c r="C3806" s="52">
        <v>7719038521</v>
      </c>
      <c r="D3806" s="49">
        <v>7724648720</v>
      </c>
      <c r="E3806" s="53">
        <v>45427</v>
      </c>
      <c r="F3806" s="50">
        <v>0.4055555555555555</v>
      </c>
      <c r="G3806" s="53">
        <v>45429</v>
      </c>
      <c r="H3806" s="49" t="s">
        <v>9</v>
      </c>
      <c r="K3806" s="7"/>
    </row>
    <row r="3807" spans="1:11" ht="15.75" customHeight="1">
      <c r="A3807" s="47">
        <v>3803</v>
      </c>
      <c r="B3807" s="73" t="s">
        <v>3500</v>
      </c>
      <c r="C3807" s="52">
        <v>5018110139</v>
      </c>
      <c r="D3807" s="49">
        <v>7733115679</v>
      </c>
      <c r="E3807" s="53">
        <v>45427</v>
      </c>
      <c r="F3807" s="50">
        <v>0.47847222222222219</v>
      </c>
      <c r="G3807" s="53">
        <v>45428</v>
      </c>
      <c r="H3807" s="49" t="s">
        <v>8</v>
      </c>
      <c r="K3807" s="7"/>
    </row>
    <row r="3808" spans="1:11" ht="15.75" customHeight="1">
      <c r="A3808" s="47">
        <v>3804</v>
      </c>
      <c r="B3808" s="73" t="s">
        <v>3501</v>
      </c>
      <c r="C3808" s="52">
        <v>7718019749</v>
      </c>
      <c r="D3808" s="49">
        <v>7729539210</v>
      </c>
      <c r="E3808" s="53">
        <v>45427</v>
      </c>
      <c r="F3808" s="50">
        <v>0.59305555555555556</v>
      </c>
      <c r="G3808" s="53">
        <v>45428</v>
      </c>
      <c r="H3808" s="49" t="s">
        <v>8</v>
      </c>
      <c r="K3808" s="7"/>
    </row>
    <row r="3809" spans="1:11" ht="15.75" customHeight="1">
      <c r="A3809" s="47">
        <v>3805</v>
      </c>
      <c r="B3809" s="73" t="s">
        <v>3404</v>
      </c>
      <c r="C3809" s="52">
        <v>5032061987</v>
      </c>
      <c r="D3809" s="49">
        <v>5032227412</v>
      </c>
      <c r="E3809" s="53">
        <v>45427</v>
      </c>
      <c r="F3809" s="50">
        <v>0.63402777777777775</v>
      </c>
      <c r="G3809" s="53">
        <v>45429</v>
      </c>
      <c r="H3809" s="49" t="s">
        <v>8</v>
      </c>
      <c r="K3809" s="7"/>
    </row>
    <row r="3810" spans="1:11" ht="15.75" customHeight="1">
      <c r="A3810" s="47">
        <v>3806</v>
      </c>
      <c r="B3810" s="73" t="s">
        <v>3502</v>
      </c>
      <c r="C3810" s="52">
        <v>5027000803</v>
      </c>
      <c r="D3810" s="49">
        <v>5005020560</v>
      </c>
      <c r="E3810" s="53">
        <v>45427</v>
      </c>
      <c r="F3810" s="50">
        <v>0.625</v>
      </c>
      <c r="G3810" s="53">
        <v>45429</v>
      </c>
      <c r="H3810" s="49" t="s">
        <v>8</v>
      </c>
      <c r="K3810" s="7"/>
    </row>
    <row r="3811" spans="1:11" ht="15.75" customHeight="1">
      <c r="A3811" s="47">
        <v>3807</v>
      </c>
      <c r="B3811" s="73" t="s">
        <v>3503</v>
      </c>
      <c r="C3811" s="52">
        <v>7736047402</v>
      </c>
      <c r="D3811" s="49">
        <v>7703812376</v>
      </c>
      <c r="E3811" s="53">
        <v>45427</v>
      </c>
      <c r="F3811" s="50">
        <v>0.62569444444444444</v>
      </c>
      <c r="G3811" s="53">
        <v>45429</v>
      </c>
      <c r="H3811" s="49" t="s">
        <v>8</v>
      </c>
      <c r="K3811" s="7"/>
    </row>
    <row r="3812" spans="1:11" ht="15.75" customHeight="1">
      <c r="A3812" s="47">
        <v>3808</v>
      </c>
      <c r="B3812" s="73" t="s">
        <v>3504</v>
      </c>
      <c r="C3812" s="52">
        <v>5032002336</v>
      </c>
      <c r="D3812" s="49">
        <v>5032000235</v>
      </c>
      <c r="E3812" s="53">
        <v>45427</v>
      </c>
      <c r="F3812" s="50">
        <v>0.62708333333333333</v>
      </c>
      <c r="G3812" s="53">
        <v>45429</v>
      </c>
      <c r="H3812" s="49" t="s">
        <v>8</v>
      </c>
      <c r="K3812" s="7"/>
    </row>
    <row r="3813" spans="1:11" ht="15.75" customHeight="1">
      <c r="A3813" s="47">
        <v>3809</v>
      </c>
      <c r="B3813" s="73" t="s">
        <v>3505</v>
      </c>
      <c r="C3813" s="52">
        <v>5030011251</v>
      </c>
      <c r="D3813" s="49">
        <v>9909125356</v>
      </c>
      <c r="E3813" s="53">
        <v>45427</v>
      </c>
      <c r="F3813" s="50">
        <v>0.62847222222222221</v>
      </c>
      <c r="G3813" s="53">
        <v>45429</v>
      </c>
      <c r="H3813" s="49" t="s">
        <v>8</v>
      </c>
      <c r="K3813" s="7"/>
    </row>
    <row r="3814" spans="1:11" ht="15.75" customHeight="1">
      <c r="A3814" s="47">
        <v>3810</v>
      </c>
      <c r="B3814" s="73" t="s">
        <v>3506</v>
      </c>
      <c r="C3814" s="52">
        <v>7718022908</v>
      </c>
      <c r="D3814" s="49">
        <v>7736546232</v>
      </c>
      <c r="E3814" s="53">
        <v>45427</v>
      </c>
      <c r="F3814" s="50">
        <v>0.62916666666666665</v>
      </c>
      <c r="G3814" s="53">
        <v>45429</v>
      </c>
      <c r="H3814" s="49" t="s">
        <v>8</v>
      </c>
      <c r="K3814" s="7"/>
    </row>
    <row r="3815" spans="1:11" ht="15.75" customHeight="1">
      <c r="A3815" s="47">
        <v>3811</v>
      </c>
      <c r="B3815" s="73" t="s">
        <v>3507</v>
      </c>
      <c r="C3815" s="52">
        <v>5026251415</v>
      </c>
      <c r="D3815" s="49">
        <v>5025018591</v>
      </c>
      <c r="E3815" s="53">
        <v>45427</v>
      </c>
      <c r="F3815" s="50">
        <v>0.63055555555555554</v>
      </c>
      <c r="G3815" s="53">
        <v>45434</v>
      </c>
      <c r="H3815" s="49" t="s">
        <v>8</v>
      </c>
      <c r="K3815" s="7"/>
    </row>
    <row r="3816" spans="1:11" ht="15.75" customHeight="1">
      <c r="A3816" s="47">
        <v>3812</v>
      </c>
      <c r="B3816" s="73" t="s">
        <v>3508</v>
      </c>
      <c r="C3816" s="52">
        <v>5038012068</v>
      </c>
      <c r="D3816" s="69" t="s">
        <v>3509</v>
      </c>
      <c r="E3816" s="53">
        <v>45427</v>
      </c>
      <c r="F3816" s="50">
        <v>0.67291666666666661</v>
      </c>
      <c r="G3816" s="53">
        <v>45435</v>
      </c>
      <c r="H3816" s="49" t="s">
        <v>8</v>
      </c>
      <c r="K3816" s="7"/>
    </row>
    <row r="3817" spans="1:11" ht="15.75" customHeight="1">
      <c r="A3817" s="47">
        <v>3813</v>
      </c>
      <c r="B3817" s="73" t="s">
        <v>3510</v>
      </c>
      <c r="C3817" s="52">
        <v>5038012274</v>
      </c>
      <c r="D3817" s="69" t="s">
        <v>3511</v>
      </c>
      <c r="E3817" s="53">
        <v>45427</v>
      </c>
      <c r="F3817" s="50">
        <v>0.68055555555555547</v>
      </c>
      <c r="G3817" s="53">
        <v>45434</v>
      </c>
      <c r="H3817" s="49" t="s">
        <v>8</v>
      </c>
      <c r="K3817" s="7"/>
    </row>
    <row r="3818" spans="1:11" ht="15.75" customHeight="1">
      <c r="A3818" s="47">
        <v>3814</v>
      </c>
      <c r="B3818" s="73" t="s">
        <v>3512</v>
      </c>
      <c r="C3818" s="52">
        <v>5038009289</v>
      </c>
      <c r="D3818" s="49">
        <v>5040079013</v>
      </c>
      <c r="E3818" s="53">
        <v>45427</v>
      </c>
      <c r="F3818" s="50">
        <v>0.68125000000000002</v>
      </c>
      <c r="G3818" s="53">
        <v>45433</v>
      </c>
      <c r="H3818" s="49" t="s">
        <v>9</v>
      </c>
      <c r="K3818" s="7"/>
    </row>
    <row r="3819" spans="1:11" ht="15.75" customHeight="1">
      <c r="A3819" s="47">
        <v>3815</v>
      </c>
      <c r="B3819" s="73" t="s">
        <v>3513</v>
      </c>
      <c r="C3819" s="52">
        <v>5039103081</v>
      </c>
      <c r="D3819" s="49">
        <v>5019027037</v>
      </c>
      <c r="E3819" s="53">
        <v>45427</v>
      </c>
      <c r="F3819" s="50">
        <v>0.6875</v>
      </c>
      <c r="G3819" s="53">
        <v>45429</v>
      </c>
      <c r="H3819" s="49" t="s">
        <v>9</v>
      </c>
      <c r="K3819" s="7"/>
    </row>
    <row r="3820" spans="1:11" ht="15.75" customHeight="1">
      <c r="A3820" s="47">
        <v>3816</v>
      </c>
      <c r="B3820" s="73" t="s">
        <v>3514</v>
      </c>
      <c r="C3820" s="52">
        <v>7715011209</v>
      </c>
      <c r="D3820" s="49">
        <v>7719245700</v>
      </c>
      <c r="E3820" s="53">
        <v>45428</v>
      </c>
      <c r="F3820" s="50">
        <v>0.41180555555555554</v>
      </c>
      <c r="G3820" s="53">
        <v>45432</v>
      </c>
      <c r="H3820" s="49" t="s">
        <v>8</v>
      </c>
      <c r="K3820" s="7"/>
    </row>
    <row r="3821" spans="1:11" ht="15.75" customHeight="1">
      <c r="A3821" s="47">
        <v>3817</v>
      </c>
      <c r="B3821" s="73" t="s">
        <v>3515</v>
      </c>
      <c r="C3821" s="52">
        <v>4218032720</v>
      </c>
      <c r="D3821" s="49">
        <v>4205348406</v>
      </c>
      <c r="E3821" s="53">
        <v>45428</v>
      </c>
      <c r="F3821" s="50">
        <v>0.60277777777777775</v>
      </c>
      <c r="G3821" s="53">
        <v>45429</v>
      </c>
      <c r="H3821" s="49" t="s">
        <v>8</v>
      </c>
      <c r="K3821" s="7"/>
    </row>
    <row r="3822" spans="1:11" ht="15.75" customHeight="1">
      <c r="A3822" s="47">
        <v>3818</v>
      </c>
      <c r="B3822" s="73" t="s">
        <v>3516</v>
      </c>
      <c r="C3822" s="52">
        <v>5027006493</v>
      </c>
      <c r="D3822" s="49">
        <v>5005065963</v>
      </c>
      <c r="E3822" s="53">
        <v>45428</v>
      </c>
      <c r="F3822" s="50">
        <v>0.44861111111111113</v>
      </c>
      <c r="G3822" s="53">
        <v>45429</v>
      </c>
      <c r="H3822" s="49" t="s">
        <v>9</v>
      </c>
      <c r="K3822" s="7"/>
    </row>
    <row r="3823" spans="1:11" ht="15.75" customHeight="1">
      <c r="A3823" s="47">
        <v>3819</v>
      </c>
      <c r="B3823" s="73" t="s">
        <v>3517</v>
      </c>
      <c r="C3823" s="52">
        <v>5027003160</v>
      </c>
      <c r="D3823" s="49">
        <v>5005045043</v>
      </c>
      <c r="E3823" s="53">
        <v>45428</v>
      </c>
      <c r="F3823" s="50">
        <v>0.39305555555555555</v>
      </c>
      <c r="G3823" s="53">
        <v>45429</v>
      </c>
      <c r="H3823" s="49" t="s">
        <v>9</v>
      </c>
      <c r="K3823" s="7"/>
    </row>
    <row r="3824" spans="1:11" ht="15.75" customHeight="1">
      <c r="A3824" s="47">
        <v>3820</v>
      </c>
      <c r="B3824" s="73" t="s">
        <v>3518</v>
      </c>
      <c r="C3824" s="52">
        <v>5027005490</v>
      </c>
      <c r="D3824" s="49">
        <v>5005092560</v>
      </c>
      <c r="E3824" s="53">
        <v>45428</v>
      </c>
      <c r="F3824" s="50">
        <v>0.45763888888888887</v>
      </c>
      <c r="G3824" s="53">
        <v>45429</v>
      </c>
      <c r="H3824" s="49" t="s">
        <v>8</v>
      </c>
      <c r="K3824" s="7"/>
    </row>
    <row r="3825" spans="1:11" ht="15.75" customHeight="1">
      <c r="A3825" s="47">
        <v>3821</v>
      </c>
      <c r="B3825" s="73" t="s">
        <v>3371</v>
      </c>
      <c r="C3825" s="73">
        <v>5023019304</v>
      </c>
      <c r="D3825" s="49">
        <v>5024237551</v>
      </c>
      <c r="E3825" s="53">
        <v>45428</v>
      </c>
      <c r="F3825" s="50">
        <v>0.55555555555555558</v>
      </c>
      <c r="G3825" s="53">
        <v>45433</v>
      </c>
      <c r="H3825" s="49" t="s">
        <v>9</v>
      </c>
      <c r="K3825" s="7"/>
    </row>
    <row r="3826" spans="1:11" ht="15.75" customHeight="1">
      <c r="A3826" s="47">
        <v>3822</v>
      </c>
      <c r="B3826" s="73" t="s">
        <v>3519</v>
      </c>
      <c r="C3826" s="52">
        <v>5023114939</v>
      </c>
      <c r="D3826" s="49">
        <v>5024148076</v>
      </c>
      <c r="E3826" s="53">
        <v>45428</v>
      </c>
      <c r="F3826" s="50">
        <v>0.7284722222222223</v>
      </c>
      <c r="G3826" s="53">
        <v>45434</v>
      </c>
      <c r="H3826" s="49" t="s">
        <v>9</v>
      </c>
      <c r="K3826" s="7"/>
    </row>
    <row r="3827" spans="1:11" ht="15.75" customHeight="1">
      <c r="A3827" s="47">
        <v>3823</v>
      </c>
      <c r="B3827" s="73" t="s">
        <v>3520</v>
      </c>
      <c r="C3827" s="52">
        <v>7705009581</v>
      </c>
      <c r="D3827" s="49">
        <v>7727197024</v>
      </c>
      <c r="E3827" s="53">
        <v>45428</v>
      </c>
      <c r="F3827" s="50">
        <v>0.69861111111111107</v>
      </c>
      <c r="G3827" s="53">
        <v>45429</v>
      </c>
      <c r="H3827" s="49" t="s">
        <v>8</v>
      </c>
      <c r="K3827" s="7"/>
    </row>
    <row r="3828" spans="1:11" ht="15.75" customHeight="1">
      <c r="A3828" s="47">
        <v>3824</v>
      </c>
      <c r="B3828" s="73" t="s">
        <v>3521</v>
      </c>
      <c r="C3828" s="52">
        <v>5001441477</v>
      </c>
      <c r="D3828" s="49">
        <v>5012022914</v>
      </c>
      <c r="E3828" s="53">
        <v>45428</v>
      </c>
      <c r="F3828" s="50">
        <v>0.60902777777777783</v>
      </c>
      <c r="G3828" s="53">
        <v>45429</v>
      </c>
      <c r="H3828" s="49" t="s">
        <v>8</v>
      </c>
      <c r="K3828" s="7"/>
    </row>
    <row r="3829" spans="1:11" ht="15.75" customHeight="1">
      <c r="A3829" s="47">
        <v>3825</v>
      </c>
      <c r="B3829" s="49" t="s">
        <v>3522</v>
      </c>
      <c r="C3829" s="52">
        <v>5009003074</v>
      </c>
      <c r="D3829" s="49">
        <v>5001003540</v>
      </c>
      <c r="E3829" s="53">
        <v>45428</v>
      </c>
      <c r="F3829" s="50">
        <v>0.60972222222222217</v>
      </c>
      <c r="G3829" s="53">
        <v>45429</v>
      </c>
      <c r="H3829" s="49" t="s">
        <v>8</v>
      </c>
      <c r="K3829" s="7"/>
    </row>
    <row r="3830" spans="1:11" ht="15.75" customHeight="1">
      <c r="A3830" s="47">
        <v>3826</v>
      </c>
      <c r="B3830" s="73" t="s">
        <v>3523</v>
      </c>
      <c r="C3830" s="52">
        <v>7732007390</v>
      </c>
      <c r="D3830" s="49">
        <v>7729433439</v>
      </c>
      <c r="E3830" s="53">
        <v>45428</v>
      </c>
      <c r="F3830" s="50">
        <v>0.6069444444444444</v>
      </c>
      <c r="G3830" s="53">
        <v>45432</v>
      </c>
      <c r="H3830" s="49" t="s">
        <v>8</v>
      </c>
      <c r="K3830" s="7"/>
    </row>
    <row r="3831" spans="1:11" ht="15.75" customHeight="1">
      <c r="A3831" s="47">
        <v>3827</v>
      </c>
      <c r="B3831" s="73" t="s">
        <v>3524</v>
      </c>
      <c r="C3831" s="52">
        <v>5023005428</v>
      </c>
      <c r="D3831" s="49">
        <v>5017067757</v>
      </c>
      <c r="E3831" s="53">
        <v>45428</v>
      </c>
      <c r="F3831" s="50">
        <v>0.60416666666666663</v>
      </c>
      <c r="G3831" s="53">
        <v>45429</v>
      </c>
      <c r="H3831" s="49" t="s">
        <v>9</v>
      </c>
      <c r="K3831" s="7"/>
    </row>
    <row r="3832" spans="1:11" ht="15.75" customHeight="1">
      <c r="A3832" s="47">
        <v>3828</v>
      </c>
      <c r="B3832" s="73" t="s">
        <v>3525</v>
      </c>
      <c r="C3832" s="52">
        <v>7736067419</v>
      </c>
      <c r="D3832" s="49">
        <v>7736284273</v>
      </c>
      <c r="E3832" s="53">
        <v>45428</v>
      </c>
      <c r="F3832" s="50">
        <v>0.60486111111111118</v>
      </c>
      <c r="G3832" s="53">
        <v>45429</v>
      </c>
      <c r="H3832" s="49" t="s">
        <v>8</v>
      </c>
      <c r="K3832" s="7"/>
    </row>
    <row r="3833" spans="1:11" ht="15.75" customHeight="1">
      <c r="A3833" s="47">
        <v>3829</v>
      </c>
      <c r="B3833" s="49" t="s">
        <v>3526</v>
      </c>
      <c r="C3833" s="73">
        <v>5032064714</v>
      </c>
      <c r="D3833" s="72">
        <v>5032292612</v>
      </c>
      <c r="E3833" s="53">
        <v>45429</v>
      </c>
      <c r="F3833" s="50">
        <v>0.64097222222222217</v>
      </c>
      <c r="G3833" s="53">
        <v>45433</v>
      </c>
      <c r="H3833" s="49" t="s">
        <v>8</v>
      </c>
      <c r="K3833" s="7"/>
    </row>
    <row r="3834" spans="1:11" ht="15.75" customHeight="1">
      <c r="A3834" s="47">
        <v>3830</v>
      </c>
      <c r="B3834" s="73" t="s">
        <v>3527</v>
      </c>
      <c r="C3834" s="52">
        <v>5038008616</v>
      </c>
      <c r="D3834" s="49">
        <v>5040132193</v>
      </c>
      <c r="E3834" s="53">
        <v>45429</v>
      </c>
      <c r="F3834" s="50">
        <v>0.52083333333333337</v>
      </c>
      <c r="G3834" s="53">
        <v>45433</v>
      </c>
      <c r="H3834" s="49" t="s">
        <v>9</v>
      </c>
      <c r="K3834" s="7"/>
    </row>
    <row r="3835" spans="1:11" ht="15.75" customHeight="1">
      <c r="A3835" s="47">
        <v>3831</v>
      </c>
      <c r="B3835" s="73" t="s">
        <v>3528</v>
      </c>
      <c r="C3835" s="52">
        <v>7735043119</v>
      </c>
      <c r="D3835" s="49">
        <v>7713653083</v>
      </c>
      <c r="E3835" s="53">
        <v>45429</v>
      </c>
      <c r="F3835" s="50">
        <v>0.68333333333333324</v>
      </c>
      <c r="G3835" s="53">
        <v>45433</v>
      </c>
      <c r="H3835" s="49" t="s">
        <v>8</v>
      </c>
      <c r="K3835" s="7"/>
    </row>
    <row r="3836" spans="1:11" ht="15.75" customHeight="1">
      <c r="A3836" s="47">
        <v>3832</v>
      </c>
      <c r="B3836" s="73" t="s">
        <v>3529</v>
      </c>
      <c r="C3836" s="52">
        <v>5025005356</v>
      </c>
      <c r="D3836" s="49">
        <v>5022031280</v>
      </c>
      <c r="E3836" s="53">
        <v>45429</v>
      </c>
      <c r="F3836" s="50">
        <v>0.65694444444444444</v>
      </c>
      <c r="G3836" s="53">
        <v>45433</v>
      </c>
      <c r="H3836" s="49" t="s">
        <v>8</v>
      </c>
      <c r="K3836" s="7"/>
    </row>
    <row r="3837" spans="1:11" ht="15.75" customHeight="1">
      <c r="A3837" s="47">
        <v>3833</v>
      </c>
      <c r="B3837" s="73" t="s">
        <v>3530</v>
      </c>
      <c r="C3837" s="52">
        <v>5034012838</v>
      </c>
      <c r="D3837" s="49">
        <v>1902018248</v>
      </c>
      <c r="E3837" s="53">
        <v>45429</v>
      </c>
      <c r="F3837" s="50">
        <v>0.64166666666666672</v>
      </c>
      <c r="G3837" s="53">
        <v>45434</v>
      </c>
      <c r="H3837" s="49" t="s">
        <v>8</v>
      </c>
      <c r="K3837" s="7"/>
    </row>
    <row r="3838" spans="1:11" ht="15.75" customHeight="1">
      <c r="A3838" s="47">
        <v>3834</v>
      </c>
      <c r="B3838" s="73" t="s">
        <v>3531</v>
      </c>
      <c r="C3838" s="52">
        <v>5007001650</v>
      </c>
      <c r="D3838" s="49">
        <v>5048050640</v>
      </c>
      <c r="E3838" s="53">
        <v>45429</v>
      </c>
      <c r="F3838" s="50">
        <v>0.68402777777777779</v>
      </c>
      <c r="G3838" s="53">
        <v>45558</v>
      </c>
      <c r="H3838" s="49" t="s">
        <v>8</v>
      </c>
      <c r="K3838" s="7"/>
    </row>
    <row r="3839" spans="1:11" ht="15.75" customHeight="1">
      <c r="A3839" s="47">
        <v>3835</v>
      </c>
      <c r="B3839" s="73" t="s">
        <v>3532</v>
      </c>
      <c r="C3839" s="52">
        <v>7701068742</v>
      </c>
      <c r="D3839" s="49">
        <v>7743119961</v>
      </c>
      <c r="E3839" s="53">
        <v>45429</v>
      </c>
      <c r="F3839" s="50">
        <v>0.68819444444444444</v>
      </c>
      <c r="G3839" s="53">
        <v>45434</v>
      </c>
      <c r="H3839" s="49" t="s">
        <v>9</v>
      </c>
      <c r="K3839" s="7"/>
    </row>
    <row r="3840" spans="1:11" ht="15.75" customHeight="1">
      <c r="A3840" s="47">
        <v>3836</v>
      </c>
      <c r="B3840" s="73" t="s">
        <v>3533</v>
      </c>
      <c r="C3840" s="52">
        <v>5018104312</v>
      </c>
      <c r="D3840" s="49">
        <v>5036002297</v>
      </c>
      <c r="E3840" s="53">
        <v>45432</v>
      </c>
      <c r="F3840" s="50">
        <v>0.43958333333333338</v>
      </c>
      <c r="G3840" s="53">
        <v>45433</v>
      </c>
      <c r="H3840" s="49" t="s">
        <v>8</v>
      </c>
      <c r="K3840" s="7"/>
    </row>
    <row r="3841" spans="1:11" ht="15.75" customHeight="1">
      <c r="A3841" s="47">
        <v>3837</v>
      </c>
      <c r="B3841" s="73" t="s">
        <v>3513</v>
      </c>
      <c r="C3841" s="52">
        <v>5025014838</v>
      </c>
      <c r="D3841" s="49">
        <v>5019027037</v>
      </c>
      <c r="E3841" s="53">
        <v>45432</v>
      </c>
      <c r="F3841" s="50">
        <v>0.3833333333333333</v>
      </c>
      <c r="G3841" s="53">
        <v>45433</v>
      </c>
      <c r="H3841" s="49" t="s">
        <v>8</v>
      </c>
      <c r="K3841" s="7"/>
    </row>
    <row r="3842" spans="1:11" ht="15.75" customHeight="1">
      <c r="A3842" s="47">
        <v>3838</v>
      </c>
      <c r="B3842" s="73" t="s">
        <v>3467</v>
      </c>
      <c r="C3842" s="52">
        <v>7719038521</v>
      </c>
      <c r="D3842" s="72">
        <v>7724648720</v>
      </c>
      <c r="E3842" s="53">
        <v>45432</v>
      </c>
      <c r="F3842" s="50">
        <v>0.46319444444444446</v>
      </c>
      <c r="G3842" s="53">
        <v>45433</v>
      </c>
      <c r="H3842" s="49" t="s">
        <v>8</v>
      </c>
      <c r="K3842" s="7"/>
    </row>
    <row r="3843" spans="1:11" ht="15.75" customHeight="1">
      <c r="A3843" s="47">
        <v>3839</v>
      </c>
      <c r="B3843" s="73" t="s">
        <v>3534</v>
      </c>
      <c r="C3843" s="73">
        <v>5011018233</v>
      </c>
      <c r="D3843" s="72">
        <v>5029188770</v>
      </c>
      <c r="E3843" s="53">
        <v>45432</v>
      </c>
      <c r="F3843" s="50">
        <v>0.61041666666666672</v>
      </c>
      <c r="G3843" s="53">
        <v>45434</v>
      </c>
      <c r="H3843" s="49" t="s">
        <v>8</v>
      </c>
      <c r="K3843" s="7"/>
    </row>
    <row r="3844" spans="1:11" ht="15.75" customHeight="1">
      <c r="A3844" s="47">
        <v>3840</v>
      </c>
      <c r="B3844" s="73" t="s">
        <v>3535</v>
      </c>
      <c r="C3844" s="73">
        <v>5011316098</v>
      </c>
      <c r="D3844" s="72">
        <v>5036013066</v>
      </c>
      <c r="E3844" s="53">
        <v>45432</v>
      </c>
      <c r="F3844" s="50">
        <v>0.6958333333333333</v>
      </c>
      <c r="G3844" s="53">
        <v>45433</v>
      </c>
      <c r="H3844" s="49" t="s">
        <v>8</v>
      </c>
      <c r="K3844" s="7"/>
    </row>
    <row r="3845" spans="1:11" ht="15.75" customHeight="1">
      <c r="A3845" s="47">
        <v>3841</v>
      </c>
      <c r="B3845" s="73" t="s">
        <v>3536</v>
      </c>
      <c r="C3845" s="73">
        <v>5035004867</v>
      </c>
      <c r="D3845" s="72">
        <v>5035044008</v>
      </c>
      <c r="E3845" s="53">
        <v>45432</v>
      </c>
      <c r="F3845" s="50">
        <v>0.6118055555555556</v>
      </c>
      <c r="G3845" s="53">
        <v>45433</v>
      </c>
      <c r="H3845" s="49" t="s">
        <v>8</v>
      </c>
      <c r="K3845" s="7"/>
    </row>
    <row r="3846" spans="1:11" ht="15.75" customHeight="1">
      <c r="A3846" s="47">
        <v>3842</v>
      </c>
      <c r="B3846" s="73" t="s">
        <v>3537</v>
      </c>
      <c r="C3846" s="73">
        <v>5015000010</v>
      </c>
      <c r="D3846" s="72">
        <v>5039008071</v>
      </c>
      <c r="E3846" s="53">
        <v>45432</v>
      </c>
      <c r="F3846" s="50">
        <v>0.6743055555555556</v>
      </c>
      <c r="G3846" s="53">
        <v>45434</v>
      </c>
      <c r="H3846" s="49" t="s">
        <v>9</v>
      </c>
      <c r="K3846" s="7"/>
    </row>
    <row r="3847" spans="1:11" ht="15.75" customHeight="1">
      <c r="A3847" s="47">
        <v>3843</v>
      </c>
      <c r="B3847" s="73" t="s">
        <v>3538</v>
      </c>
      <c r="C3847" s="73">
        <v>5046001477</v>
      </c>
      <c r="D3847" s="72">
        <v>5044030548</v>
      </c>
      <c r="E3847" s="53">
        <v>45432</v>
      </c>
      <c r="F3847" s="50">
        <v>0.70138888888888884</v>
      </c>
      <c r="G3847" s="53">
        <v>45433</v>
      </c>
      <c r="H3847" s="49" t="s">
        <v>8</v>
      </c>
      <c r="K3847" s="7"/>
    </row>
    <row r="3848" spans="1:11" ht="15.75" customHeight="1">
      <c r="A3848" s="47">
        <v>3844</v>
      </c>
      <c r="B3848" s="73" t="s">
        <v>3539</v>
      </c>
      <c r="C3848" s="73">
        <v>5011303781</v>
      </c>
      <c r="D3848" s="72">
        <v>5038030229</v>
      </c>
      <c r="E3848" s="53">
        <v>45436</v>
      </c>
      <c r="F3848" s="50">
        <v>0.39861111111111108</v>
      </c>
      <c r="G3848" s="53">
        <v>45440</v>
      </c>
      <c r="H3848" s="49" t="s">
        <v>9</v>
      </c>
      <c r="K3848" s="7"/>
    </row>
    <row r="3849" spans="1:11" ht="15.75" customHeight="1">
      <c r="A3849" s="47">
        <v>3845</v>
      </c>
      <c r="B3849" s="73" t="s">
        <v>3540</v>
      </c>
      <c r="C3849" s="52">
        <v>7735037917</v>
      </c>
      <c r="D3849" s="72">
        <v>7715658619</v>
      </c>
      <c r="E3849" s="53">
        <v>45432</v>
      </c>
      <c r="F3849" s="50">
        <v>0.69444444444444453</v>
      </c>
      <c r="G3849" s="53">
        <v>45433</v>
      </c>
      <c r="H3849" s="49" t="s">
        <v>8</v>
      </c>
      <c r="K3849" s="7"/>
    </row>
    <row r="3850" spans="1:11" ht="15.75" customHeight="1">
      <c r="A3850" s="47">
        <v>3846</v>
      </c>
      <c r="B3850" s="73" t="s">
        <v>3541</v>
      </c>
      <c r="C3850" s="52">
        <v>5046006833</v>
      </c>
      <c r="D3850" s="72">
        <v>5044072403</v>
      </c>
      <c r="E3850" s="53">
        <v>45432</v>
      </c>
      <c r="F3850" s="50">
        <v>0.60902777777777783</v>
      </c>
      <c r="G3850" s="53">
        <v>45440</v>
      </c>
      <c r="H3850" s="49" t="s">
        <v>8</v>
      </c>
      <c r="K3850" s="7"/>
    </row>
    <row r="3851" spans="1:11" ht="15.75" customHeight="1">
      <c r="A3851" s="47">
        <v>3847</v>
      </c>
      <c r="B3851" s="73" t="s">
        <v>3542</v>
      </c>
      <c r="C3851" s="52">
        <v>5035001215</v>
      </c>
      <c r="D3851" s="79" t="s">
        <v>3543</v>
      </c>
      <c r="E3851" s="53">
        <v>45432</v>
      </c>
      <c r="F3851" s="50">
        <v>0.70277777777777783</v>
      </c>
      <c r="G3851" s="53">
        <v>45442</v>
      </c>
      <c r="H3851" s="49" t="s">
        <v>9</v>
      </c>
      <c r="K3851" s="7"/>
    </row>
    <row r="3852" spans="1:11" ht="15.75" customHeight="1">
      <c r="A3852" s="47">
        <v>3848</v>
      </c>
      <c r="B3852" s="73" t="s">
        <v>3544</v>
      </c>
      <c r="C3852" s="52">
        <v>5023119796</v>
      </c>
      <c r="D3852" s="72">
        <v>5024189273</v>
      </c>
      <c r="E3852" s="53">
        <v>45432</v>
      </c>
      <c r="F3852" s="50">
        <v>0.7284722222222223</v>
      </c>
      <c r="G3852" s="53">
        <v>45434</v>
      </c>
      <c r="H3852" s="49" t="s">
        <v>9</v>
      </c>
      <c r="K3852" s="7"/>
    </row>
    <row r="3853" spans="1:11" ht="15.75" customHeight="1">
      <c r="A3853" s="47">
        <v>3849</v>
      </c>
      <c r="B3853" s="73" t="s">
        <v>3545</v>
      </c>
      <c r="C3853" s="52">
        <v>7726003060</v>
      </c>
      <c r="D3853" s="72">
        <v>7735081263</v>
      </c>
      <c r="E3853" s="53">
        <v>45432</v>
      </c>
      <c r="F3853" s="50">
        <v>0.7006944444444444</v>
      </c>
      <c r="G3853" s="53">
        <v>45433</v>
      </c>
      <c r="H3853" s="49" t="s">
        <v>8</v>
      </c>
      <c r="K3853" s="7"/>
    </row>
    <row r="3854" spans="1:11" ht="15.75" customHeight="1">
      <c r="A3854" s="47">
        <v>3850</v>
      </c>
      <c r="B3854" s="72" t="s">
        <v>3546</v>
      </c>
      <c r="C3854" s="73">
        <v>5009005208</v>
      </c>
      <c r="D3854" s="72">
        <v>7719555477</v>
      </c>
      <c r="E3854" s="53">
        <v>45433</v>
      </c>
      <c r="F3854" s="50">
        <v>0.44027777777777777</v>
      </c>
      <c r="G3854" s="53">
        <v>45433</v>
      </c>
      <c r="H3854" s="49" t="s">
        <v>8</v>
      </c>
      <c r="K3854" s="7"/>
    </row>
    <row r="3855" spans="1:11" ht="15.75" customHeight="1">
      <c r="A3855" s="47">
        <v>3851</v>
      </c>
      <c r="B3855" s="73" t="s">
        <v>3547</v>
      </c>
      <c r="C3855" s="73">
        <v>5046005444</v>
      </c>
      <c r="D3855" s="72">
        <v>5044062003</v>
      </c>
      <c r="E3855" s="53">
        <v>45433</v>
      </c>
      <c r="F3855" s="50">
        <v>0.43958333333333338</v>
      </c>
      <c r="G3855" s="53">
        <v>45434</v>
      </c>
      <c r="H3855" s="49" t="s">
        <v>8</v>
      </c>
      <c r="K3855" s="7"/>
    </row>
    <row r="3856" spans="1:11" ht="15.75" customHeight="1">
      <c r="A3856" s="47">
        <v>3852</v>
      </c>
      <c r="B3856" s="73" t="s">
        <v>3548</v>
      </c>
      <c r="C3856" s="73">
        <v>5007004915</v>
      </c>
      <c r="D3856" s="72">
        <v>5048022643</v>
      </c>
      <c r="E3856" s="53">
        <v>45433</v>
      </c>
      <c r="F3856" s="50">
        <v>0.43888888888888888</v>
      </c>
      <c r="G3856" s="53">
        <v>45433</v>
      </c>
      <c r="H3856" s="49" t="s">
        <v>8</v>
      </c>
      <c r="K3856" s="7"/>
    </row>
    <row r="3857" spans="1:11" ht="15.75" customHeight="1">
      <c r="A3857" s="47">
        <v>3853</v>
      </c>
      <c r="B3857" s="73" t="s">
        <v>3549</v>
      </c>
      <c r="C3857" s="73">
        <v>5023016576</v>
      </c>
      <c r="D3857" s="72">
        <v>5024221128</v>
      </c>
      <c r="E3857" s="53">
        <v>45433</v>
      </c>
      <c r="F3857" s="50">
        <v>0.49305555555555558</v>
      </c>
      <c r="G3857" s="53">
        <v>45434</v>
      </c>
      <c r="H3857" s="49" t="s">
        <v>9</v>
      </c>
      <c r="K3857" s="7"/>
    </row>
    <row r="3858" spans="1:11" ht="15.75" customHeight="1">
      <c r="A3858" s="47">
        <v>3854</v>
      </c>
      <c r="B3858" s="73" t="s">
        <v>3550</v>
      </c>
      <c r="C3858" s="73">
        <v>7739012535</v>
      </c>
      <c r="D3858" s="72">
        <v>7722503260</v>
      </c>
      <c r="E3858" s="53">
        <v>45433</v>
      </c>
      <c r="F3858" s="50">
        <v>0.5805555555555556</v>
      </c>
      <c r="G3858" s="53">
        <v>45435</v>
      </c>
      <c r="H3858" s="49" t="s">
        <v>8</v>
      </c>
      <c r="K3858" s="7"/>
    </row>
    <row r="3859" spans="1:11" ht="15.75" customHeight="1">
      <c r="A3859" s="47">
        <v>3855</v>
      </c>
      <c r="B3859" s="73" t="s">
        <v>3551</v>
      </c>
      <c r="C3859" s="73">
        <v>7701004550</v>
      </c>
      <c r="D3859" s="72">
        <v>7712096009</v>
      </c>
      <c r="E3859" s="53">
        <v>45433</v>
      </c>
      <c r="F3859" s="50">
        <v>0.6020833333333333</v>
      </c>
      <c r="G3859" s="53">
        <v>45435</v>
      </c>
      <c r="H3859" s="49" t="s">
        <v>8</v>
      </c>
      <c r="K3859" s="7"/>
    </row>
    <row r="3860" spans="1:11" ht="15.75" customHeight="1">
      <c r="A3860" s="47">
        <v>3856</v>
      </c>
      <c r="B3860" s="73" t="s">
        <v>3552</v>
      </c>
      <c r="C3860" s="73">
        <v>7717045526</v>
      </c>
      <c r="D3860" s="72">
        <v>7717700577</v>
      </c>
      <c r="E3860" s="53">
        <v>45433</v>
      </c>
      <c r="F3860" s="50">
        <v>0.70416666666666661</v>
      </c>
      <c r="G3860" s="53">
        <v>45435</v>
      </c>
      <c r="H3860" s="49" t="s">
        <v>8</v>
      </c>
      <c r="K3860" s="7"/>
    </row>
    <row r="3861" spans="1:11" ht="15.75" customHeight="1">
      <c r="A3861" s="47">
        <v>3857</v>
      </c>
      <c r="B3861" s="73" t="s">
        <v>3553</v>
      </c>
      <c r="C3861" s="73">
        <v>7736071990</v>
      </c>
      <c r="D3861" s="72">
        <v>5074039812</v>
      </c>
      <c r="E3861" s="53">
        <v>45433</v>
      </c>
      <c r="F3861" s="50">
        <v>0.63888888888888895</v>
      </c>
      <c r="G3861" s="53">
        <v>45435</v>
      </c>
      <c r="H3861" s="49" t="s">
        <v>9</v>
      </c>
      <c r="K3861" s="7"/>
    </row>
    <row r="3862" spans="1:11" ht="15.75" customHeight="1">
      <c r="A3862" s="47">
        <v>3858</v>
      </c>
      <c r="B3862" s="73" t="s">
        <v>3554</v>
      </c>
      <c r="C3862" s="73">
        <v>5023113912</v>
      </c>
      <c r="D3862" s="72">
        <v>5024138462</v>
      </c>
      <c r="E3862" s="53">
        <v>45433</v>
      </c>
      <c r="F3862" s="50">
        <v>0.6694444444444444</v>
      </c>
      <c r="G3862" s="53">
        <v>45434</v>
      </c>
      <c r="H3862" s="49" t="s">
        <v>9</v>
      </c>
      <c r="K3862" s="7"/>
    </row>
    <row r="3863" spans="1:11" ht="15.75" customHeight="1">
      <c r="A3863" s="47">
        <v>3859</v>
      </c>
      <c r="B3863" s="73" t="s">
        <v>3555</v>
      </c>
      <c r="C3863" s="73">
        <v>7706000503</v>
      </c>
      <c r="D3863" s="72">
        <v>7707067683</v>
      </c>
      <c r="E3863" s="53">
        <v>45433</v>
      </c>
      <c r="F3863" s="50">
        <v>0.65486111111111112</v>
      </c>
      <c r="G3863" s="53">
        <v>45569</v>
      </c>
      <c r="H3863" s="49" t="s">
        <v>8</v>
      </c>
      <c r="K3863" s="7"/>
    </row>
    <row r="3864" spans="1:11" ht="15.75" customHeight="1">
      <c r="A3864" s="47">
        <v>3860</v>
      </c>
      <c r="B3864" s="73" t="s">
        <v>3556</v>
      </c>
      <c r="C3864" s="52">
        <v>5025005420</v>
      </c>
      <c r="D3864" s="72">
        <v>5022031611</v>
      </c>
      <c r="E3864" s="53">
        <v>45433</v>
      </c>
      <c r="F3864" s="50">
        <v>0.63750000000000007</v>
      </c>
      <c r="G3864" s="53">
        <v>45434</v>
      </c>
      <c r="H3864" s="49" t="s">
        <v>8</v>
      </c>
      <c r="K3864" s="7"/>
    </row>
    <row r="3865" spans="1:11" ht="15.75" customHeight="1">
      <c r="A3865" s="47">
        <v>3861</v>
      </c>
      <c r="B3865" s="73" t="s">
        <v>3557</v>
      </c>
      <c r="C3865" s="52">
        <v>5004001515</v>
      </c>
      <c r="D3865" s="72">
        <v>5027130077</v>
      </c>
      <c r="E3865" s="53">
        <v>45433</v>
      </c>
      <c r="F3865" s="50">
        <v>0.64097222222222217</v>
      </c>
      <c r="G3865" s="53">
        <v>45436</v>
      </c>
      <c r="H3865" s="49" t="s">
        <v>8</v>
      </c>
      <c r="K3865" s="7"/>
    </row>
    <row r="3866" spans="1:11" ht="15.75" customHeight="1">
      <c r="A3866" s="47">
        <v>3862</v>
      </c>
      <c r="B3866" s="73" t="s">
        <v>3558</v>
      </c>
      <c r="C3866" s="52">
        <v>5032044556</v>
      </c>
      <c r="D3866" s="72">
        <v>5075372527</v>
      </c>
      <c r="E3866" s="53">
        <v>45433</v>
      </c>
      <c r="F3866" s="50">
        <v>0.64166666666666672</v>
      </c>
      <c r="G3866" s="53">
        <v>45435</v>
      </c>
      <c r="H3866" s="49" t="s">
        <v>8</v>
      </c>
      <c r="K3866" s="7"/>
    </row>
    <row r="3867" spans="1:11" ht="15.75" customHeight="1">
      <c r="A3867" s="47">
        <v>3863</v>
      </c>
      <c r="B3867" s="73" t="s">
        <v>3559</v>
      </c>
      <c r="C3867" s="52">
        <v>5005004508</v>
      </c>
      <c r="D3867" s="72">
        <v>5024055350</v>
      </c>
      <c r="E3867" s="53">
        <v>45433</v>
      </c>
      <c r="F3867" s="50">
        <v>0.73333333333333339</v>
      </c>
      <c r="G3867" s="53">
        <v>45434</v>
      </c>
      <c r="H3867" s="49" t="s">
        <v>9</v>
      </c>
      <c r="K3867" s="7"/>
    </row>
    <row r="3868" spans="1:11" ht="15.75" customHeight="1">
      <c r="A3868" s="47">
        <v>3864</v>
      </c>
      <c r="B3868" s="73" t="s">
        <v>3560</v>
      </c>
      <c r="C3868" s="52">
        <v>5023014171</v>
      </c>
      <c r="D3868" s="72">
        <v>5024209120</v>
      </c>
      <c r="E3868" s="53">
        <v>45433</v>
      </c>
      <c r="F3868" s="50">
        <v>0.70624999999999993</v>
      </c>
      <c r="G3868" s="53">
        <v>45434</v>
      </c>
      <c r="H3868" s="49" t="s">
        <v>9</v>
      </c>
      <c r="K3868" s="7"/>
    </row>
    <row r="3869" spans="1:11" ht="15.75" customHeight="1">
      <c r="A3869" s="47">
        <v>3865</v>
      </c>
      <c r="B3869" s="73" t="s">
        <v>3371</v>
      </c>
      <c r="C3869" s="62">
        <v>5023019304</v>
      </c>
      <c r="D3869" s="67">
        <v>5024237551</v>
      </c>
      <c r="E3869" s="53">
        <v>45434</v>
      </c>
      <c r="F3869" s="50">
        <v>0.37916666666666665</v>
      </c>
      <c r="G3869" s="53">
        <v>45435</v>
      </c>
      <c r="H3869" s="49" t="s">
        <v>8</v>
      </c>
      <c r="K3869" s="7"/>
    </row>
    <row r="3870" spans="1:11" ht="15.75" customHeight="1">
      <c r="A3870" s="47">
        <v>3866</v>
      </c>
      <c r="B3870" s="73" t="s">
        <v>3561</v>
      </c>
      <c r="C3870" s="62">
        <v>5032004768</v>
      </c>
      <c r="D3870" s="67">
        <v>5032071691</v>
      </c>
      <c r="E3870" s="53">
        <v>45434</v>
      </c>
      <c r="F3870" s="50">
        <v>0.41041666666666665</v>
      </c>
      <c r="G3870" s="53">
        <v>45441</v>
      </c>
      <c r="H3870" s="49" t="s">
        <v>9</v>
      </c>
      <c r="K3870" s="7"/>
    </row>
    <row r="3871" spans="1:11" ht="15.75" customHeight="1">
      <c r="A3871" s="47">
        <v>3867</v>
      </c>
      <c r="B3871" s="73" t="s">
        <v>3524</v>
      </c>
      <c r="C3871" s="73">
        <v>5023005428</v>
      </c>
      <c r="D3871" s="72">
        <v>5017067757</v>
      </c>
      <c r="E3871" s="53">
        <v>45434</v>
      </c>
      <c r="F3871" s="50">
        <v>0.64097222222222217</v>
      </c>
      <c r="G3871" s="53">
        <v>45436</v>
      </c>
      <c r="H3871" s="49" t="s">
        <v>8</v>
      </c>
      <c r="K3871" s="7"/>
    </row>
    <row r="3872" spans="1:11" ht="15.75" customHeight="1">
      <c r="A3872" s="47">
        <v>3868</v>
      </c>
      <c r="B3872" s="73" t="s">
        <v>3562</v>
      </c>
      <c r="C3872" s="73">
        <v>5044005230</v>
      </c>
      <c r="D3872" s="72">
        <v>5034031239</v>
      </c>
      <c r="E3872" s="53">
        <v>45434</v>
      </c>
      <c r="F3872" s="50">
        <v>0.64236111111111105</v>
      </c>
      <c r="G3872" s="53">
        <v>45435</v>
      </c>
      <c r="H3872" s="49" t="s">
        <v>8</v>
      </c>
      <c r="K3872" s="7"/>
    </row>
    <row r="3873" spans="1:11" ht="15.75" customHeight="1">
      <c r="A3873" s="47">
        <v>3869</v>
      </c>
      <c r="B3873" s="73" t="s">
        <v>3563</v>
      </c>
      <c r="C3873" s="73">
        <v>5044000111</v>
      </c>
      <c r="D3873" s="72">
        <v>5073008138</v>
      </c>
      <c r="E3873" s="53">
        <v>45434</v>
      </c>
      <c r="F3873" s="50">
        <v>0.6430555555555556</v>
      </c>
      <c r="G3873" s="53">
        <v>45435</v>
      </c>
      <c r="H3873" s="49" t="s">
        <v>8</v>
      </c>
      <c r="K3873" s="7"/>
    </row>
    <row r="3874" spans="1:11" ht="15.75" customHeight="1">
      <c r="A3874" s="47">
        <v>3870</v>
      </c>
      <c r="B3874" s="73" t="s">
        <v>3564</v>
      </c>
      <c r="C3874" s="73">
        <v>5035001778</v>
      </c>
      <c r="D3874" s="72">
        <v>5035025460</v>
      </c>
      <c r="E3874" s="53">
        <v>45434</v>
      </c>
      <c r="F3874" s="50">
        <v>0.64583333333333337</v>
      </c>
      <c r="G3874" s="53">
        <v>45435</v>
      </c>
      <c r="H3874" s="49" t="s">
        <v>8</v>
      </c>
      <c r="K3874" s="7"/>
    </row>
    <row r="3875" spans="1:11" ht="15.75" customHeight="1">
      <c r="A3875" s="47">
        <v>3871</v>
      </c>
      <c r="B3875" s="73" t="s">
        <v>3565</v>
      </c>
      <c r="C3875" s="73">
        <v>5026001513</v>
      </c>
      <c r="D3875" s="72">
        <v>5007036608</v>
      </c>
      <c r="E3875" s="53">
        <v>45434</v>
      </c>
      <c r="F3875" s="50">
        <v>0.64027777777777783</v>
      </c>
      <c r="G3875" s="53">
        <v>45435</v>
      </c>
      <c r="H3875" s="49" t="s">
        <v>8</v>
      </c>
      <c r="K3875" s="7"/>
    </row>
    <row r="3876" spans="1:11" ht="15.75" customHeight="1">
      <c r="A3876" s="47">
        <v>3872</v>
      </c>
      <c r="B3876" s="73" t="s">
        <v>3566</v>
      </c>
      <c r="C3876" s="62">
        <v>5025004507</v>
      </c>
      <c r="D3876" s="67">
        <v>5022013570</v>
      </c>
      <c r="E3876" s="53">
        <v>45434</v>
      </c>
      <c r="F3876" s="50">
        <v>0.45833333333333331</v>
      </c>
      <c r="G3876" s="53">
        <v>45435</v>
      </c>
      <c r="H3876" s="49" t="s">
        <v>8</v>
      </c>
      <c r="K3876" s="7"/>
    </row>
    <row r="3877" spans="1:11" ht="15.75" customHeight="1">
      <c r="A3877" s="47">
        <v>3873</v>
      </c>
      <c r="B3877" s="73" t="s">
        <v>3567</v>
      </c>
      <c r="C3877" s="73">
        <v>5034008372</v>
      </c>
      <c r="D3877" s="72">
        <v>5042098910</v>
      </c>
      <c r="E3877" s="53">
        <v>45434</v>
      </c>
      <c r="F3877" s="50">
        <v>0.46249999999999997</v>
      </c>
      <c r="G3877" s="53">
        <v>45439</v>
      </c>
      <c r="H3877" s="49" t="s">
        <v>8</v>
      </c>
      <c r="K3877" s="7"/>
    </row>
    <row r="3878" spans="1:11" ht="15.75" customHeight="1">
      <c r="A3878" s="47">
        <v>3874</v>
      </c>
      <c r="B3878" s="73" t="s">
        <v>3568</v>
      </c>
      <c r="C3878" s="62">
        <v>5034011955</v>
      </c>
      <c r="D3878" s="67">
        <v>5042125882</v>
      </c>
      <c r="E3878" s="53">
        <v>45434</v>
      </c>
      <c r="F3878" s="50">
        <v>0.4604166666666667</v>
      </c>
      <c r="G3878" s="53">
        <v>45439</v>
      </c>
      <c r="H3878" s="49" t="s">
        <v>8</v>
      </c>
      <c r="K3878" s="7"/>
    </row>
    <row r="3879" spans="1:11" ht="15.75" customHeight="1">
      <c r="A3879" s="47">
        <v>3875</v>
      </c>
      <c r="B3879" s="73" t="s">
        <v>3569</v>
      </c>
      <c r="C3879" s="62">
        <v>7711017965</v>
      </c>
      <c r="D3879" s="67">
        <v>7704532526</v>
      </c>
      <c r="E3879" s="53">
        <v>45434</v>
      </c>
      <c r="F3879" s="50">
        <v>0.46527777777777773</v>
      </c>
      <c r="G3879" s="53">
        <v>45435</v>
      </c>
      <c r="H3879" s="49" t="s">
        <v>9</v>
      </c>
      <c r="K3879" s="7"/>
    </row>
    <row r="3880" spans="1:11" ht="15.75" customHeight="1">
      <c r="A3880" s="47">
        <v>3876</v>
      </c>
      <c r="B3880" s="73" t="s">
        <v>3570</v>
      </c>
      <c r="C3880" s="73">
        <v>5018105044</v>
      </c>
      <c r="D3880" s="72">
        <v>7728127012</v>
      </c>
      <c r="E3880" s="53">
        <v>45434</v>
      </c>
      <c r="F3880" s="50">
        <v>0.64652777777777781</v>
      </c>
      <c r="G3880" s="53">
        <v>45545</v>
      </c>
      <c r="H3880" s="49" t="s">
        <v>8</v>
      </c>
      <c r="K3880" s="7"/>
    </row>
    <row r="3881" spans="1:11" ht="15.75" customHeight="1">
      <c r="A3881" s="47">
        <v>3877</v>
      </c>
      <c r="B3881" s="73" t="s">
        <v>3571</v>
      </c>
      <c r="C3881" s="62">
        <v>5018001915</v>
      </c>
      <c r="D3881" s="67">
        <v>5074070668</v>
      </c>
      <c r="E3881" s="53">
        <v>45434</v>
      </c>
      <c r="F3881" s="50">
        <v>0.46597222222222223</v>
      </c>
      <c r="G3881" s="53">
        <v>45435</v>
      </c>
      <c r="H3881" s="49" t="s">
        <v>9</v>
      </c>
      <c r="K3881" s="7"/>
    </row>
    <row r="3882" spans="1:11" ht="15.75" customHeight="1">
      <c r="A3882" s="47">
        <v>3878</v>
      </c>
      <c r="B3882" s="73" t="s">
        <v>3572</v>
      </c>
      <c r="C3882" s="52">
        <v>5004002934</v>
      </c>
      <c r="D3882" s="72">
        <v>5049013761</v>
      </c>
      <c r="E3882" s="53">
        <v>45434</v>
      </c>
      <c r="F3882" s="50">
        <v>0.46388888888888885</v>
      </c>
      <c r="G3882" s="53">
        <v>45440</v>
      </c>
      <c r="H3882" s="49" t="s">
        <v>8</v>
      </c>
      <c r="K3882" s="7"/>
    </row>
    <row r="3883" spans="1:11" ht="15.75" customHeight="1">
      <c r="A3883" s="47">
        <v>3879</v>
      </c>
      <c r="B3883" s="73" t="s">
        <v>3573</v>
      </c>
      <c r="C3883" s="52">
        <v>5032011917</v>
      </c>
      <c r="D3883" s="72">
        <v>5032310830</v>
      </c>
      <c r="E3883" s="53">
        <v>45434</v>
      </c>
      <c r="F3883" s="50">
        <v>0.59027777777777779</v>
      </c>
      <c r="G3883" s="53">
        <v>45436</v>
      </c>
      <c r="H3883" s="49" t="s">
        <v>8</v>
      </c>
      <c r="K3883" s="7"/>
    </row>
    <row r="3884" spans="1:11" ht="15.75" customHeight="1">
      <c r="A3884" s="47">
        <v>3880</v>
      </c>
      <c r="B3884" s="73" t="s">
        <v>3574</v>
      </c>
      <c r="C3884" s="52">
        <v>5038006016</v>
      </c>
      <c r="D3884" s="72">
        <v>5040108151</v>
      </c>
      <c r="E3884" s="53">
        <v>45434</v>
      </c>
      <c r="F3884" s="50">
        <v>0.46319444444444446</v>
      </c>
      <c r="G3884" s="53">
        <v>45434</v>
      </c>
      <c r="H3884" s="49" t="s">
        <v>9</v>
      </c>
      <c r="K3884" s="7"/>
    </row>
    <row r="3885" spans="1:11" ht="15.75" customHeight="1">
      <c r="A3885" s="47">
        <v>3881</v>
      </c>
      <c r="B3885" s="73" t="s">
        <v>3575</v>
      </c>
      <c r="C3885" s="52">
        <v>5002001217</v>
      </c>
      <c r="D3885" s="72">
        <v>5075011400</v>
      </c>
      <c r="E3885" s="53">
        <v>45434</v>
      </c>
      <c r="F3885" s="50">
        <v>0.64513888888888882</v>
      </c>
      <c r="G3885" s="53">
        <v>45436</v>
      </c>
      <c r="H3885" s="49" t="s">
        <v>8</v>
      </c>
      <c r="K3885" s="7"/>
    </row>
    <row r="3886" spans="1:11" ht="15.75" customHeight="1">
      <c r="A3886" s="47">
        <v>3882</v>
      </c>
      <c r="B3886" s="73" t="s">
        <v>3576</v>
      </c>
      <c r="C3886" s="52">
        <v>5002001210</v>
      </c>
      <c r="D3886" s="72">
        <v>5075011104</v>
      </c>
      <c r="E3886" s="53">
        <v>45434</v>
      </c>
      <c r="F3886" s="50">
        <v>0.64374999999999993</v>
      </c>
      <c r="G3886" s="53">
        <v>45439</v>
      </c>
      <c r="H3886" s="49" t="s">
        <v>8</v>
      </c>
      <c r="K3886" s="7"/>
    </row>
    <row r="3887" spans="1:11" ht="15.75" customHeight="1">
      <c r="A3887" s="47">
        <v>3883</v>
      </c>
      <c r="B3887" s="73" t="s">
        <v>3495</v>
      </c>
      <c r="C3887" s="52">
        <v>5035000739</v>
      </c>
      <c r="D3887" s="72">
        <v>5035025076</v>
      </c>
      <c r="E3887" s="53">
        <v>45434</v>
      </c>
      <c r="F3887" s="50">
        <v>0.65208333333333335</v>
      </c>
      <c r="G3887" s="53">
        <v>45435</v>
      </c>
      <c r="H3887" s="49" t="s">
        <v>9</v>
      </c>
      <c r="K3887" s="7"/>
    </row>
    <row r="3888" spans="1:11" ht="15.75" customHeight="1">
      <c r="A3888" s="47">
        <v>3884</v>
      </c>
      <c r="B3888" s="73" t="s">
        <v>3577</v>
      </c>
      <c r="C3888" s="52">
        <v>5038013716</v>
      </c>
      <c r="D3888" s="72">
        <v>5040159452</v>
      </c>
      <c r="E3888" s="53">
        <v>45434</v>
      </c>
      <c r="F3888" s="50">
        <v>0.46180555555555558</v>
      </c>
      <c r="G3888" s="53">
        <v>45434</v>
      </c>
      <c r="H3888" s="49" t="s">
        <v>9</v>
      </c>
      <c r="K3888" s="7"/>
    </row>
    <row r="3889" spans="1:11" ht="15.75" customHeight="1">
      <c r="A3889" s="47">
        <v>3885</v>
      </c>
      <c r="B3889" s="73" t="s">
        <v>3578</v>
      </c>
      <c r="C3889" s="52">
        <v>5027005787</v>
      </c>
      <c r="D3889" s="72">
        <v>5005061253</v>
      </c>
      <c r="E3889" s="53">
        <v>45434</v>
      </c>
      <c r="F3889" s="50">
        <v>0.63055555555555554</v>
      </c>
      <c r="G3889" s="53">
        <v>45435</v>
      </c>
      <c r="H3889" s="49" t="s">
        <v>8</v>
      </c>
      <c r="K3889" s="7"/>
    </row>
    <row r="3890" spans="1:11" ht="15.75" customHeight="1">
      <c r="A3890" s="47">
        <v>3886</v>
      </c>
      <c r="B3890" s="73" t="s">
        <v>3486</v>
      </c>
      <c r="C3890" s="52">
        <v>5011023212</v>
      </c>
      <c r="D3890" s="49">
        <v>502931137</v>
      </c>
      <c r="E3890" s="53">
        <v>45434</v>
      </c>
      <c r="F3890" s="50">
        <v>0.73402777777777783</v>
      </c>
      <c r="G3890" s="53">
        <v>45440</v>
      </c>
      <c r="H3890" s="49" t="s">
        <v>8</v>
      </c>
      <c r="K3890" s="7"/>
    </row>
    <row r="3891" spans="1:11" ht="15.75" customHeight="1">
      <c r="A3891" s="47">
        <v>3887</v>
      </c>
      <c r="B3891" s="73" t="s">
        <v>3579</v>
      </c>
      <c r="C3891" s="52">
        <v>7717028669</v>
      </c>
      <c r="D3891" s="72">
        <v>7703618121</v>
      </c>
      <c r="E3891" s="53">
        <v>45435</v>
      </c>
      <c r="F3891" s="50">
        <v>0.3298611111111111</v>
      </c>
      <c r="G3891" s="53">
        <v>45442</v>
      </c>
      <c r="H3891" s="49" t="s">
        <v>8</v>
      </c>
      <c r="K3891" s="7"/>
    </row>
    <row r="3892" spans="1:11" ht="15.75" customHeight="1">
      <c r="A3892" s="47">
        <v>3888</v>
      </c>
      <c r="B3892" s="73" t="s">
        <v>3580</v>
      </c>
      <c r="C3892" s="52">
        <v>5027002111</v>
      </c>
      <c r="D3892" s="72">
        <v>7727249875</v>
      </c>
      <c r="E3892" s="53">
        <v>45435</v>
      </c>
      <c r="F3892" s="50">
        <v>0.40833333333333338</v>
      </c>
      <c r="G3892" s="53">
        <v>45436</v>
      </c>
      <c r="H3892" s="49" t="s">
        <v>8</v>
      </c>
      <c r="K3892" s="7"/>
    </row>
    <row r="3893" spans="1:11" ht="15.75" customHeight="1">
      <c r="A3893" s="47">
        <v>3889</v>
      </c>
      <c r="B3893" s="73" t="s">
        <v>3581</v>
      </c>
      <c r="C3893" s="73">
        <v>5025013210</v>
      </c>
      <c r="D3893" s="72">
        <v>7718625072</v>
      </c>
      <c r="E3893" s="53">
        <v>45435</v>
      </c>
      <c r="F3893" s="50">
        <v>0.49513888888888885</v>
      </c>
      <c r="G3893" s="53">
        <v>45435</v>
      </c>
      <c r="H3893" s="49" t="s">
        <v>8</v>
      </c>
      <c r="K3893" s="7"/>
    </row>
    <row r="3894" spans="1:11" ht="15.75" customHeight="1">
      <c r="A3894" s="47">
        <v>3890</v>
      </c>
      <c r="B3894" s="73" t="s">
        <v>3582</v>
      </c>
      <c r="C3894" s="52">
        <v>5018001864</v>
      </c>
      <c r="D3894" s="79" t="s">
        <v>3583</v>
      </c>
      <c r="E3894" s="53">
        <v>45435</v>
      </c>
      <c r="F3894" s="50">
        <v>0.50624999999999998</v>
      </c>
      <c r="G3894" s="53">
        <v>45440</v>
      </c>
      <c r="H3894" s="49" t="s">
        <v>8</v>
      </c>
      <c r="K3894" s="7"/>
    </row>
    <row r="3895" spans="1:11" ht="15.75" customHeight="1">
      <c r="A3895" s="47">
        <v>3891</v>
      </c>
      <c r="B3895" s="73" t="s">
        <v>3584</v>
      </c>
      <c r="C3895" s="52">
        <v>5043016401</v>
      </c>
      <c r="D3895" s="72">
        <v>5047180936</v>
      </c>
      <c r="E3895" s="53">
        <v>45435</v>
      </c>
      <c r="F3895" s="50">
        <v>0.49236111111111108</v>
      </c>
      <c r="G3895" s="53">
        <v>45436</v>
      </c>
      <c r="H3895" s="49" t="s">
        <v>8</v>
      </c>
      <c r="K3895" s="7"/>
    </row>
    <row r="3896" spans="1:11" ht="15.75" customHeight="1">
      <c r="A3896" s="47">
        <v>3892</v>
      </c>
      <c r="B3896" s="73" t="s">
        <v>3585</v>
      </c>
      <c r="C3896" s="52">
        <v>5044001125</v>
      </c>
      <c r="D3896" s="72">
        <v>5034082450</v>
      </c>
      <c r="E3896" s="53">
        <v>45435</v>
      </c>
      <c r="F3896" s="50">
        <v>0.42222222222222222</v>
      </c>
      <c r="G3896" s="53">
        <v>45436</v>
      </c>
      <c r="H3896" s="49" t="s">
        <v>8</v>
      </c>
      <c r="K3896" s="7"/>
    </row>
    <row r="3897" spans="1:11" ht="15.75" customHeight="1">
      <c r="A3897" s="47">
        <v>3893</v>
      </c>
      <c r="B3897" s="73" t="s">
        <v>3586</v>
      </c>
      <c r="C3897" s="52">
        <v>7731218183</v>
      </c>
      <c r="D3897" s="72">
        <v>9705068572</v>
      </c>
      <c r="E3897" s="53">
        <v>45435</v>
      </c>
      <c r="F3897" s="50">
        <v>0.42083333333333334</v>
      </c>
      <c r="G3897" s="53">
        <v>45436</v>
      </c>
      <c r="H3897" s="49" t="s">
        <v>8</v>
      </c>
      <c r="K3897" s="7"/>
    </row>
    <row r="3898" spans="1:11" ht="15.75" customHeight="1">
      <c r="A3898" s="47">
        <v>3894</v>
      </c>
      <c r="B3898" s="73" t="s">
        <v>3517</v>
      </c>
      <c r="C3898" s="52">
        <v>5027003160</v>
      </c>
      <c r="D3898" s="49">
        <v>5005045043</v>
      </c>
      <c r="E3898" s="53">
        <v>45435</v>
      </c>
      <c r="F3898" s="50">
        <v>0.58819444444444446</v>
      </c>
      <c r="G3898" s="53">
        <v>45439</v>
      </c>
      <c r="H3898" s="49" t="s">
        <v>9</v>
      </c>
      <c r="K3898" s="7"/>
    </row>
    <row r="3899" spans="1:11" ht="15.75" customHeight="1">
      <c r="A3899" s="47">
        <v>3895</v>
      </c>
      <c r="B3899" s="73" t="s">
        <v>3587</v>
      </c>
      <c r="C3899" s="73">
        <v>5007003748</v>
      </c>
      <c r="D3899" s="72">
        <v>7718165241</v>
      </c>
      <c r="E3899" s="53">
        <v>45435</v>
      </c>
      <c r="F3899" s="50">
        <v>0.66805555555555562</v>
      </c>
      <c r="G3899" s="53">
        <v>45436</v>
      </c>
      <c r="H3899" s="49" t="s">
        <v>8</v>
      </c>
      <c r="K3899" s="7"/>
    </row>
    <row r="3900" spans="1:11" ht="15.75" customHeight="1">
      <c r="A3900" s="47">
        <v>3896</v>
      </c>
      <c r="B3900" s="73" t="s">
        <v>3588</v>
      </c>
      <c r="C3900" s="73">
        <v>5023110108</v>
      </c>
      <c r="D3900" s="72">
        <v>7728115183</v>
      </c>
      <c r="E3900" s="53">
        <v>45435</v>
      </c>
      <c r="F3900" s="50">
        <v>0.73611111111111116</v>
      </c>
      <c r="G3900" s="53">
        <v>45436</v>
      </c>
      <c r="H3900" s="49" t="s">
        <v>9</v>
      </c>
      <c r="K3900" s="7"/>
    </row>
    <row r="3901" spans="1:11" ht="15.75" customHeight="1">
      <c r="A3901" s="47">
        <v>3897</v>
      </c>
      <c r="B3901" s="73" t="s">
        <v>3589</v>
      </c>
      <c r="C3901" s="52">
        <v>5005001220</v>
      </c>
      <c r="D3901" s="49">
        <v>5024030187</v>
      </c>
      <c r="E3901" s="53">
        <v>45435</v>
      </c>
      <c r="F3901" s="50">
        <v>0.7368055555555556</v>
      </c>
      <c r="G3901" s="53">
        <v>45436</v>
      </c>
      <c r="H3901" s="49" t="s">
        <v>9</v>
      </c>
      <c r="K3901" s="7"/>
    </row>
    <row r="3902" spans="1:11" ht="15.75" customHeight="1">
      <c r="A3902" s="47">
        <v>3898</v>
      </c>
      <c r="B3902" s="73" t="s">
        <v>3590</v>
      </c>
      <c r="C3902" s="52">
        <v>5027001819</v>
      </c>
      <c r="D3902" s="49">
        <v>5005035648</v>
      </c>
      <c r="E3902" s="53">
        <v>45436</v>
      </c>
      <c r="F3902" s="50">
        <v>0.4381944444444445</v>
      </c>
      <c r="G3902" s="53">
        <v>45439</v>
      </c>
      <c r="H3902" s="49" t="s">
        <v>8</v>
      </c>
      <c r="K3902" s="7"/>
    </row>
    <row r="3903" spans="1:11" ht="15.75" customHeight="1">
      <c r="A3903" s="47">
        <v>3899</v>
      </c>
      <c r="B3903" s="73" t="s">
        <v>3591</v>
      </c>
      <c r="C3903" s="73">
        <v>7736012147</v>
      </c>
      <c r="D3903" s="72">
        <v>7703502783</v>
      </c>
      <c r="E3903" s="53">
        <v>45436</v>
      </c>
      <c r="F3903" s="50">
        <v>0.46527777777777773</v>
      </c>
      <c r="G3903" s="53">
        <v>45442</v>
      </c>
      <c r="H3903" s="49" t="s">
        <v>9</v>
      </c>
      <c r="K3903" s="7"/>
    </row>
    <row r="3904" spans="1:11" ht="15.75" customHeight="1">
      <c r="A3904" s="47">
        <v>3900</v>
      </c>
      <c r="B3904" s="73" t="s">
        <v>3592</v>
      </c>
      <c r="C3904" s="52">
        <v>5032064635</v>
      </c>
      <c r="D3904" s="49">
        <v>503229264</v>
      </c>
      <c r="E3904" s="53">
        <v>45436</v>
      </c>
      <c r="F3904" s="50">
        <v>0.51736111111111105</v>
      </c>
      <c r="G3904" s="53">
        <v>45439</v>
      </c>
      <c r="H3904" s="49" t="s">
        <v>8</v>
      </c>
      <c r="K3904" s="7"/>
    </row>
    <row r="3905" spans="1:11" ht="15.75" customHeight="1">
      <c r="A3905" s="47">
        <v>3901</v>
      </c>
      <c r="B3905" s="73" t="s">
        <v>3593</v>
      </c>
      <c r="C3905" s="73">
        <v>5030011959</v>
      </c>
      <c r="D3905" s="72">
        <v>5010028340</v>
      </c>
      <c r="E3905" s="53">
        <v>45436</v>
      </c>
      <c r="F3905" s="50">
        <v>0.60416666666666663</v>
      </c>
      <c r="G3905" s="53">
        <v>45440</v>
      </c>
      <c r="H3905" s="49" t="s">
        <v>8</v>
      </c>
      <c r="K3905" s="7"/>
    </row>
    <row r="3906" spans="1:11" ht="15.75" customHeight="1">
      <c r="A3906" s="47">
        <v>3902</v>
      </c>
      <c r="B3906" s="73" t="s">
        <v>3594</v>
      </c>
      <c r="C3906" s="62">
        <v>5043022201</v>
      </c>
      <c r="D3906" s="64">
        <v>5047249063</v>
      </c>
      <c r="E3906" s="53">
        <v>45436</v>
      </c>
      <c r="F3906" s="50">
        <v>0.51944444444444449</v>
      </c>
      <c r="G3906" s="53">
        <v>45441</v>
      </c>
      <c r="H3906" s="49" t="s">
        <v>8</v>
      </c>
      <c r="K3906" s="7"/>
    </row>
    <row r="3907" spans="1:11" ht="15.75" customHeight="1">
      <c r="A3907" s="47">
        <v>3903</v>
      </c>
      <c r="B3907" s="99" t="s">
        <v>3595</v>
      </c>
      <c r="C3907" s="73">
        <v>5046001476</v>
      </c>
      <c r="D3907" s="72">
        <v>5044000102</v>
      </c>
      <c r="E3907" s="53">
        <v>45436</v>
      </c>
      <c r="F3907" s="50">
        <v>0.60972222222222217</v>
      </c>
      <c r="G3907" s="53">
        <v>45439</v>
      </c>
      <c r="H3907" s="49" t="s">
        <v>8</v>
      </c>
      <c r="K3907" s="7"/>
    </row>
    <row r="3908" spans="1:11" ht="15.75" customHeight="1">
      <c r="A3908" s="47">
        <v>3904</v>
      </c>
      <c r="B3908" s="99" t="s">
        <v>3596</v>
      </c>
      <c r="C3908" s="73">
        <v>5032016699</v>
      </c>
      <c r="D3908" s="72">
        <v>5032339324</v>
      </c>
      <c r="E3908" s="53">
        <v>45436</v>
      </c>
      <c r="F3908" s="50">
        <v>0.59583333333333333</v>
      </c>
      <c r="G3908" s="53">
        <v>45441</v>
      </c>
      <c r="H3908" s="49" t="s">
        <v>8</v>
      </c>
      <c r="K3908" s="7"/>
    </row>
    <row r="3909" spans="1:11" ht="15.75" customHeight="1">
      <c r="A3909" s="47">
        <v>3905</v>
      </c>
      <c r="B3909" s="49" t="s">
        <v>3597</v>
      </c>
      <c r="C3909" s="52">
        <v>5018123811</v>
      </c>
      <c r="D3909" s="49">
        <v>5074048207</v>
      </c>
      <c r="E3909" s="56">
        <v>45436</v>
      </c>
      <c r="F3909" s="50">
        <v>0.4597222222222222</v>
      </c>
      <c r="G3909" s="53">
        <v>45440</v>
      </c>
      <c r="H3909" s="49" t="s">
        <v>8</v>
      </c>
      <c r="K3909" s="7"/>
    </row>
    <row r="3910" spans="1:11" ht="15.75" customHeight="1">
      <c r="A3910" s="47">
        <v>3906</v>
      </c>
      <c r="B3910" s="99" t="s">
        <v>3598</v>
      </c>
      <c r="C3910" s="52">
        <v>5009031619</v>
      </c>
      <c r="D3910" s="49">
        <v>5012093506</v>
      </c>
      <c r="E3910" s="53">
        <v>45439</v>
      </c>
      <c r="F3910" s="50">
        <v>0.45763888888888887</v>
      </c>
      <c r="G3910" s="53">
        <v>45440</v>
      </c>
      <c r="H3910" s="49" t="s">
        <v>8</v>
      </c>
      <c r="K3910" s="7"/>
    </row>
    <row r="3911" spans="1:11" ht="15.75" customHeight="1">
      <c r="A3911" s="47">
        <v>3907</v>
      </c>
      <c r="B3911" s="99" t="s">
        <v>3599</v>
      </c>
      <c r="C3911" s="52">
        <v>5035002826</v>
      </c>
      <c r="D3911" s="49">
        <v>5035038580</v>
      </c>
      <c r="E3911" s="53">
        <v>45439</v>
      </c>
      <c r="F3911" s="50">
        <v>0.7104166666666667</v>
      </c>
      <c r="G3911" s="53">
        <v>45443</v>
      </c>
      <c r="H3911" s="49" t="s">
        <v>8</v>
      </c>
      <c r="K3911" s="7"/>
    </row>
    <row r="3912" spans="1:11" ht="15.75" customHeight="1">
      <c r="A3912" s="47">
        <v>3908</v>
      </c>
      <c r="B3912" s="99" t="s">
        <v>3600</v>
      </c>
      <c r="C3912" s="52">
        <v>5035005062</v>
      </c>
      <c r="D3912" s="49">
        <v>5034062692</v>
      </c>
      <c r="E3912" s="53">
        <v>45439</v>
      </c>
      <c r="F3912" s="50">
        <v>0.70972222222222225</v>
      </c>
      <c r="G3912" s="53">
        <v>45441</v>
      </c>
      <c r="H3912" s="49" t="s">
        <v>8</v>
      </c>
      <c r="K3912" s="7"/>
    </row>
    <row r="3913" spans="1:11" ht="15.75" customHeight="1">
      <c r="A3913" s="47">
        <v>3909</v>
      </c>
      <c r="B3913" s="99" t="s">
        <v>3601</v>
      </c>
      <c r="C3913" s="52">
        <v>5035005064</v>
      </c>
      <c r="D3913" s="49">
        <v>5034062685</v>
      </c>
      <c r="E3913" s="53">
        <v>45439</v>
      </c>
      <c r="F3913" s="50">
        <v>0.70833333333333337</v>
      </c>
      <c r="G3913" s="53">
        <v>45442</v>
      </c>
      <c r="H3913" s="49" t="s">
        <v>8</v>
      </c>
      <c r="K3913" s="7"/>
    </row>
    <row r="3914" spans="1:11" ht="15.75" customHeight="1">
      <c r="A3914" s="47">
        <v>3910</v>
      </c>
      <c r="B3914" s="49" t="s">
        <v>3602</v>
      </c>
      <c r="C3914" s="52">
        <v>5030013727</v>
      </c>
      <c r="D3914" s="49">
        <v>5010048402</v>
      </c>
      <c r="E3914" s="53">
        <v>45439</v>
      </c>
      <c r="F3914" s="50">
        <v>0.69166666666666676</v>
      </c>
      <c r="G3914" s="53">
        <v>45442</v>
      </c>
      <c r="H3914" s="49" t="s">
        <v>8</v>
      </c>
      <c r="K3914" s="7"/>
    </row>
    <row r="3915" spans="1:11" ht="15.75" customHeight="1">
      <c r="A3915" s="47">
        <v>3911</v>
      </c>
      <c r="B3915" s="99" t="s">
        <v>3495</v>
      </c>
      <c r="C3915" s="52">
        <v>5035000739</v>
      </c>
      <c r="D3915" s="49">
        <v>5035025076</v>
      </c>
      <c r="E3915" s="53">
        <v>45439</v>
      </c>
      <c r="F3915" s="50">
        <v>0.69374999999999998</v>
      </c>
      <c r="G3915" s="53">
        <v>45448</v>
      </c>
      <c r="H3915" s="49" t="s">
        <v>8</v>
      </c>
      <c r="K3915" s="7"/>
    </row>
    <row r="3916" spans="1:11" ht="15.75" customHeight="1">
      <c r="A3916" s="47">
        <v>3912</v>
      </c>
      <c r="B3916" s="99" t="s">
        <v>3603</v>
      </c>
      <c r="C3916" s="52">
        <v>5035000365</v>
      </c>
      <c r="D3916" s="49">
        <v>5035016346</v>
      </c>
      <c r="E3916" s="53">
        <v>45439</v>
      </c>
      <c r="F3916" s="50">
        <v>0.70486111111111116</v>
      </c>
      <c r="G3916" s="53">
        <v>45440</v>
      </c>
      <c r="H3916" s="49" t="s">
        <v>9</v>
      </c>
      <c r="K3916" s="7"/>
    </row>
    <row r="3917" spans="1:11" ht="15.75" customHeight="1">
      <c r="A3917" s="47">
        <v>3913</v>
      </c>
      <c r="B3917" s="99" t="s">
        <v>3604</v>
      </c>
      <c r="C3917" s="52">
        <v>5035001758</v>
      </c>
      <c r="D3917" s="49">
        <v>5035025559</v>
      </c>
      <c r="E3917" s="53">
        <v>45439</v>
      </c>
      <c r="F3917" s="50">
        <v>0.70624999999999993</v>
      </c>
      <c r="G3917" s="53">
        <v>45442</v>
      </c>
      <c r="H3917" s="49" t="s">
        <v>8</v>
      </c>
      <c r="K3917" s="7"/>
    </row>
    <row r="3918" spans="1:11" ht="15.75" customHeight="1">
      <c r="A3918" s="47">
        <v>3914</v>
      </c>
      <c r="B3918" s="49" t="s">
        <v>3605</v>
      </c>
      <c r="C3918" s="52">
        <v>5038016831</v>
      </c>
      <c r="D3918" s="49">
        <v>7714027882</v>
      </c>
      <c r="E3918" s="53">
        <v>45439</v>
      </c>
      <c r="F3918" s="50">
        <v>0.69305555555555554</v>
      </c>
      <c r="G3918" s="53">
        <v>45441</v>
      </c>
      <c r="H3918" s="49" t="s">
        <v>8</v>
      </c>
      <c r="K3918" s="7"/>
    </row>
    <row r="3919" spans="1:11" ht="15.75" customHeight="1">
      <c r="A3919" s="47">
        <v>3915</v>
      </c>
      <c r="B3919" s="49" t="s">
        <v>3606</v>
      </c>
      <c r="C3919" s="52">
        <v>5025007909</v>
      </c>
      <c r="D3919" s="49">
        <v>5022069414</v>
      </c>
      <c r="E3919" s="53">
        <v>45439</v>
      </c>
      <c r="F3919" s="50">
        <v>0.43055555555555558</v>
      </c>
      <c r="G3919" s="53">
        <v>45441</v>
      </c>
      <c r="H3919" s="49" t="s">
        <v>8</v>
      </c>
      <c r="K3919" s="7"/>
    </row>
    <row r="3920" spans="1:11" ht="15.75" customHeight="1">
      <c r="A3920" s="47">
        <v>3916</v>
      </c>
      <c r="B3920" s="49" t="s">
        <v>3607</v>
      </c>
      <c r="C3920" s="52">
        <v>5037000259</v>
      </c>
      <c r="D3920" s="49">
        <v>5020002710</v>
      </c>
      <c r="E3920" s="53">
        <v>45439</v>
      </c>
      <c r="F3920" s="50">
        <v>0.48472222222222222</v>
      </c>
      <c r="G3920" s="53">
        <v>45441</v>
      </c>
      <c r="H3920" s="49" t="s">
        <v>8</v>
      </c>
      <c r="K3920" s="7"/>
    </row>
    <row r="3921" spans="1:11" ht="15.75" customHeight="1">
      <c r="A3921" s="47">
        <v>3917</v>
      </c>
      <c r="B3921" s="49" t="s">
        <v>3608</v>
      </c>
      <c r="C3921" s="52">
        <v>5014004337</v>
      </c>
      <c r="D3921" s="49">
        <v>5027085843</v>
      </c>
      <c r="E3921" s="53">
        <v>45439</v>
      </c>
      <c r="F3921" s="50">
        <v>0.71250000000000002</v>
      </c>
      <c r="G3921" s="53">
        <v>45440</v>
      </c>
      <c r="H3921" s="49" t="s">
        <v>8</v>
      </c>
      <c r="K3921" s="7"/>
    </row>
    <row r="3922" spans="1:11" ht="15.75" customHeight="1">
      <c r="A3922" s="47">
        <v>3918</v>
      </c>
      <c r="B3922" s="49" t="s">
        <v>3609</v>
      </c>
      <c r="C3922" s="52">
        <v>5037000446</v>
      </c>
      <c r="D3922" s="49">
        <v>5020002260</v>
      </c>
      <c r="E3922" s="53">
        <v>45439</v>
      </c>
      <c r="F3922" s="50">
        <v>0.71319444444444446</v>
      </c>
      <c r="G3922" s="53">
        <v>45441</v>
      </c>
      <c r="H3922" s="49" t="s">
        <v>8</v>
      </c>
      <c r="K3922" s="7"/>
    </row>
    <row r="3923" spans="1:11" ht="15.75" customHeight="1">
      <c r="A3923" s="47">
        <v>3919</v>
      </c>
      <c r="B3923" s="49" t="s">
        <v>3610</v>
      </c>
      <c r="C3923" s="52">
        <v>5038006016</v>
      </c>
      <c r="D3923" s="49">
        <v>5040108151</v>
      </c>
      <c r="E3923" s="53">
        <v>45439</v>
      </c>
      <c r="F3923" s="50">
        <v>0.45694444444444443</v>
      </c>
      <c r="G3923" s="53">
        <v>45439</v>
      </c>
      <c r="H3923" s="49" t="s">
        <v>8</v>
      </c>
      <c r="K3923" s="7"/>
    </row>
    <row r="3924" spans="1:11" ht="15.75" customHeight="1">
      <c r="A3924" s="47">
        <v>3920</v>
      </c>
      <c r="B3924" s="49" t="s">
        <v>3611</v>
      </c>
      <c r="C3924" s="73">
        <v>5035005063</v>
      </c>
      <c r="D3924" s="72">
        <v>5034062702</v>
      </c>
      <c r="E3924" s="53">
        <v>45439</v>
      </c>
      <c r="F3924" s="50">
        <v>0.72222222222222221</v>
      </c>
      <c r="G3924" s="53">
        <v>45442</v>
      </c>
      <c r="H3924" s="49" t="s">
        <v>8</v>
      </c>
      <c r="K3924" s="7"/>
    </row>
    <row r="3925" spans="1:11" ht="15.75" customHeight="1">
      <c r="A3925" s="47">
        <v>3921</v>
      </c>
      <c r="B3925" s="49" t="s">
        <v>3612</v>
      </c>
      <c r="C3925" s="73">
        <v>5035004257</v>
      </c>
      <c r="D3925" s="72">
        <v>5035028969</v>
      </c>
      <c r="E3925" s="53">
        <v>45439</v>
      </c>
      <c r="F3925" s="50">
        <v>0.73611111111111116</v>
      </c>
      <c r="G3925" s="53">
        <v>45440</v>
      </c>
      <c r="H3925" s="49" t="s">
        <v>9</v>
      </c>
      <c r="K3925" s="7"/>
    </row>
    <row r="3926" spans="1:11" ht="15.75" customHeight="1">
      <c r="A3926" s="47">
        <v>3922</v>
      </c>
      <c r="B3926" s="49" t="s">
        <v>3613</v>
      </c>
      <c r="C3926" s="52">
        <v>5014014563</v>
      </c>
      <c r="D3926" s="49">
        <v>5056009815</v>
      </c>
      <c r="E3926" s="53">
        <v>45439</v>
      </c>
      <c r="F3926" s="50">
        <v>0.45833333333333331</v>
      </c>
      <c r="G3926" s="53">
        <v>45439</v>
      </c>
      <c r="H3926" s="49" t="s">
        <v>9</v>
      </c>
      <c r="K3926" s="7"/>
    </row>
    <row r="3927" spans="1:11" ht="15.75" customHeight="1">
      <c r="A3927" s="47">
        <v>3923</v>
      </c>
      <c r="B3927" s="49" t="s">
        <v>3614</v>
      </c>
      <c r="C3927" s="73">
        <v>5040002922</v>
      </c>
      <c r="D3927" s="72">
        <v>5050042213</v>
      </c>
      <c r="E3927" s="53">
        <v>45439</v>
      </c>
      <c r="F3927" s="50">
        <v>0.59513888888888888</v>
      </c>
      <c r="G3927" s="53">
        <v>45448</v>
      </c>
      <c r="H3927" s="49" t="s">
        <v>8</v>
      </c>
      <c r="K3927" s="7"/>
    </row>
    <row r="3928" spans="1:11" ht="15.75" customHeight="1">
      <c r="A3928" s="47">
        <v>3924</v>
      </c>
      <c r="B3928" s="49" t="s">
        <v>3615</v>
      </c>
      <c r="C3928" s="73">
        <v>5027007220</v>
      </c>
      <c r="D3928" s="72">
        <v>7703647595</v>
      </c>
      <c r="E3928" s="53">
        <v>45439</v>
      </c>
      <c r="F3928" s="50">
        <v>0.51041666666666663</v>
      </c>
      <c r="G3928" s="53">
        <v>45440</v>
      </c>
      <c r="H3928" s="49" t="s">
        <v>8</v>
      </c>
      <c r="K3928" s="7"/>
    </row>
    <row r="3929" spans="1:11" ht="15.75" customHeight="1">
      <c r="A3929" s="47">
        <v>3925</v>
      </c>
      <c r="B3929" s="49" t="s">
        <v>3616</v>
      </c>
      <c r="C3929" s="52">
        <v>5032002332</v>
      </c>
      <c r="D3929" s="49">
        <v>5032000193</v>
      </c>
      <c r="E3929" s="53">
        <v>45439</v>
      </c>
      <c r="F3929" s="50">
        <v>0.63263888888888886</v>
      </c>
      <c r="G3929" s="53">
        <v>45450</v>
      </c>
      <c r="H3929" s="49" t="s">
        <v>9</v>
      </c>
      <c r="K3929" s="7"/>
    </row>
    <row r="3930" spans="1:11" ht="15.75" customHeight="1">
      <c r="A3930" s="47">
        <v>3926</v>
      </c>
      <c r="B3930" s="49" t="s">
        <v>3516</v>
      </c>
      <c r="C3930" s="52">
        <v>5027006493</v>
      </c>
      <c r="D3930" s="49">
        <v>5005065963</v>
      </c>
      <c r="E3930" s="53">
        <v>45440</v>
      </c>
      <c r="F3930" s="50">
        <v>0.4465277777777778</v>
      </c>
      <c r="G3930" s="53">
        <v>45441</v>
      </c>
      <c r="H3930" s="49" t="s">
        <v>8</v>
      </c>
      <c r="K3930" s="7"/>
    </row>
    <row r="3931" spans="1:11" ht="15.75" customHeight="1">
      <c r="A3931" s="47">
        <v>3927</v>
      </c>
      <c r="B3931" s="49" t="s">
        <v>3617</v>
      </c>
      <c r="C3931" s="52">
        <v>5026253290</v>
      </c>
      <c r="D3931" s="49">
        <v>5047138042</v>
      </c>
      <c r="E3931" s="53">
        <v>45439</v>
      </c>
      <c r="F3931" s="50">
        <v>0.46388888888888885</v>
      </c>
      <c r="G3931" s="53">
        <v>45441</v>
      </c>
      <c r="H3931" s="49" t="s">
        <v>8</v>
      </c>
      <c r="K3931" s="7"/>
    </row>
    <row r="3932" spans="1:11" ht="15.75" customHeight="1">
      <c r="A3932" s="47">
        <v>3928</v>
      </c>
      <c r="B3932" s="49" t="s">
        <v>3618</v>
      </c>
      <c r="C3932" s="52">
        <v>5025005255</v>
      </c>
      <c r="D3932" s="49">
        <v>5022030985</v>
      </c>
      <c r="E3932" s="53">
        <v>45440</v>
      </c>
      <c r="F3932" s="50">
        <v>0.4465277777777778</v>
      </c>
      <c r="G3932" s="53">
        <v>45441</v>
      </c>
      <c r="H3932" s="49" t="s">
        <v>9</v>
      </c>
      <c r="K3932" s="7"/>
    </row>
    <row r="3933" spans="1:11" ht="15.75" customHeight="1">
      <c r="A3933" s="47">
        <v>3929</v>
      </c>
      <c r="B3933" s="49" t="s">
        <v>3619</v>
      </c>
      <c r="C3933" s="52">
        <v>5003004894</v>
      </c>
      <c r="D3933" s="49">
        <v>5030053827</v>
      </c>
      <c r="E3933" s="53">
        <v>45439</v>
      </c>
      <c r="F3933" s="50">
        <v>0.38541666666666669</v>
      </c>
      <c r="G3933" s="53">
        <v>45441</v>
      </c>
      <c r="H3933" s="49" t="s">
        <v>8</v>
      </c>
      <c r="K3933" s="7"/>
    </row>
    <row r="3934" spans="1:11" ht="15.75" customHeight="1">
      <c r="A3934" s="47">
        <v>3930</v>
      </c>
      <c r="B3934" s="49" t="s">
        <v>3620</v>
      </c>
      <c r="C3934" s="73">
        <v>5046009357</v>
      </c>
      <c r="D3934" s="72">
        <v>7737053261</v>
      </c>
      <c r="E3934" s="53">
        <v>45440</v>
      </c>
      <c r="F3934" s="50">
        <v>0.60555555555555551</v>
      </c>
      <c r="G3934" s="53">
        <v>45441</v>
      </c>
      <c r="H3934" s="49" t="s">
        <v>8</v>
      </c>
      <c r="K3934" s="7"/>
    </row>
    <row r="3935" spans="1:11" ht="15.75" customHeight="1">
      <c r="A3935" s="47">
        <v>3931</v>
      </c>
      <c r="B3935" s="73" t="s">
        <v>3621</v>
      </c>
      <c r="C3935" s="73">
        <v>5040002630</v>
      </c>
      <c r="D3935" s="72">
        <v>5050013967</v>
      </c>
      <c r="E3935" s="53">
        <v>45440</v>
      </c>
      <c r="F3935" s="50">
        <v>0.6875</v>
      </c>
      <c r="G3935" s="53">
        <v>45443</v>
      </c>
      <c r="H3935" s="49" t="s">
        <v>9</v>
      </c>
      <c r="K3935" s="7"/>
    </row>
    <row r="3936" spans="1:11" ht="15.75" customHeight="1">
      <c r="A3936" s="47">
        <v>3932</v>
      </c>
      <c r="B3936" s="73" t="s">
        <v>3517</v>
      </c>
      <c r="C3936" s="73">
        <v>5027003160</v>
      </c>
      <c r="D3936" s="72">
        <v>5005045043</v>
      </c>
      <c r="E3936" s="53">
        <v>45440</v>
      </c>
      <c r="F3936" s="50">
        <v>0.69444444444444453</v>
      </c>
      <c r="G3936" s="53">
        <v>45441</v>
      </c>
      <c r="H3936" s="49" t="s">
        <v>8</v>
      </c>
      <c r="K3936" s="7"/>
    </row>
    <row r="3937" spans="1:11" ht="15.75" customHeight="1">
      <c r="A3937" s="47">
        <v>3933</v>
      </c>
      <c r="B3937" s="49" t="s">
        <v>3613</v>
      </c>
      <c r="C3937" s="52">
        <v>5014014563</v>
      </c>
      <c r="D3937" s="49">
        <v>5056009815</v>
      </c>
      <c r="E3937" s="53">
        <v>45440</v>
      </c>
      <c r="F3937" s="50">
        <v>0.45833333333333331</v>
      </c>
      <c r="G3937" s="53">
        <v>45442</v>
      </c>
      <c r="H3937" s="49" t="s">
        <v>8</v>
      </c>
      <c r="K3937" s="7"/>
    </row>
    <row r="3938" spans="1:11" ht="15.75" customHeight="1">
      <c r="A3938" s="47">
        <v>3934</v>
      </c>
      <c r="B3938" s="49" t="s">
        <v>3622</v>
      </c>
      <c r="C3938" s="73">
        <v>5032053889</v>
      </c>
      <c r="D3938" s="72">
        <v>5032213829</v>
      </c>
      <c r="E3938" s="53">
        <v>45440</v>
      </c>
      <c r="F3938" s="50">
        <v>0.4291666666666667</v>
      </c>
      <c r="G3938" s="53">
        <v>45441</v>
      </c>
      <c r="H3938" s="49" t="s">
        <v>8</v>
      </c>
      <c r="K3938" s="7"/>
    </row>
    <row r="3939" spans="1:11" ht="15.75" customHeight="1">
      <c r="A3939" s="47">
        <v>3935</v>
      </c>
      <c r="B3939" s="49" t="s">
        <v>3623</v>
      </c>
      <c r="C3939" s="73">
        <v>3900030918</v>
      </c>
      <c r="D3939" s="72">
        <v>3906369963</v>
      </c>
      <c r="E3939" s="53">
        <v>45440</v>
      </c>
      <c r="F3939" s="50">
        <v>0.72499999999999998</v>
      </c>
      <c r="G3939" s="53">
        <v>45442</v>
      </c>
      <c r="H3939" s="49" t="s">
        <v>8</v>
      </c>
      <c r="K3939" s="7"/>
    </row>
    <row r="3940" spans="1:11" ht="15.75" customHeight="1">
      <c r="A3940" s="47">
        <v>3936</v>
      </c>
      <c r="B3940" s="49" t="s">
        <v>3624</v>
      </c>
      <c r="C3940" s="73">
        <v>5027006546</v>
      </c>
      <c r="D3940" s="72">
        <v>7731644035</v>
      </c>
      <c r="E3940" s="53">
        <v>45440</v>
      </c>
      <c r="F3940" s="50">
        <v>0.52569444444444446</v>
      </c>
      <c r="G3940" s="53">
        <v>45441</v>
      </c>
      <c r="H3940" s="49" t="s">
        <v>8</v>
      </c>
      <c r="K3940" s="7"/>
    </row>
    <row r="3941" spans="1:11" ht="15.75" customHeight="1">
      <c r="A3941" s="47">
        <v>3937</v>
      </c>
      <c r="B3941" s="73" t="s">
        <v>3625</v>
      </c>
      <c r="C3941" s="73">
        <v>5031001751</v>
      </c>
      <c r="D3941" s="72">
        <v>5031033020</v>
      </c>
      <c r="E3941" s="53">
        <v>45440</v>
      </c>
      <c r="F3941" s="50">
        <v>0.68958333333333333</v>
      </c>
      <c r="G3941" s="53">
        <v>45441</v>
      </c>
      <c r="H3941" s="49" t="s">
        <v>8</v>
      </c>
      <c r="K3941" s="7"/>
    </row>
    <row r="3942" spans="1:11" ht="15.75" customHeight="1">
      <c r="A3942" s="47">
        <v>3938</v>
      </c>
      <c r="B3942" s="73" t="s">
        <v>3626</v>
      </c>
      <c r="C3942" s="73">
        <v>5031011337</v>
      </c>
      <c r="D3942" s="72">
        <v>5031106630</v>
      </c>
      <c r="E3942" s="53">
        <v>45440</v>
      </c>
      <c r="F3942" s="50">
        <v>0.69374999999999998</v>
      </c>
      <c r="G3942" s="53">
        <v>45441</v>
      </c>
      <c r="H3942" s="49" t="s">
        <v>8</v>
      </c>
      <c r="K3942" s="7"/>
    </row>
    <row r="3943" spans="1:11" ht="15.75" customHeight="1">
      <c r="A3943" s="47">
        <v>3939</v>
      </c>
      <c r="B3943" s="73" t="s">
        <v>3627</v>
      </c>
      <c r="C3943" s="73">
        <v>5031001640</v>
      </c>
      <c r="D3943" s="72">
        <v>5031043645</v>
      </c>
      <c r="E3943" s="53">
        <v>45441</v>
      </c>
      <c r="F3943" s="50">
        <v>0.67499999999999993</v>
      </c>
      <c r="G3943" s="53">
        <v>45573</v>
      </c>
      <c r="H3943" s="49" t="s">
        <v>8</v>
      </c>
      <c r="K3943" s="7"/>
    </row>
    <row r="3944" spans="1:11" ht="15.75" customHeight="1">
      <c r="A3944" s="47">
        <v>3940</v>
      </c>
      <c r="B3944" s="73" t="s">
        <v>3628</v>
      </c>
      <c r="C3944" s="73">
        <v>5029002010</v>
      </c>
      <c r="D3944" s="72">
        <v>5027003047</v>
      </c>
      <c r="E3944" s="53">
        <v>45441</v>
      </c>
      <c r="F3944" s="50">
        <v>0.51180555555555551</v>
      </c>
      <c r="G3944" s="53">
        <v>45442</v>
      </c>
      <c r="H3944" s="49" t="s">
        <v>8</v>
      </c>
      <c r="K3944" s="7"/>
    </row>
    <row r="3945" spans="1:11" ht="15.75" customHeight="1">
      <c r="A3945" s="47">
        <v>3941</v>
      </c>
      <c r="B3945" s="73" t="s">
        <v>3629</v>
      </c>
      <c r="C3945" s="73">
        <v>5014009910</v>
      </c>
      <c r="D3945" s="72">
        <v>5056004454</v>
      </c>
      <c r="E3945" s="53">
        <v>45441</v>
      </c>
      <c r="F3945" s="50">
        <v>0.50972222222222219</v>
      </c>
      <c r="G3945" s="53">
        <v>45442</v>
      </c>
      <c r="H3945" s="49" t="s">
        <v>8</v>
      </c>
      <c r="K3945" s="7"/>
    </row>
    <row r="3946" spans="1:11" ht="15.75" customHeight="1">
      <c r="A3946" s="47">
        <v>3942</v>
      </c>
      <c r="B3946" s="73" t="s">
        <v>3630</v>
      </c>
      <c r="C3946" s="73">
        <v>5023010814</v>
      </c>
      <c r="D3946" s="72">
        <v>5023010814</v>
      </c>
      <c r="E3946" s="78">
        <v>45441</v>
      </c>
      <c r="F3946" s="50">
        <v>0.71111111111111114</v>
      </c>
      <c r="G3946" s="53">
        <v>45442</v>
      </c>
      <c r="H3946" s="49" t="s">
        <v>8</v>
      </c>
      <c r="K3946" s="7"/>
    </row>
    <row r="3947" spans="1:11" ht="15.75" customHeight="1">
      <c r="A3947" s="47">
        <v>3943</v>
      </c>
      <c r="B3947" s="73" t="s">
        <v>3631</v>
      </c>
      <c r="C3947" s="73">
        <v>5034004091</v>
      </c>
      <c r="D3947" s="72">
        <v>5042067983</v>
      </c>
      <c r="E3947" s="53">
        <v>45441</v>
      </c>
      <c r="F3947" s="50">
        <v>0.44375000000000003</v>
      </c>
      <c r="G3947" s="53">
        <v>45448</v>
      </c>
      <c r="H3947" s="49" t="s">
        <v>9</v>
      </c>
      <c r="K3947" s="7"/>
    </row>
    <row r="3948" spans="1:11" ht="15.75" customHeight="1">
      <c r="A3948" s="47">
        <v>3944</v>
      </c>
      <c r="B3948" s="73" t="s">
        <v>3632</v>
      </c>
      <c r="C3948" s="73">
        <v>5040006193</v>
      </c>
      <c r="D3948" s="72">
        <v>5003065767</v>
      </c>
      <c r="E3948" s="53">
        <v>45441</v>
      </c>
      <c r="F3948" s="50">
        <v>0.4201388888888889</v>
      </c>
      <c r="G3948" s="53">
        <v>45448</v>
      </c>
      <c r="H3948" s="49" t="s">
        <v>8</v>
      </c>
      <c r="K3948" s="7"/>
    </row>
    <row r="3949" spans="1:11" ht="15.75" customHeight="1">
      <c r="A3949" s="47">
        <v>3945</v>
      </c>
      <c r="B3949" s="73" t="s">
        <v>3633</v>
      </c>
      <c r="C3949" s="73">
        <v>5042016550</v>
      </c>
      <c r="D3949" s="72">
        <v>5003108749</v>
      </c>
      <c r="E3949" s="53">
        <v>45441</v>
      </c>
      <c r="F3949" s="50">
        <v>0.41250000000000003</v>
      </c>
      <c r="G3949" s="53">
        <v>45443</v>
      </c>
      <c r="H3949" s="49" t="s">
        <v>9</v>
      </c>
      <c r="K3949" s="7"/>
    </row>
    <row r="3950" spans="1:11" ht="15.75" customHeight="1">
      <c r="A3950" s="47">
        <v>3946</v>
      </c>
      <c r="B3950" s="73" t="s">
        <v>3634</v>
      </c>
      <c r="C3950" s="73">
        <v>5043002901</v>
      </c>
      <c r="D3950" s="72">
        <v>5047044490</v>
      </c>
      <c r="E3950" s="53">
        <v>45441</v>
      </c>
      <c r="F3950" s="50">
        <v>0.70138888888888884</v>
      </c>
      <c r="G3950" s="53">
        <v>45443</v>
      </c>
      <c r="H3950" s="49" t="s">
        <v>8</v>
      </c>
      <c r="K3950" s="7"/>
    </row>
    <row r="3951" spans="1:11" ht="15.75" customHeight="1">
      <c r="A3951" s="47">
        <v>3947</v>
      </c>
      <c r="B3951" s="73" t="s">
        <v>3635</v>
      </c>
      <c r="C3951" s="73">
        <v>5040006753</v>
      </c>
      <c r="D3951" s="72">
        <v>5003065767</v>
      </c>
      <c r="E3951" s="53">
        <v>45441</v>
      </c>
      <c r="F3951" s="50">
        <v>0.41875000000000001</v>
      </c>
      <c r="G3951" s="53">
        <v>45448</v>
      </c>
      <c r="H3951" s="49" t="s">
        <v>8</v>
      </c>
      <c r="K3951" s="7"/>
    </row>
    <row r="3952" spans="1:11" ht="15.75" customHeight="1">
      <c r="A3952" s="47">
        <v>3948</v>
      </c>
      <c r="B3952" s="73" t="s">
        <v>3636</v>
      </c>
      <c r="C3952" s="73">
        <v>5009005011</v>
      </c>
      <c r="D3952" s="72">
        <v>5001051180</v>
      </c>
      <c r="E3952" s="53">
        <v>45441</v>
      </c>
      <c r="F3952" s="50">
        <v>0.67708333333333337</v>
      </c>
      <c r="G3952" s="53">
        <v>45443</v>
      </c>
      <c r="H3952" s="49" t="s">
        <v>8</v>
      </c>
      <c r="K3952" s="7"/>
    </row>
    <row r="3953" spans="1:11" ht="15.75" customHeight="1">
      <c r="A3953" s="47">
        <v>3949</v>
      </c>
      <c r="B3953" s="73" t="s">
        <v>3637</v>
      </c>
      <c r="C3953" s="73">
        <v>7725012023</v>
      </c>
      <c r="D3953" s="72">
        <v>9705149239</v>
      </c>
      <c r="E3953" s="53">
        <v>45441</v>
      </c>
      <c r="F3953" s="50">
        <v>0.65416666666666667</v>
      </c>
      <c r="G3953" s="53">
        <v>45448</v>
      </c>
      <c r="H3953" s="49" t="s">
        <v>8</v>
      </c>
      <c r="K3953" s="7"/>
    </row>
    <row r="3954" spans="1:11" ht="15.75" customHeight="1">
      <c r="A3954" s="47">
        <v>3950</v>
      </c>
      <c r="B3954" s="73" t="s">
        <v>3638</v>
      </c>
      <c r="C3954" s="73">
        <v>5019001733</v>
      </c>
      <c r="D3954" s="72">
        <v>5053000211</v>
      </c>
      <c r="E3954" s="53">
        <v>45441</v>
      </c>
      <c r="F3954" s="50">
        <v>0.66736111111111107</v>
      </c>
      <c r="G3954" s="53">
        <v>45443</v>
      </c>
      <c r="H3954" s="49" t="s">
        <v>8</v>
      </c>
      <c r="K3954" s="7"/>
    </row>
    <row r="3955" spans="1:11" ht="15.75" customHeight="1">
      <c r="A3955" s="47">
        <v>3951</v>
      </c>
      <c r="B3955" s="73" t="s">
        <v>3577</v>
      </c>
      <c r="C3955" s="73">
        <v>5038013716</v>
      </c>
      <c r="D3955" s="72">
        <v>5040159452</v>
      </c>
      <c r="E3955" s="53">
        <v>45441</v>
      </c>
      <c r="F3955" s="50">
        <v>0.51874999999999993</v>
      </c>
      <c r="G3955" s="53">
        <v>45443</v>
      </c>
      <c r="H3955" s="49" t="s">
        <v>8</v>
      </c>
      <c r="K3955" s="7"/>
    </row>
    <row r="3956" spans="1:11" ht="15.75" customHeight="1">
      <c r="A3956" s="47">
        <v>3952</v>
      </c>
      <c r="B3956" s="73" t="s">
        <v>3639</v>
      </c>
      <c r="C3956" s="73">
        <v>5026001533</v>
      </c>
      <c r="D3956" s="72">
        <v>5007036580</v>
      </c>
      <c r="E3956" s="53">
        <v>45441</v>
      </c>
      <c r="F3956" s="50">
        <v>0.67708333333333337</v>
      </c>
      <c r="G3956" s="53">
        <v>45453</v>
      </c>
      <c r="H3956" s="49" t="s">
        <v>8</v>
      </c>
      <c r="K3956" s="7"/>
    </row>
    <row r="3957" spans="1:11" ht="15.75" customHeight="1">
      <c r="A3957" s="47">
        <v>3953</v>
      </c>
      <c r="B3957" s="73" t="s">
        <v>3553</v>
      </c>
      <c r="C3957" s="73">
        <v>7736071990</v>
      </c>
      <c r="D3957" s="72">
        <v>5074039812</v>
      </c>
      <c r="E3957" s="53">
        <v>45442</v>
      </c>
      <c r="F3957" s="50">
        <v>0.68194444444444446</v>
      </c>
      <c r="G3957" s="53">
        <v>45443</v>
      </c>
      <c r="H3957" s="49" t="s">
        <v>8</v>
      </c>
      <c r="K3957" s="7"/>
    </row>
    <row r="3958" spans="1:11" ht="15.75" customHeight="1">
      <c r="A3958" s="47">
        <v>3954</v>
      </c>
      <c r="B3958" s="73" t="s">
        <v>3451</v>
      </c>
      <c r="C3958" s="73">
        <v>5010000286</v>
      </c>
      <c r="D3958" s="72">
        <v>5018051823</v>
      </c>
      <c r="E3958" s="53">
        <v>45442</v>
      </c>
      <c r="F3958" s="50">
        <v>0.3444444444444445</v>
      </c>
      <c r="G3958" s="53">
        <v>45443</v>
      </c>
      <c r="H3958" s="49" t="s">
        <v>8</v>
      </c>
      <c r="K3958" s="7"/>
    </row>
    <row r="3959" spans="1:11" ht="15.75" customHeight="1">
      <c r="A3959" s="47">
        <v>3955</v>
      </c>
      <c r="B3959" s="73" t="s">
        <v>3640</v>
      </c>
      <c r="C3959" s="73">
        <v>5038006370</v>
      </c>
      <c r="D3959" s="72">
        <v>5040114973</v>
      </c>
      <c r="E3959" s="53">
        <v>45442</v>
      </c>
      <c r="F3959" s="50">
        <v>0.67708333333333337</v>
      </c>
      <c r="G3959" s="53">
        <v>45447</v>
      </c>
      <c r="H3959" s="49" t="s">
        <v>8</v>
      </c>
      <c r="K3959" s="7"/>
    </row>
    <row r="3960" spans="1:11" ht="15.75" customHeight="1">
      <c r="A3960" s="47">
        <v>3956</v>
      </c>
      <c r="B3960" s="73" t="s">
        <v>3641</v>
      </c>
      <c r="C3960" s="73">
        <v>5019001757</v>
      </c>
      <c r="D3960" s="72">
        <v>5053005918</v>
      </c>
      <c r="E3960" s="53">
        <v>45442</v>
      </c>
      <c r="F3960" s="50">
        <v>0.39861111111111108</v>
      </c>
      <c r="G3960" s="53">
        <v>45443</v>
      </c>
      <c r="H3960" s="49" t="s">
        <v>8</v>
      </c>
      <c r="K3960" s="7"/>
    </row>
    <row r="3961" spans="1:11" ht="15.75" customHeight="1">
      <c r="A3961" s="47">
        <v>3957</v>
      </c>
      <c r="B3961" s="73" t="s">
        <v>3642</v>
      </c>
      <c r="C3961" s="73">
        <v>7713003934</v>
      </c>
      <c r="D3961" s="72">
        <v>7728169189</v>
      </c>
      <c r="E3961" s="53">
        <v>45442</v>
      </c>
      <c r="F3961" s="50">
        <v>0.68125000000000002</v>
      </c>
      <c r="G3961" s="53">
        <v>45443</v>
      </c>
      <c r="H3961" s="49" t="s">
        <v>8</v>
      </c>
      <c r="K3961" s="7"/>
    </row>
    <row r="3962" spans="1:11" ht="15.75" customHeight="1">
      <c r="A3962" s="47">
        <v>3958</v>
      </c>
      <c r="B3962" s="73" t="s">
        <v>3643</v>
      </c>
      <c r="C3962" s="73">
        <v>7804124308</v>
      </c>
      <c r="D3962" s="72">
        <v>7840083534</v>
      </c>
      <c r="E3962" s="53">
        <v>45442</v>
      </c>
      <c r="F3962" s="50">
        <v>0.67638888888888893</v>
      </c>
      <c r="G3962" s="53">
        <v>45450</v>
      </c>
      <c r="H3962" s="49" t="s">
        <v>8</v>
      </c>
      <c r="K3962" s="7"/>
    </row>
    <row r="3963" spans="1:11" ht="15.75" customHeight="1">
      <c r="A3963" s="47">
        <v>3959</v>
      </c>
      <c r="B3963" s="73" t="s">
        <v>3644</v>
      </c>
      <c r="C3963" s="73">
        <v>5032050278</v>
      </c>
      <c r="D3963" s="72">
        <v>5032164233</v>
      </c>
      <c r="E3963" s="53">
        <v>45442</v>
      </c>
      <c r="F3963" s="50">
        <v>0.6791666666666667</v>
      </c>
      <c r="G3963" s="53">
        <v>45447</v>
      </c>
      <c r="H3963" s="49" t="s">
        <v>8</v>
      </c>
      <c r="K3963" s="7"/>
    </row>
    <row r="3964" spans="1:11" ht="15.75" customHeight="1">
      <c r="A3964" s="47">
        <v>3960</v>
      </c>
      <c r="B3964" s="73" t="s">
        <v>3645</v>
      </c>
      <c r="C3964" s="73">
        <v>5038000072</v>
      </c>
      <c r="D3964" s="72">
        <v>5013053873</v>
      </c>
      <c r="E3964" s="53">
        <v>45443</v>
      </c>
      <c r="F3964" s="50">
        <v>0.49305555555555558</v>
      </c>
      <c r="G3964" s="53">
        <v>45447</v>
      </c>
      <c r="H3964" s="49" t="s">
        <v>8</v>
      </c>
      <c r="K3964" s="7"/>
    </row>
    <row r="3965" spans="1:11" ht="15.75" customHeight="1">
      <c r="A3965" s="47">
        <v>3961</v>
      </c>
      <c r="B3965" s="73" t="s">
        <v>3646</v>
      </c>
      <c r="C3965" s="73">
        <v>5014013738</v>
      </c>
      <c r="D3965" s="72">
        <v>5027152507</v>
      </c>
      <c r="E3965" s="53">
        <v>45443</v>
      </c>
      <c r="F3965" s="50">
        <v>0.5229166666666667</v>
      </c>
      <c r="G3965" s="53">
        <v>45447</v>
      </c>
      <c r="H3965" s="49" t="s">
        <v>8</v>
      </c>
      <c r="K3965" s="7"/>
    </row>
    <row r="3966" spans="1:11" ht="15.75" customHeight="1">
      <c r="A3966" s="47">
        <v>3962</v>
      </c>
      <c r="B3966" s="73" t="s">
        <v>3647</v>
      </c>
      <c r="C3966" s="73">
        <v>5032014775</v>
      </c>
      <c r="D3966" s="72">
        <v>5028037514</v>
      </c>
      <c r="E3966" s="53">
        <v>45443</v>
      </c>
      <c r="F3966" s="50">
        <v>0.43541666666666662</v>
      </c>
      <c r="G3966" s="53">
        <v>45448</v>
      </c>
      <c r="H3966" s="49" t="s">
        <v>8</v>
      </c>
      <c r="K3966" s="7"/>
    </row>
    <row r="3967" spans="1:11" ht="15.75" customHeight="1">
      <c r="A3967" s="47">
        <v>3963</v>
      </c>
      <c r="B3967" s="73" t="s">
        <v>3648</v>
      </c>
      <c r="C3967" s="73">
        <v>7716034108</v>
      </c>
      <c r="D3967" s="72">
        <v>7721719115</v>
      </c>
      <c r="E3967" s="53">
        <v>45443</v>
      </c>
      <c r="F3967" s="50">
        <v>0.67361111111111116</v>
      </c>
      <c r="G3967" s="53">
        <v>45449</v>
      </c>
      <c r="H3967" s="49" t="s">
        <v>8</v>
      </c>
      <c r="K3967" s="7"/>
    </row>
    <row r="3968" spans="1:11" ht="15.75" customHeight="1">
      <c r="A3968" s="47">
        <v>3964</v>
      </c>
      <c r="B3968" s="73" t="s">
        <v>3649</v>
      </c>
      <c r="C3968" s="73">
        <v>5034011366</v>
      </c>
      <c r="D3968" s="72">
        <v>5042121905</v>
      </c>
      <c r="E3968" s="53">
        <v>45443</v>
      </c>
      <c r="F3968" s="50">
        <v>0.63958333333333328</v>
      </c>
      <c r="G3968" s="53">
        <v>45448</v>
      </c>
      <c r="H3968" s="49" t="s">
        <v>8</v>
      </c>
      <c r="K3968" s="7"/>
    </row>
    <row r="3969" spans="1:11" ht="15.75" customHeight="1">
      <c r="A3969" s="47">
        <v>3965</v>
      </c>
      <c r="B3969" s="73" t="s">
        <v>3650</v>
      </c>
      <c r="C3969" s="73">
        <v>5014010976</v>
      </c>
      <c r="D3969" s="72">
        <v>5027130197</v>
      </c>
      <c r="E3969" s="53">
        <v>45443</v>
      </c>
      <c r="F3969" s="50">
        <v>0.66180555555555554</v>
      </c>
      <c r="G3969" s="53">
        <v>45447</v>
      </c>
      <c r="H3969" s="49" t="s">
        <v>8</v>
      </c>
      <c r="K3969" s="7"/>
    </row>
    <row r="3970" spans="1:11" ht="15.75" customHeight="1">
      <c r="A3970" s="47">
        <v>3966</v>
      </c>
      <c r="B3970" s="73" t="s">
        <v>3512</v>
      </c>
      <c r="C3970" s="73">
        <v>5038009289</v>
      </c>
      <c r="D3970" s="72">
        <v>5040079013</v>
      </c>
      <c r="E3970" s="53">
        <v>45446</v>
      </c>
      <c r="F3970" s="50">
        <v>0.68958333333333333</v>
      </c>
      <c r="G3970" s="53">
        <v>45447</v>
      </c>
      <c r="H3970" s="49" t="s">
        <v>8</v>
      </c>
      <c r="K3970" s="7"/>
    </row>
    <row r="3971" spans="1:11" ht="15.75" customHeight="1">
      <c r="A3971" s="47">
        <v>3967</v>
      </c>
      <c r="B3971" s="73" t="s">
        <v>3618</v>
      </c>
      <c r="C3971" s="73">
        <v>5025005255</v>
      </c>
      <c r="D3971" s="72">
        <v>5022030985</v>
      </c>
      <c r="E3971" s="53">
        <v>45446</v>
      </c>
      <c r="F3971" s="50">
        <v>0.58124999999999993</v>
      </c>
      <c r="G3971" s="53">
        <v>45450</v>
      </c>
      <c r="H3971" s="49" t="s">
        <v>8</v>
      </c>
      <c r="K3971" s="7"/>
    </row>
    <row r="3972" spans="1:11" ht="15.75" customHeight="1">
      <c r="A3972" s="47">
        <v>3968</v>
      </c>
      <c r="B3972" s="73" t="s">
        <v>3651</v>
      </c>
      <c r="C3972" s="73">
        <v>5034015036</v>
      </c>
      <c r="D3972" s="72">
        <v>5042147519</v>
      </c>
      <c r="E3972" s="53">
        <v>45446</v>
      </c>
      <c r="F3972" s="50">
        <v>0.59027777777777779</v>
      </c>
      <c r="G3972" s="53">
        <v>45448</v>
      </c>
      <c r="H3972" s="49" t="s">
        <v>9</v>
      </c>
      <c r="K3972" s="7"/>
    </row>
    <row r="3973" spans="1:11" ht="15.75" customHeight="1">
      <c r="A3973" s="47">
        <v>3969</v>
      </c>
      <c r="B3973" s="73" t="s">
        <v>3652</v>
      </c>
      <c r="C3973" s="73">
        <v>5040015291</v>
      </c>
      <c r="D3973" s="72">
        <v>5050130607</v>
      </c>
      <c r="E3973" s="53">
        <v>45446</v>
      </c>
      <c r="F3973" s="50">
        <v>0.70000000000000007</v>
      </c>
      <c r="G3973" s="53">
        <v>45449</v>
      </c>
      <c r="H3973" s="49" t="s">
        <v>8</v>
      </c>
      <c r="K3973" s="7"/>
    </row>
    <row r="3974" spans="1:11" ht="15.75" customHeight="1">
      <c r="A3974" s="47">
        <v>3970</v>
      </c>
      <c r="B3974" s="73" t="s">
        <v>3653</v>
      </c>
      <c r="C3974" s="73">
        <v>7705012045</v>
      </c>
      <c r="D3974" s="72">
        <v>7727223490</v>
      </c>
      <c r="E3974" s="53">
        <v>45446</v>
      </c>
      <c r="F3974" s="50">
        <v>0.64166666666666672</v>
      </c>
      <c r="G3974" s="53">
        <v>45450</v>
      </c>
      <c r="H3974" s="49" t="s">
        <v>8</v>
      </c>
      <c r="K3974" s="7"/>
    </row>
    <row r="3975" spans="1:11" ht="15.75" customHeight="1">
      <c r="A3975" s="47">
        <v>3971</v>
      </c>
      <c r="B3975" s="73" t="s">
        <v>3654</v>
      </c>
      <c r="C3975" s="73">
        <v>5047000081</v>
      </c>
      <c r="D3975" s="72">
        <v>5004003555</v>
      </c>
      <c r="E3975" s="53">
        <v>45446</v>
      </c>
      <c r="F3975" s="50">
        <v>0.64027777777777783</v>
      </c>
      <c r="G3975" s="53">
        <v>45448</v>
      </c>
      <c r="H3975" s="49" t="s">
        <v>8</v>
      </c>
      <c r="K3975" s="7"/>
    </row>
    <row r="3976" spans="1:11" ht="15.75" customHeight="1">
      <c r="A3976" s="47">
        <v>3972</v>
      </c>
      <c r="B3976" s="73" t="s">
        <v>3527</v>
      </c>
      <c r="C3976" s="73">
        <v>5038008616</v>
      </c>
      <c r="D3976" s="72">
        <v>5040132193</v>
      </c>
      <c r="E3976" s="53">
        <v>45446</v>
      </c>
      <c r="F3976" s="50">
        <v>0.68333333333333324</v>
      </c>
      <c r="G3976" s="53">
        <v>45450</v>
      </c>
      <c r="H3976" s="49" t="s">
        <v>8</v>
      </c>
      <c r="K3976" s="7"/>
    </row>
    <row r="3977" spans="1:11" ht="15.75" customHeight="1">
      <c r="A3977" s="47">
        <v>3973</v>
      </c>
      <c r="B3977" s="73" t="s">
        <v>3655</v>
      </c>
      <c r="C3977" s="73">
        <v>5020000766</v>
      </c>
      <c r="D3977" s="72">
        <v>5016000132</v>
      </c>
      <c r="E3977" s="53">
        <v>45447</v>
      </c>
      <c r="F3977" s="50">
        <v>0.62986111111111109</v>
      </c>
      <c r="G3977" s="53">
        <v>45450</v>
      </c>
      <c r="H3977" s="49" t="s">
        <v>8</v>
      </c>
      <c r="K3977" s="7"/>
    </row>
    <row r="3978" spans="1:11" ht="15.75" customHeight="1">
      <c r="A3978" s="47">
        <v>3974</v>
      </c>
      <c r="B3978" s="73" t="s">
        <v>3633</v>
      </c>
      <c r="C3978" s="73">
        <v>5042016550</v>
      </c>
      <c r="D3978" s="72">
        <v>5003108749</v>
      </c>
      <c r="E3978" s="53">
        <v>45447</v>
      </c>
      <c r="F3978" s="50">
        <v>0.47500000000000003</v>
      </c>
      <c r="G3978" s="53">
        <v>45448</v>
      </c>
      <c r="H3978" s="49" t="s">
        <v>8</v>
      </c>
      <c r="K3978" s="7"/>
    </row>
    <row r="3979" spans="1:11" ht="15.75" customHeight="1">
      <c r="A3979" s="47">
        <v>3975</v>
      </c>
      <c r="B3979" s="73" t="s">
        <v>3656</v>
      </c>
      <c r="C3979" s="73">
        <v>7729044148</v>
      </c>
      <c r="D3979" s="72">
        <v>771600367408</v>
      </c>
      <c r="E3979" s="53">
        <v>45447</v>
      </c>
      <c r="F3979" s="50">
        <v>0.72291666666666676</v>
      </c>
      <c r="G3979" s="53">
        <v>45450</v>
      </c>
      <c r="H3979" s="49" t="s">
        <v>8</v>
      </c>
      <c r="K3979" s="7"/>
    </row>
    <row r="3980" spans="1:11" ht="15.75" customHeight="1">
      <c r="A3980" s="47">
        <v>3976</v>
      </c>
      <c r="B3980" s="73" t="s">
        <v>3657</v>
      </c>
      <c r="C3980" s="73">
        <v>5043024136</v>
      </c>
      <c r="D3980" s="72">
        <v>5047270266</v>
      </c>
      <c r="E3980" s="53">
        <v>45447</v>
      </c>
      <c r="F3980" s="50">
        <v>0.42291666666666666</v>
      </c>
      <c r="G3980" s="53">
        <v>45449</v>
      </c>
      <c r="H3980" s="49" t="s">
        <v>8</v>
      </c>
      <c r="K3980" s="7"/>
    </row>
    <row r="3981" spans="1:11" ht="15.75" customHeight="1">
      <c r="A3981" s="47">
        <v>3977</v>
      </c>
      <c r="B3981" s="73" t="s">
        <v>3658</v>
      </c>
      <c r="C3981" s="73">
        <v>5007004266</v>
      </c>
      <c r="D3981" s="72">
        <v>5048017869</v>
      </c>
      <c r="E3981" s="53">
        <v>45447</v>
      </c>
      <c r="F3981" s="50">
        <v>0.71250000000000002</v>
      </c>
      <c r="G3981" s="53">
        <v>45448</v>
      </c>
      <c r="H3981" s="49" t="s">
        <v>8</v>
      </c>
      <c r="K3981" s="7"/>
    </row>
    <row r="3982" spans="1:11" ht="15.75" customHeight="1">
      <c r="A3982" s="47">
        <v>3978</v>
      </c>
      <c r="B3982" s="73" t="s">
        <v>3659</v>
      </c>
      <c r="C3982" s="73">
        <v>5018110330</v>
      </c>
      <c r="D3982" s="72">
        <v>7720262443</v>
      </c>
      <c r="E3982" s="53">
        <v>45447</v>
      </c>
      <c r="F3982" s="50">
        <v>0.70833333333333337</v>
      </c>
      <c r="G3982" s="53">
        <v>45448</v>
      </c>
      <c r="H3982" s="49" t="s">
        <v>8</v>
      </c>
      <c r="K3982" s="7"/>
    </row>
    <row r="3983" spans="1:11" ht="15.75" customHeight="1">
      <c r="A3983" s="47">
        <v>3979</v>
      </c>
      <c r="B3983" s="73" t="s">
        <v>3660</v>
      </c>
      <c r="C3983" s="73">
        <v>5025013331</v>
      </c>
      <c r="D3983" s="72">
        <v>5022049930</v>
      </c>
      <c r="E3983" s="53">
        <v>45447</v>
      </c>
      <c r="F3983" s="50">
        <v>0.72013888888888899</v>
      </c>
      <c r="G3983" s="53">
        <v>45448</v>
      </c>
      <c r="H3983" s="49" t="s">
        <v>8</v>
      </c>
      <c r="K3983" s="7"/>
    </row>
    <row r="3984" spans="1:11" ht="15.75" customHeight="1">
      <c r="A3984" s="47">
        <v>3980</v>
      </c>
      <c r="B3984" s="73" t="s">
        <v>3661</v>
      </c>
      <c r="C3984" s="73">
        <v>5028000907</v>
      </c>
      <c r="D3984" s="72">
        <v>5021012327</v>
      </c>
      <c r="E3984" s="53">
        <v>45447</v>
      </c>
      <c r="F3984" s="50">
        <v>0.70277777777777783</v>
      </c>
      <c r="G3984" s="53">
        <v>45448</v>
      </c>
      <c r="H3984" s="49" t="s">
        <v>8</v>
      </c>
      <c r="K3984" s="7"/>
    </row>
    <row r="3985" spans="1:11" ht="15.75" customHeight="1">
      <c r="A3985" s="47">
        <v>3981</v>
      </c>
      <c r="B3985" s="73" t="s">
        <v>3662</v>
      </c>
      <c r="C3985" s="73">
        <v>5018112838</v>
      </c>
      <c r="D3985" s="72">
        <v>5021015350</v>
      </c>
      <c r="E3985" s="53">
        <v>45447</v>
      </c>
      <c r="F3985" s="58">
        <v>0.68055555555555547</v>
      </c>
      <c r="G3985" s="53">
        <v>45449</v>
      </c>
      <c r="H3985" s="49" t="s">
        <v>8</v>
      </c>
      <c r="K3985" s="7"/>
    </row>
    <row r="3986" spans="1:11" ht="15.75" customHeight="1">
      <c r="A3986" s="47">
        <v>3982</v>
      </c>
      <c r="B3986" s="73" t="s">
        <v>3663</v>
      </c>
      <c r="C3986" s="73">
        <v>5031002314</v>
      </c>
      <c r="D3986" s="72">
        <v>5031004607</v>
      </c>
      <c r="E3986" s="53">
        <v>45447</v>
      </c>
      <c r="F3986" s="50">
        <v>0.59861111111111109</v>
      </c>
      <c r="G3986" s="53">
        <v>45568</v>
      </c>
      <c r="H3986" s="49" t="s">
        <v>8</v>
      </c>
      <c r="K3986" s="7"/>
    </row>
    <row r="3987" spans="1:11" ht="15.75" customHeight="1">
      <c r="A3987" s="47">
        <v>3983</v>
      </c>
      <c r="B3987" s="73" t="s">
        <v>3664</v>
      </c>
      <c r="C3987" s="73">
        <v>5025006663</v>
      </c>
      <c r="D3987" s="72">
        <v>5022036264</v>
      </c>
      <c r="E3987" s="53">
        <v>45447</v>
      </c>
      <c r="F3987" s="50">
        <v>0.71944444444444444</v>
      </c>
      <c r="G3987" s="53">
        <v>45450</v>
      </c>
      <c r="H3987" s="49" t="s">
        <v>8</v>
      </c>
      <c r="K3987" s="7"/>
    </row>
    <row r="3988" spans="1:11" ht="15.75" customHeight="1">
      <c r="A3988" s="47">
        <v>3984</v>
      </c>
      <c r="B3988" s="73" t="s">
        <v>3665</v>
      </c>
      <c r="C3988" s="73">
        <v>5042001604</v>
      </c>
      <c r="D3988" s="72">
        <v>5003009032</v>
      </c>
      <c r="E3988" s="53">
        <v>45447</v>
      </c>
      <c r="F3988" s="50">
        <v>0.72222222222222221</v>
      </c>
      <c r="G3988" s="53">
        <v>45461</v>
      </c>
      <c r="H3988" s="49" t="s">
        <v>9</v>
      </c>
      <c r="K3988" s="7"/>
    </row>
    <row r="3989" spans="1:11" ht="15.75" customHeight="1">
      <c r="A3989" s="47">
        <v>3985</v>
      </c>
      <c r="B3989" s="73" t="s">
        <v>3666</v>
      </c>
      <c r="C3989" s="73">
        <v>7725146684</v>
      </c>
      <c r="D3989" s="72">
        <v>7733839576</v>
      </c>
      <c r="E3989" s="53">
        <v>45447</v>
      </c>
      <c r="F3989" s="50">
        <v>0.6020833333333333</v>
      </c>
      <c r="G3989" s="53">
        <v>45447</v>
      </c>
      <c r="H3989" s="49" t="s">
        <v>9</v>
      </c>
      <c r="K3989" s="7"/>
    </row>
    <row r="3990" spans="1:11" ht="15.75" customHeight="1">
      <c r="A3990" s="47">
        <v>3986</v>
      </c>
      <c r="B3990" s="73" t="s">
        <v>3667</v>
      </c>
      <c r="C3990" s="73">
        <v>5046011946</v>
      </c>
      <c r="D3990" s="72">
        <v>5044119041</v>
      </c>
      <c r="E3990" s="53">
        <v>45448</v>
      </c>
      <c r="F3990" s="50">
        <v>0.68888888888888899</v>
      </c>
      <c r="G3990" s="53">
        <v>45449</v>
      </c>
      <c r="H3990" s="49" t="s">
        <v>8</v>
      </c>
      <c r="K3990" s="7"/>
    </row>
    <row r="3991" spans="1:11" ht="15.75" customHeight="1">
      <c r="A3991" s="47">
        <v>3987</v>
      </c>
      <c r="B3991" s="73" t="s">
        <v>3668</v>
      </c>
      <c r="C3991" s="73">
        <v>5009030456</v>
      </c>
      <c r="D3991" s="72">
        <v>5012091227</v>
      </c>
      <c r="E3991" s="53">
        <v>45448</v>
      </c>
      <c r="F3991" s="50">
        <v>0.64374999999999993</v>
      </c>
      <c r="G3991" s="53">
        <v>45449</v>
      </c>
      <c r="H3991" s="49" t="s">
        <v>8</v>
      </c>
      <c r="K3991" s="7"/>
    </row>
    <row r="3992" spans="1:11" ht="15.75" customHeight="1">
      <c r="A3992" s="47">
        <v>3988</v>
      </c>
      <c r="B3992" s="73" t="s">
        <v>3669</v>
      </c>
      <c r="C3992" s="73">
        <v>5032003898</v>
      </c>
      <c r="D3992" s="72">
        <v>5032000108</v>
      </c>
      <c r="E3992" s="53">
        <v>45448</v>
      </c>
      <c r="F3992" s="50">
        <v>0.45902777777777781</v>
      </c>
      <c r="G3992" s="53">
        <v>45450</v>
      </c>
      <c r="H3992" s="49" t="s">
        <v>8</v>
      </c>
      <c r="K3992" s="7"/>
    </row>
    <row r="3993" spans="1:11" ht="15.75" customHeight="1">
      <c r="A3993" s="47">
        <v>3989</v>
      </c>
      <c r="B3993" s="73" t="s">
        <v>3670</v>
      </c>
      <c r="C3993" s="73">
        <v>5047004247</v>
      </c>
      <c r="D3993" s="72">
        <v>5017130085</v>
      </c>
      <c r="E3993" s="53">
        <v>45448</v>
      </c>
      <c r="F3993" s="50">
        <v>0.51111111111111118</v>
      </c>
      <c r="G3993" s="53">
        <v>45450</v>
      </c>
      <c r="H3993" s="49" t="s">
        <v>8</v>
      </c>
      <c r="K3993" s="7"/>
    </row>
    <row r="3994" spans="1:11" ht="15.75" customHeight="1">
      <c r="A3994" s="47">
        <v>3990</v>
      </c>
      <c r="B3994" s="73" t="s">
        <v>3671</v>
      </c>
      <c r="C3994" s="73">
        <v>5018001376</v>
      </c>
      <c r="D3994" s="72">
        <v>5074067369</v>
      </c>
      <c r="E3994" s="53">
        <v>45448</v>
      </c>
      <c r="F3994" s="50">
        <v>0.52430555555555558</v>
      </c>
      <c r="G3994" s="53">
        <v>45449</v>
      </c>
      <c r="H3994" s="49" t="s">
        <v>8</v>
      </c>
      <c r="K3994" s="7"/>
    </row>
    <row r="3995" spans="1:11" ht="15.75" customHeight="1">
      <c r="A3995" s="47">
        <v>3991</v>
      </c>
      <c r="B3995" s="73" t="s">
        <v>3672</v>
      </c>
      <c r="C3995" s="73">
        <v>5600510150</v>
      </c>
      <c r="D3995" s="72">
        <v>5609043377</v>
      </c>
      <c r="E3995" s="53">
        <v>45448</v>
      </c>
      <c r="F3995" s="50">
        <v>0.40486111111111112</v>
      </c>
      <c r="G3995" s="53">
        <v>45450</v>
      </c>
      <c r="H3995" s="49" t="s">
        <v>9</v>
      </c>
      <c r="K3995" s="7"/>
    </row>
    <row r="3996" spans="1:11" ht="15.75" customHeight="1">
      <c r="A3996" s="47">
        <v>3992</v>
      </c>
      <c r="B3996" s="73" t="s">
        <v>3673</v>
      </c>
      <c r="C3996" s="73">
        <v>5004002869</v>
      </c>
      <c r="D3996" s="72">
        <v>5049022533</v>
      </c>
      <c r="E3996" s="53">
        <v>45448</v>
      </c>
      <c r="F3996" s="50">
        <v>0.40763888888888888</v>
      </c>
      <c r="G3996" s="53">
        <v>45450</v>
      </c>
      <c r="H3996" s="49" t="s">
        <v>8</v>
      </c>
      <c r="K3996" s="7"/>
    </row>
    <row r="3997" spans="1:11" ht="15.75" customHeight="1">
      <c r="A3997" s="47">
        <v>3993</v>
      </c>
      <c r="B3997" s="73" t="s">
        <v>3674</v>
      </c>
      <c r="C3997" s="73">
        <v>5032064026</v>
      </c>
      <c r="D3997" s="72">
        <v>7729314745</v>
      </c>
      <c r="E3997" s="53">
        <v>45448</v>
      </c>
      <c r="F3997" s="50">
        <v>0.63472222222222219</v>
      </c>
      <c r="G3997" s="53">
        <v>45450</v>
      </c>
      <c r="H3997" s="49" t="s">
        <v>8</v>
      </c>
      <c r="K3997" s="7"/>
    </row>
    <row r="3998" spans="1:11" ht="15.75" customHeight="1">
      <c r="A3998" s="47">
        <v>3994</v>
      </c>
      <c r="B3998" s="73" t="s">
        <v>3675</v>
      </c>
      <c r="C3998" s="73">
        <v>5032001856</v>
      </c>
      <c r="D3998" s="72">
        <v>5032067751</v>
      </c>
      <c r="E3998" s="53">
        <v>45448</v>
      </c>
      <c r="F3998" s="50">
        <v>0.74097222222222225</v>
      </c>
      <c r="G3998" s="53">
        <v>45461</v>
      </c>
      <c r="H3998" s="49" t="s">
        <v>8</v>
      </c>
      <c r="K3998" s="7"/>
    </row>
    <row r="3999" spans="1:11" ht="15.75" customHeight="1">
      <c r="A3999" s="47">
        <v>3995</v>
      </c>
      <c r="B3999" s="73" t="s">
        <v>3676</v>
      </c>
      <c r="C3999" s="73">
        <v>5042016397</v>
      </c>
      <c r="D3999" s="72">
        <v>5003108330</v>
      </c>
      <c r="E3999" s="53">
        <v>45448</v>
      </c>
      <c r="F3999" s="50">
        <v>0.7402777777777777</v>
      </c>
      <c r="G3999" s="53">
        <v>45456</v>
      </c>
      <c r="H3999" s="49" t="s">
        <v>8</v>
      </c>
      <c r="K3999" s="7"/>
    </row>
    <row r="4000" spans="1:11" ht="15.75" customHeight="1">
      <c r="A4000" s="47">
        <v>3996</v>
      </c>
      <c r="B4000" s="73" t="s">
        <v>3677</v>
      </c>
      <c r="C4000" s="73">
        <v>5046001071</v>
      </c>
      <c r="D4000" s="72">
        <v>5044028806</v>
      </c>
      <c r="E4000" s="53">
        <v>45448</v>
      </c>
      <c r="F4000" s="50">
        <v>0.67013888888888884</v>
      </c>
      <c r="G4000" s="53">
        <v>45450</v>
      </c>
      <c r="H4000" s="49" t="s">
        <v>9</v>
      </c>
      <c r="K4000" s="7"/>
    </row>
    <row r="4001" spans="1:11" ht="15.75" customHeight="1">
      <c r="A4001" s="47">
        <v>3997</v>
      </c>
      <c r="B4001" s="73" t="s">
        <v>3678</v>
      </c>
      <c r="C4001" s="73">
        <v>5038005951</v>
      </c>
      <c r="D4001" s="72">
        <v>5040106669</v>
      </c>
      <c r="E4001" s="53">
        <v>45449</v>
      </c>
      <c r="F4001" s="50">
        <v>0.47638888888888892</v>
      </c>
      <c r="G4001" s="53">
        <v>45450</v>
      </c>
      <c r="H4001" s="49" t="s">
        <v>8</v>
      </c>
      <c r="K4001" s="7"/>
    </row>
    <row r="4002" spans="1:11" ht="15.75" customHeight="1">
      <c r="A4002" s="47">
        <v>3998</v>
      </c>
      <c r="B4002" s="73" t="s">
        <v>3679</v>
      </c>
      <c r="C4002" s="73">
        <v>5025007221</v>
      </c>
      <c r="D4002" s="72">
        <v>5022064303</v>
      </c>
      <c r="E4002" s="53">
        <v>45449</v>
      </c>
      <c r="F4002" s="50">
        <v>0.41805555555555557</v>
      </c>
      <c r="G4002" s="53">
        <v>45450</v>
      </c>
      <c r="H4002" s="49" t="s">
        <v>8</v>
      </c>
      <c r="K4002" s="7"/>
    </row>
    <row r="4003" spans="1:11" ht="15.75" customHeight="1">
      <c r="A4003" s="47">
        <v>3999</v>
      </c>
      <c r="B4003" s="73" t="s">
        <v>3680</v>
      </c>
      <c r="C4003" s="73">
        <v>7804001129</v>
      </c>
      <c r="D4003" s="72">
        <v>7801003013</v>
      </c>
      <c r="E4003" s="53">
        <v>45449</v>
      </c>
      <c r="F4003" s="50">
        <v>0.51874999999999993</v>
      </c>
      <c r="G4003" s="53">
        <v>45453</v>
      </c>
      <c r="H4003" s="49" t="s">
        <v>9</v>
      </c>
      <c r="K4003" s="7"/>
    </row>
    <row r="4004" spans="1:11" ht="15.75" customHeight="1">
      <c r="A4004" s="47">
        <v>4000</v>
      </c>
      <c r="B4004" s="73" t="s">
        <v>3681</v>
      </c>
      <c r="C4004" s="73">
        <v>5021001998</v>
      </c>
      <c r="D4004" s="72">
        <v>5040053826</v>
      </c>
      <c r="E4004" s="53">
        <v>45449</v>
      </c>
      <c r="F4004" s="50">
        <v>0.49861111111111112</v>
      </c>
      <c r="G4004" s="53">
        <v>45450</v>
      </c>
      <c r="H4004" s="49" t="s">
        <v>8</v>
      </c>
      <c r="K4004" s="7"/>
    </row>
    <row r="4005" spans="1:11" ht="15.75" customHeight="1">
      <c r="A4005" s="47">
        <v>4001</v>
      </c>
      <c r="B4005" s="73" t="s">
        <v>3359</v>
      </c>
      <c r="C4005" s="73">
        <v>5031001868</v>
      </c>
      <c r="D4005" s="72">
        <v>5031003120</v>
      </c>
      <c r="E4005" s="53">
        <v>45449</v>
      </c>
      <c r="F4005" s="50">
        <v>0.4597222222222222</v>
      </c>
      <c r="G4005" s="53">
        <v>45450</v>
      </c>
      <c r="H4005" s="49" t="s">
        <v>8</v>
      </c>
      <c r="K4005" s="7"/>
    </row>
    <row r="4006" spans="1:11" ht="15.75" customHeight="1">
      <c r="A4006" s="47">
        <v>4002</v>
      </c>
      <c r="B4006" s="73" t="s">
        <v>3682</v>
      </c>
      <c r="C4006" s="73">
        <v>5038015196</v>
      </c>
      <c r="D4006" s="72">
        <v>5040168400</v>
      </c>
      <c r="E4006" s="53">
        <v>45449</v>
      </c>
      <c r="F4006" s="50">
        <v>0.60625000000000007</v>
      </c>
      <c r="G4006" s="53">
        <v>45450</v>
      </c>
      <c r="H4006" s="49" t="s">
        <v>8</v>
      </c>
      <c r="K4006" s="7"/>
    </row>
    <row r="4007" spans="1:11" ht="15.75" customHeight="1">
      <c r="A4007" s="47">
        <v>4003</v>
      </c>
      <c r="B4007" s="73" t="s">
        <v>3683</v>
      </c>
      <c r="C4007" s="73">
        <v>7707040747</v>
      </c>
      <c r="D4007" s="72">
        <v>7707609512</v>
      </c>
      <c r="E4007" s="53">
        <v>45449</v>
      </c>
      <c r="F4007" s="50">
        <v>0.63750000000000007</v>
      </c>
      <c r="G4007" s="53">
        <v>45453</v>
      </c>
      <c r="H4007" s="49" t="s">
        <v>8</v>
      </c>
      <c r="K4007" s="7"/>
    </row>
    <row r="4008" spans="1:11" ht="15.75" customHeight="1">
      <c r="A4008" s="47">
        <v>4004</v>
      </c>
      <c r="B4008" s="73" t="s">
        <v>3684</v>
      </c>
      <c r="C4008" s="73">
        <v>5007003643</v>
      </c>
      <c r="D4008" s="72">
        <v>5048014219</v>
      </c>
      <c r="E4008" s="53">
        <v>45449</v>
      </c>
      <c r="F4008" s="50">
        <v>0.60555555555555551</v>
      </c>
      <c r="G4008" s="53">
        <v>45453</v>
      </c>
      <c r="H4008" s="49" t="s">
        <v>8</v>
      </c>
      <c r="K4008" s="7"/>
    </row>
    <row r="4009" spans="1:11" ht="15.75" customHeight="1">
      <c r="A4009" s="47">
        <v>4005</v>
      </c>
      <c r="B4009" s="73" t="s">
        <v>3685</v>
      </c>
      <c r="C4009" s="73">
        <v>5025000121</v>
      </c>
      <c r="D4009" s="72">
        <v>5022020095</v>
      </c>
      <c r="E4009" s="53">
        <v>45449</v>
      </c>
      <c r="F4009" s="50">
        <v>0.57847222222222217</v>
      </c>
      <c r="G4009" s="53">
        <v>45450</v>
      </c>
      <c r="H4009" s="49" t="s">
        <v>9</v>
      </c>
      <c r="K4009" s="7"/>
    </row>
    <row r="4010" spans="1:11" ht="15.75" customHeight="1">
      <c r="A4010" s="47">
        <v>4006</v>
      </c>
      <c r="B4010" s="73" t="s">
        <v>3527</v>
      </c>
      <c r="C4010" s="73">
        <v>5038008616</v>
      </c>
      <c r="D4010" s="72">
        <v>5040132193</v>
      </c>
      <c r="E4010" s="53">
        <v>45449</v>
      </c>
      <c r="F4010" s="50">
        <v>0.65277777777777779</v>
      </c>
      <c r="G4010" s="53">
        <v>45448</v>
      </c>
      <c r="H4010" s="49" t="s">
        <v>9</v>
      </c>
      <c r="K4010" s="7"/>
    </row>
    <row r="4011" spans="1:11" ht="15.75" customHeight="1">
      <c r="A4011" s="47">
        <v>4007</v>
      </c>
      <c r="B4011" s="73" t="s">
        <v>3686</v>
      </c>
      <c r="C4011" s="73">
        <v>5031001950</v>
      </c>
      <c r="D4011" s="72">
        <v>5031000842</v>
      </c>
      <c r="E4011" s="53">
        <v>45449</v>
      </c>
      <c r="F4011" s="50">
        <v>0.70138888888888884</v>
      </c>
      <c r="G4011" s="53">
        <v>45450</v>
      </c>
      <c r="H4011" s="49" t="s">
        <v>8</v>
      </c>
      <c r="K4011" s="7"/>
    </row>
    <row r="4012" spans="1:11" ht="15.75" customHeight="1">
      <c r="A4012" s="47">
        <v>4008</v>
      </c>
      <c r="B4012" s="73" t="s">
        <v>3687</v>
      </c>
      <c r="C4012" s="73">
        <v>5023001212</v>
      </c>
      <c r="D4012" s="72">
        <v>5017036276</v>
      </c>
      <c r="E4012" s="53">
        <v>45449</v>
      </c>
      <c r="F4012" s="50">
        <v>0.45555555555555555</v>
      </c>
      <c r="G4012" s="53">
        <v>45460</v>
      </c>
      <c r="H4012" s="49" t="s">
        <v>8</v>
      </c>
      <c r="K4012" s="7"/>
    </row>
    <row r="4013" spans="1:11" ht="15.75" customHeight="1">
      <c r="A4013" s="47">
        <v>4009</v>
      </c>
      <c r="B4013" s="73" t="s">
        <v>3688</v>
      </c>
      <c r="C4013" s="73">
        <v>7704067436</v>
      </c>
      <c r="D4013" s="72">
        <v>7730248208</v>
      </c>
      <c r="E4013" s="53">
        <v>45449</v>
      </c>
      <c r="F4013" s="50">
        <v>0.6958333333333333</v>
      </c>
      <c r="G4013" s="53">
        <v>45453</v>
      </c>
      <c r="H4013" s="49" t="s">
        <v>8</v>
      </c>
      <c r="K4013" s="7"/>
    </row>
    <row r="4014" spans="1:11" ht="15.75" customHeight="1">
      <c r="A4014" s="47">
        <v>4010</v>
      </c>
      <c r="B4014" s="73" t="s">
        <v>3689</v>
      </c>
      <c r="C4014" s="73">
        <v>5013100142</v>
      </c>
      <c r="D4014" s="72">
        <v>5026001223</v>
      </c>
      <c r="E4014" s="53">
        <v>45449</v>
      </c>
      <c r="F4014" s="58">
        <v>0.6958333333333333</v>
      </c>
      <c r="G4014" s="53">
        <v>45450</v>
      </c>
      <c r="H4014" s="49" t="s">
        <v>8</v>
      </c>
      <c r="K4014" s="7"/>
    </row>
    <row r="4015" spans="1:11" ht="15.75" customHeight="1">
      <c r="A4015" s="47">
        <v>4011</v>
      </c>
      <c r="B4015" s="73" t="s">
        <v>3690</v>
      </c>
      <c r="C4015" s="73">
        <v>5011013908</v>
      </c>
      <c r="D4015" s="72">
        <v>5029149108</v>
      </c>
      <c r="E4015" s="53">
        <v>45449</v>
      </c>
      <c r="F4015" s="50">
        <v>0.53749999999999998</v>
      </c>
      <c r="G4015" s="53">
        <v>45454</v>
      </c>
      <c r="H4015" s="49" t="s">
        <v>8</v>
      </c>
      <c r="K4015" s="7"/>
    </row>
    <row r="4016" spans="1:11" ht="15.75" customHeight="1">
      <c r="A4016" s="47">
        <v>4012</v>
      </c>
      <c r="B4016" s="73" t="s">
        <v>3691</v>
      </c>
      <c r="C4016" s="73">
        <v>5011018755</v>
      </c>
      <c r="D4016" s="72">
        <v>5029194020</v>
      </c>
      <c r="E4016" s="53">
        <v>45449</v>
      </c>
      <c r="F4016" s="50">
        <v>0.56319444444444444</v>
      </c>
      <c r="G4016" s="53">
        <v>45454</v>
      </c>
      <c r="H4016" s="49" t="s">
        <v>8</v>
      </c>
      <c r="K4016" s="7"/>
    </row>
    <row r="4017" spans="1:11" ht="15.75" customHeight="1">
      <c r="A4017" s="47">
        <v>4013</v>
      </c>
      <c r="B4017" s="73" t="s">
        <v>3692</v>
      </c>
      <c r="C4017" s="73">
        <v>5011026698</v>
      </c>
      <c r="D4017" s="72">
        <v>5029254462</v>
      </c>
      <c r="E4017" s="53">
        <v>45449</v>
      </c>
      <c r="F4017" s="50">
        <v>0.67708333333333337</v>
      </c>
      <c r="G4017" s="53">
        <v>45454</v>
      </c>
      <c r="H4017" s="49" t="s">
        <v>8</v>
      </c>
      <c r="K4017" s="7"/>
    </row>
    <row r="4018" spans="1:11" ht="15.75" customHeight="1">
      <c r="A4018" s="47">
        <v>4014</v>
      </c>
      <c r="B4018" s="73" t="s">
        <v>3438</v>
      </c>
      <c r="C4018" s="73">
        <v>5011013502</v>
      </c>
      <c r="D4018" s="72">
        <v>5029145907</v>
      </c>
      <c r="E4018" s="53">
        <v>45449</v>
      </c>
      <c r="F4018" s="50">
        <v>0.71527777777777779</v>
      </c>
      <c r="G4018" s="53">
        <v>45454</v>
      </c>
      <c r="H4018" s="49" t="s">
        <v>8</v>
      </c>
      <c r="K4018" s="7"/>
    </row>
    <row r="4019" spans="1:11" ht="15.75" customHeight="1">
      <c r="A4019" s="47">
        <v>4015</v>
      </c>
      <c r="B4019" s="73" t="s">
        <v>3693</v>
      </c>
      <c r="C4019" s="73">
        <v>5046004760</v>
      </c>
      <c r="D4019" s="72">
        <v>5044056105</v>
      </c>
      <c r="E4019" s="53">
        <v>45450</v>
      </c>
      <c r="F4019" s="50">
        <v>0.58611111111111114</v>
      </c>
      <c r="G4019" s="53">
        <v>45453</v>
      </c>
      <c r="H4019" s="49" t="s">
        <v>8</v>
      </c>
      <c r="K4019" s="7"/>
    </row>
    <row r="4020" spans="1:11" ht="15.75" customHeight="1">
      <c r="A4020" s="47">
        <v>4016</v>
      </c>
      <c r="B4020" s="73" t="s">
        <v>3694</v>
      </c>
      <c r="C4020" s="52">
        <v>5034002204</v>
      </c>
      <c r="D4020" s="49">
        <v>5042010627</v>
      </c>
      <c r="E4020" s="53">
        <v>45450</v>
      </c>
      <c r="F4020" s="58">
        <v>0.43958333333333338</v>
      </c>
      <c r="G4020" s="53">
        <v>45567</v>
      </c>
      <c r="H4020" s="49" t="s">
        <v>8</v>
      </c>
      <c r="K4020" s="7"/>
    </row>
    <row r="4021" spans="1:11" ht="15.75" customHeight="1">
      <c r="A4021" s="47">
        <v>4017</v>
      </c>
      <c r="B4021" s="73" t="s">
        <v>3695</v>
      </c>
      <c r="C4021" s="52">
        <v>5042001328</v>
      </c>
      <c r="D4021" s="49">
        <v>5003004676</v>
      </c>
      <c r="E4021" s="53">
        <v>45450</v>
      </c>
      <c r="F4021" s="58">
        <v>0.46111111111111108</v>
      </c>
      <c r="G4021" s="53">
        <v>45464</v>
      </c>
      <c r="H4021" s="49" t="s">
        <v>8</v>
      </c>
      <c r="K4021" s="7"/>
    </row>
    <row r="4022" spans="1:11" ht="15.75" customHeight="1">
      <c r="A4022" s="47">
        <v>4018</v>
      </c>
      <c r="B4022" s="73" t="s">
        <v>3696</v>
      </c>
      <c r="C4022" s="52">
        <v>5021001787</v>
      </c>
      <c r="D4022" s="49">
        <v>5040023839</v>
      </c>
      <c r="E4022" s="53">
        <v>45450</v>
      </c>
      <c r="F4022" s="58">
        <v>0.64722222222222225</v>
      </c>
      <c r="G4022" s="53">
        <v>45460</v>
      </c>
      <c r="H4022" s="49" t="s">
        <v>8</v>
      </c>
      <c r="K4022" s="7"/>
    </row>
    <row r="4023" spans="1:11" ht="15.75" customHeight="1">
      <c r="A4023" s="47">
        <v>4019</v>
      </c>
      <c r="B4023" s="73" t="s">
        <v>3697</v>
      </c>
      <c r="C4023" s="73">
        <v>5011027695</v>
      </c>
      <c r="D4023" s="72">
        <v>5029267743</v>
      </c>
      <c r="E4023" s="53">
        <v>45450</v>
      </c>
      <c r="F4023" s="50">
        <v>0.45</v>
      </c>
      <c r="G4023" s="53">
        <v>45454</v>
      </c>
      <c r="H4023" s="49" t="s">
        <v>8</v>
      </c>
      <c r="K4023" s="7"/>
    </row>
    <row r="4024" spans="1:11" ht="15.75" customHeight="1">
      <c r="A4024" s="47">
        <v>4020</v>
      </c>
      <c r="B4024" s="73" t="s">
        <v>3677</v>
      </c>
      <c r="C4024" s="73">
        <v>5046001071</v>
      </c>
      <c r="D4024" s="72">
        <v>5044028806</v>
      </c>
      <c r="E4024" s="53">
        <v>45450</v>
      </c>
      <c r="F4024" s="50">
        <v>0.46111111111111108</v>
      </c>
      <c r="G4024" s="53">
        <v>45450</v>
      </c>
      <c r="H4024" s="49" t="s">
        <v>8</v>
      </c>
      <c r="K4024" s="7"/>
    </row>
    <row r="4025" spans="1:11" ht="15.75" customHeight="1">
      <c r="A4025" s="47">
        <v>4021</v>
      </c>
      <c r="B4025" s="73" t="s">
        <v>3698</v>
      </c>
      <c r="C4025" s="73">
        <v>5034014781</v>
      </c>
      <c r="D4025" s="72">
        <v>5042145938</v>
      </c>
      <c r="E4025" s="53">
        <v>45450</v>
      </c>
      <c r="F4025" s="50">
        <v>0.6118055555555556</v>
      </c>
      <c r="G4025" s="53">
        <v>45573</v>
      </c>
      <c r="H4025" s="49" t="s">
        <v>8</v>
      </c>
      <c r="K4025" s="7"/>
    </row>
    <row r="4026" spans="1:11" ht="15.75" customHeight="1">
      <c r="A4026" s="47">
        <v>4022</v>
      </c>
      <c r="B4026" s="73" t="s">
        <v>3699</v>
      </c>
      <c r="C4026" s="73">
        <v>5509410262</v>
      </c>
      <c r="D4026" s="72">
        <v>5504001644</v>
      </c>
      <c r="E4026" s="53">
        <v>45450</v>
      </c>
      <c r="F4026" s="50">
        <v>0.61319444444444449</v>
      </c>
      <c r="G4026" s="53">
        <v>45453</v>
      </c>
      <c r="H4026" s="49" t="s">
        <v>8</v>
      </c>
      <c r="K4026" s="7"/>
    </row>
    <row r="4027" spans="1:11" ht="15.75" customHeight="1">
      <c r="A4027" s="47">
        <v>4023</v>
      </c>
      <c r="B4027" s="73" t="s">
        <v>3700</v>
      </c>
      <c r="C4027" s="73">
        <v>5048000562</v>
      </c>
      <c r="D4027" s="72">
        <v>5028001885</v>
      </c>
      <c r="E4027" s="53">
        <v>45450</v>
      </c>
      <c r="F4027" s="50">
        <v>0.61458333333333337</v>
      </c>
      <c r="G4027" s="53">
        <v>45453</v>
      </c>
      <c r="H4027" s="49" t="s">
        <v>8</v>
      </c>
      <c r="K4027" s="7"/>
    </row>
    <row r="4028" spans="1:11" ht="15.75" customHeight="1">
      <c r="A4028" s="47">
        <v>4024</v>
      </c>
      <c r="B4028" s="73" t="s">
        <v>3701</v>
      </c>
      <c r="C4028" s="73">
        <v>5031002177</v>
      </c>
      <c r="D4028" s="72">
        <v>5031002889</v>
      </c>
      <c r="E4028" s="53">
        <v>45450</v>
      </c>
      <c r="F4028" s="50">
        <v>0.60833333333333328</v>
      </c>
      <c r="G4028" s="53">
        <v>45453</v>
      </c>
      <c r="H4028" s="49" t="s">
        <v>8</v>
      </c>
      <c r="K4028" s="7"/>
    </row>
    <row r="4029" spans="1:11" ht="15.75" customHeight="1">
      <c r="A4029" s="47">
        <v>4025</v>
      </c>
      <c r="B4029" s="73" t="s">
        <v>3702</v>
      </c>
      <c r="C4029" s="73">
        <v>5038008666</v>
      </c>
      <c r="D4029" s="72">
        <v>5032137342</v>
      </c>
      <c r="E4029" s="53">
        <v>45450</v>
      </c>
      <c r="F4029" s="50">
        <v>0.61111111111111105</v>
      </c>
      <c r="G4029" s="53">
        <v>45462</v>
      </c>
      <c r="H4029" s="49" t="s">
        <v>8</v>
      </c>
      <c r="K4029" s="7"/>
    </row>
    <row r="4030" spans="1:11" ht="15.75" customHeight="1">
      <c r="A4030" s="47">
        <v>4026</v>
      </c>
      <c r="B4030" s="73" t="s">
        <v>3703</v>
      </c>
      <c r="C4030" s="73">
        <v>5021001762</v>
      </c>
      <c r="D4030" s="72">
        <v>5040002187</v>
      </c>
      <c r="E4030" s="53">
        <v>45450</v>
      </c>
      <c r="F4030" s="50">
        <v>0.60972222222222217</v>
      </c>
      <c r="G4030" s="53">
        <v>45453</v>
      </c>
      <c r="H4030" s="49" t="s">
        <v>8</v>
      </c>
      <c r="K4030" s="7"/>
    </row>
    <row r="4031" spans="1:11" ht="15.75" customHeight="1">
      <c r="A4031" s="47">
        <v>4027</v>
      </c>
      <c r="B4031" s="73" t="s">
        <v>3704</v>
      </c>
      <c r="C4031" s="73">
        <v>5014019631</v>
      </c>
      <c r="D4031" s="72">
        <v>5027202733</v>
      </c>
      <c r="E4031" s="53">
        <v>45450</v>
      </c>
      <c r="F4031" s="50">
        <v>0.625</v>
      </c>
      <c r="G4031" s="53">
        <v>45453</v>
      </c>
      <c r="H4031" s="49" t="s">
        <v>8</v>
      </c>
      <c r="K4031" s="7"/>
    </row>
    <row r="4032" spans="1:11" ht="15.75" customHeight="1">
      <c r="A4032" s="47">
        <v>4028</v>
      </c>
      <c r="B4032" s="73" t="s">
        <v>3705</v>
      </c>
      <c r="C4032" s="73">
        <v>5014010603</v>
      </c>
      <c r="D4032" s="72">
        <v>5027127412</v>
      </c>
      <c r="E4032" s="53">
        <v>45450</v>
      </c>
      <c r="F4032" s="50">
        <v>0.62361111111111112</v>
      </c>
      <c r="G4032" s="53">
        <v>45453</v>
      </c>
      <c r="H4032" s="49" t="s">
        <v>8</v>
      </c>
      <c r="K4032" s="7"/>
    </row>
    <row r="4033" spans="1:11" ht="15.75" customHeight="1">
      <c r="A4033" s="47">
        <v>4029</v>
      </c>
      <c r="B4033" s="73" t="s">
        <v>3706</v>
      </c>
      <c r="C4033" s="73">
        <v>6901152326</v>
      </c>
      <c r="D4033" s="72">
        <v>6911023162</v>
      </c>
      <c r="E4033" s="53">
        <v>45450</v>
      </c>
      <c r="F4033" s="50">
        <v>0.68541666666666667</v>
      </c>
      <c r="G4033" s="53">
        <v>45453</v>
      </c>
      <c r="H4033" s="49" t="s">
        <v>8</v>
      </c>
      <c r="K4033" s="7"/>
    </row>
    <row r="4034" spans="1:11" ht="15.75" customHeight="1">
      <c r="A4034" s="47">
        <v>4030</v>
      </c>
      <c r="B4034" s="73" t="s">
        <v>3707</v>
      </c>
      <c r="C4034" s="73">
        <v>5039003847</v>
      </c>
      <c r="D4034" s="72">
        <v>5045042289</v>
      </c>
      <c r="E4034" s="53">
        <v>45453</v>
      </c>
      <c r="F4034" s="50">
        <v>0.60486111111111118</v>
      </c>
      <c r="G4034" s="53">
        <v>45456</v>
      </c>
      <c r="H4034" s="49" t="s">
        <v>8</v>
      </c>
      <c r="K4034" s="7"/>
    </row>
    <row r="4035" spans="1:11" ht="15.75" customHeight="1">
      <c r="A4035" s="47">
        <v>4031</v>
      </c>
      <c r="B4035" s="73" t="s">
        <v>3707</v>
      </c>
      <c r="C4035" s="73">
        <v>5005002837</v>
      </c>
      <c r="D4035" s="72">
        <v>5024011071</v>
      </c>
      <c r="E4035" s="53">
        <v>45453</v>
      </c>
      <c r="F4035" s="50">
        <v>0.50208333333333333</v>
      </c>
      <c r="G4035" s="53">
        <v>45454</v>
      </c>
      <c r="H4035" s="49" t="s">
        <v>8</v>
      </c>
      <c r="K4035" s="7"/>
    </row>
    <row r="4036" spans="1:11" ht="15.75" customHeight="1">
      <c r="A4036" s="47">
        <v>4032</v>
      </c>
      <c r="B4036" s="73" t="s">
        <v>3708</v>
      </c>
      <c r="C4036" s="73">
        <v>5020001261</v>
      </c>
      <c r="D4036" s="72">
        <v>5016000044</v>
      </c>
      <c r="E4036" s="53">
        <v>45453</v>
      </c>
      <c r="F4036" s="50">
        <v>0.5395833333333333</v>
      </c>
      <c r="G4036" s="53">
        <v>45456</v>
      </c>
      <c r="H4036" s="49" t="s">
        <v>8</v>
      </c>
      <c r="K4036" s="7"/>
    </row>
    <row r="4037" spans="1:11" ht="15.75" customHeight="1">
      <c r="A4037" s="47">
        <v>4033</v>
      </c>
      <c r="B4037" s="73" t="s">
        <v>3709</v>
      </c>
      <c r="C4037" s="73">
        <v>5011002687</v>
      </c>
      <c r="D4037" s="72">
        <v>5029006759</v>
      </c>
      <c r="E4037" s="53">
        <v>45453</v>
      </c>
      <c r="F4037" s="50">
        <v>0.58750000000000002</v>
      </c>
      <c r="G4037" s="53">
        <v>45456</v>
      </c>
      <c r="H4037" s="49" t="s">
        <v>8</v>
      </c>
      <c r="K4037" s="7"/>
    </row>
    <row r="4038" spans="1:11" ht="15.75" customHeight="1">
      <c r="A4038" s="47">
        <v>4034</v>
      </c>
      <c r="B4038" s="73" t="s">
        <v>3710</v>
      </c>
      <c r="C4038" s="73">
        <v>5037005402</v>
      </c>
      <c r="D4038" s="72">
        <v>5020059361</v>
      </c>
      <c r="E4038" s="53">
        <v>45453</v>
      </c>
      <c r="F4038" s="50">
        <v>0.56597222222222221</v>
      </c>
      <c r="G4038" s="53">
        <v>45454</v>
      </c>
      <c r="H4038" s="49" t="s">
        <v>8</v>
      </c>
      <c r="K4038" s="7"/>
    </row>
    <row r="4039" spans="1:11" ht="15.75" customHeight="1">
      <c r="A4039" s="47">
        <v>4035</v>
      </c>
      <c r="B4039" s="73" t="s">
        <v>3711</v>
      </c>
      <c r="C4039" s="73">
        <v>5019006275</v>
      </c>
      <c r="D4039" s="79" t="s">
        <v>3712</v>
      </c>
      <c r="E4039" s="53">
        <v>45453</v>
      </c>
      <c r="F4039" s="50">
        <v>0.59583333333333333</v>
      </c>
      <c r="G4039" s="53">
        <v>45457</v>
      </c>
      <c r="H4039" s="49" t="s">
        <v>9</v>
      </c>
      <c r="K4039" s="7"/>
    </row>
    <row r="4040" spans="1:11" ht="15.75" customHeight="1">
      <c r="A4040" s="47">
        <v>4036</v>
      </c>
      <c r="B4040" s="73" t="s">
        <v>3713</v>
      </c>
      <c r="C4040" s="73">
        <v>3703001373</v>
      </c>
      <c r="D4040" s="72">
        <v>3729027366</v>
      </c>
      <c r="E4040" s="53">
        <v>45453</v>
      </c>
      <c r="F4040" s="50">
        <v>0.4909722222222222</v>
      </c>
      <c r="G4040" s="53">
        <v>45454</v>
      </c>
      <c r="H4040" s="49" t="s">
        <v>8</v>
      </c>
      <c r="K4040" s="7"/>
    </row>
    <row r="4041" spans="1:11" ht="15.75" customHeight="1">
      <c r="A4041" s="47">
        <v>4037</v>
      </c>
      <c r="B4041" s="73" t="s">
        <v>3714</v>
      </c>
      <c r="C4041" s="73">
        <v>5025011912</v>
      </c>
      <c r="D4041" s="72">
        <v>5022040246</v>
      </c>
      <c r="E4041" s="53">
        <v>45453</v>
      </c>
      <c r="F4041" s="50">
        <v>0.57500000000000007</v>
      </c>
      <c r="G4041" s="53">
        <v>45456</v>
      </c>
      <c r="H4041" s="49" t="s">
        <v>8</v>
      </c>
      <c r="K4041" s="7"/>
    </row>
    <row r="4042" spans="1:11" ht="15.75" customHeight="1">
      <c r="A4042" s="47">
        <v>4038</v>
      </c>
      <c r="B4042" s="73" t="s">
        <v>3715</v>
      </c>
      <c r="C4042" s="73">
        <v>5034004181</v>
      </c>
      <c r="D4042" s="72">
        <v>5042068472</v>
      </c>
      <c r="E4042" s="53">
        <v>45453</v>
      </c>
      <c r="F4042" s="50">
        <v>0.5625</v>
      </c>
      <c r="G4042" s="53">
        <v>45560</v>
      </c>
      <c r="H4042" s="49" t="s">
        <v>8</v>
      </c>
      <c r="K4042" s="7"/>
    </row>
    <row r="4043" spans="1:11" ht="15.75" customHeight="1">
      <c r="A4043" s="47">
        <v>4039</v>
      </c>
      <c r="B4043" s="73" t="s">
        <v>3716</v>
      </c>
      <c r="C4043" s="73">
        <v>5025014614</v>
      </c>
      <c r="D4043" s="72">
        <v>5022057881</v>
      </c>
      <c r="E4043" s="53">
        <v>45453</v>
      </c>
      <c r="F4043" s="50">
        <v>0.72361111111111109</v>
      </c>
      <c r="G4043" s="53">
        <v>45456</v>
      </c>
      <c r="H4043" s="49" t="s">
        <v>8</v>
      </c>
      <c r="K4043" s="7"/>
    </row>
    <row r="4044" spans="1:11" ht="15.75" customHeight="1">
      <c r="A4044" s="47">
        <v>4040</v>
      </c>
      <c r="B4044" s="73" t="s">
        <v>3717</v>
      </c>
      <c r="C4044" s="73">
        <v>5011014802</v>
      </c>
      <c r="D4044" s="72">
        <v>5029157726</v>
      </c>
      <c r="E4044" s="53">
        <v>45453</v>
      </c>
      <c r="F4044" s="50">
        <v>0.69027777777777777</v>
      </c>
      <c r="G4044" s="53">
        <v>45457</v>
      </c>
      <c r="H4044" s="49" t="s">
        <v>8</v>
      </c>
      <c r="K4044" s="7"/>
    </row>
    <row r="4045" spans="1:11" ht="15.75" customHeight="1">
      <c r="A4045" s="47">
        <v>4041</v>
      </c>
      <c r="B4045" s="73" t="s">
        <v>3718</v>
      </c>
      <c r="C4045" s="73">
        <v>5034003237</v>
      </c>
      <c r="D4045" s="72">
        <v>5042065150</v>
      </c>
      <c r="E4045" s="53">
        <v>45453</v>
      </c>
      <c r="F4045" s="50">
        <v>0.73472222222222217</v>
      </c>
      <c r="G4045" s="53">
        <v>45463</v>
      </c>
      <c r="H4045" s="49" t="s">
        <v>8</v>
      </c>
      <c r="K4045" s="7"/>
    </row>
    <row r="4046" spans="1:11" ht="15.75" customHeight="1">
      <c r="A4046" s="47">
        <v>4042</v>
      </c>
      <c r="B4046" s="73" t="s">
        <v>3719</v>
      </c>
      <c r="C4046" s="73">
        <v>5025005503</v>
      </c>
      <c r="D4046" s="72">
        <v>5070014895</v>
      </c>
      <c r="E4046" s="53">
        <v>45453</v>
      </c>
      <c r="F4046" s="50">
        <v>0.4861111111111111</v>
      </c>
      <c r="G4046" s="53">
        <v>45456</v>
      </c>
      <c r="H4046" s="49" t="s">
        <v>8</v>
      </c>
      <c r="K4046" s="7"/>
    </row>
    <row r="4047" spans="1:11" ht="15.75" customHeight="1">
      <c r="A4047" s="47">
        <v>4043</v>
      </c>
      <c r="B4047" s="73" t="s">
        <v>3720</v>
      </c>
      <c r="C4047" s="52">
        <v>5007008540</v>
      </c>
      <c r="D4047" s="49">
        <v>5048053930</v>
      </c>
      <c r="E4047" s="53">
        <v>45453</v>
      </c>
      <c r="F4047" s="50">
        <v>0.64861111111111114</v>
      </c>
      <c r="G4047" s="53">
        <v>45454</v>
      </c>
      <c r="H4047" s="49" t="s">
        <v>8</v>
      </c>
      <c r="K4047" s="7"/>
    </row>
    <row r="4048" spans="1:11" ht="15.75" customHeight="1">
      <c r="A4048" s="47">
        <v>4044</v>
      </c>
      <c r="B4048" s="73" t="s">
        <v>3721</v>
      </c>
      <c r="C4048" s="52">
        <v>5035000333</v>
      </c>
      <c r="D4048" s="49">
        <v>5035000265</v>
      </c>
      <c r="E4048" s="53">
        <v>45453</v>
      </c>
      <c r="F4048" s="50">
        <v>0.6645833333333333</v>
      </c>
      <c r="G4048" s="53">
        <v>45461</v>
      </c>
      <c r="H4048" s="49" t="s">
        <v>8</v>
      </c>
      <c r="K4048" s="7"/>
    </row>
    <row r="4049" spans="1:11" ht="15.75" customHeight="1">
      <c r="A4049" s="47">
        <v>4045</v>
      </c>
      <c r="B4049" s="73" t="s">
        <v>3722</v>
      </c>
      <c r="C4049" s="52">
        <v>7701068742</v>
      </c>
      <c r="D4049" s="49">
        <v>7743119961</v>
      </c>
      <c r="E4049" s="53">
        <v>45453</v>
      </c>
      <c r="F4049" s="50">
        <v>0.66666666666666663</v>
      </c>
      <c r="G4049" s="53">
        <v>45456</v>
      </c>
      <c r="H4049" s="49" t="s">
        <v>8</v>
      </c>
      <c r="K4049" s="7"/>
    </row>
    <row r="4050" spans="1:11" ht="15.75" customHeight="1">
      <c r="A4050" s="47">
        <v>4046</v>
      </c>
      <c r="B4050" s="73" t="s">
        <v>3723</v>
      </c>
      <c r="C4050" s="52">
        <v>7739050073</v>
      </c>
      <c r="D4050" s="49">
        <v>7720772998</v>
      </c>
      <c r="E4050" s="53">
        <v>45453</v>
      </c>
      <c r="F4050" s="50">
        <v>0.67847222222222225</v>
      </c>
      <c r="G4050" s="53">
        <v>45457</v>
      </c>
      <c r="H4050" s="49" t="s">
        <v>8</v>
      </c>
      <c r="K4050" s="7"/>
    </row>
    <row r="4051" spans="1:11" ht="15.75" customHeight="1">
      <c r="A4051" s="47">
        <v>4047</v>
      </c>
      <c r="B4051" s="73" t="s">
        <v>3724</v>
      </c>
      <c r="C4051" s="52">
        <v>5011008193</v>
      </c>
      <c r="D4051" s="49">
        <v>5029098044</v>
      </c>
      <c r="E4051" s="53">
        <v>45453</v>
      </c>
      <c r="F4051" s="50">
        <v>0.45069444444444445</v>
      </c>
      <c r="G4051" s="53">
        <v>45457</v>
      </c>
      <c r="H4051" s="49" t="s">
        <v>8</v>
      </c>
      <c r="K4051" s="7"/>
    </row>
    <row r="4052" spans="1:11" ht="15.75" customHeight="1">
      <c r="A4052" s="47">
        <v>4048</v>
      </c>
      <c r="B4052" s="73" t="s">
        <v>3603</v>
      </c>
      <c r="C4052" s="52">
        <v>5035000365</v>
      </c>
      <c r="D4052" s="49">
        <v>5035016346</v>
      </c>
      <c r="E4052" s="53">
        <v>45453</v>
      </c>
      <c r="F4052" s="50">
        <v>0.45624999999999999</v>
      </c>
      <c r="G4052" s="53">
        <v>45454</v>
      </c>
      <c r="H4052" s="49" t="s">
        <v>8</v>
      </c>
      <c r="K4052" s="7"/>
    </row>
    <row r="4053" spans="1:11" ht="15.75" customHeight="1">
      <c r="A4053" s="47">
        <v>4049</v>
      </c>
      <c r="B4053" s="73" t="s">
        <v>3725</v>
      </c>
      <c r="C4053" s="52">
        <v>6901153606</v>
      </c>
      <c r="D4053" s="49">
        <v>6911032512</v>
      </c>
      <c r="E4053" s="53">
        <v>45453</v>
      </c>
      <c r="F4053" s="50">
        <v>0.44236111111111115</v>
      </c>
      <c r="G4053" s="53">
        <v>45453</v>
      </c>
      <c r="H4053" s="49" t="s">
        <v>8</v>
      </c>
      <c r="K4053" s="7"/>
    </row>
    <row r="4054" spans="1:11" ht="15.75" customHeight="1">
      <c r="A4054" s="47">
        <v>4050</v>
      </c>
      <c r="B4054" s="73" t="s">
        <v>3470</v>
      </c>
      <c r="C4054" s="52">
        <v>5034012471</v>
      </c>
      <c r="D4054" s="49">
        <v>5042129453</v>
      </c>
      <c r="E4054" s="53">
        <v>45453</v>
      </c>
      <c r="F4054" s="50">
        <v>0.53611111111111109</v>
      </c>
      <c r="G4054" s="53">
        <v>45454</v>
      </c>
      <c r="H4054" s="49" t="s">
        <v>8</v>
      </c>
      <c r="K4054" s="7"/>
    </row>
    <row r="4055" spans="1:11" ht="15.75" customHeight="1">
      <c r="A4055" s="47">
        <v>4051</v>
      </c>
      <c r="B4055" s="73" t="s">
        <v>3726</v>
      </c>
      <c r="C4055" s="52">
        <v>5011309449</v>
      </c>
      <c r="D4055" s="49">
        <v>5038079714</v>
      </c>
      <c r="E4055" s="53">
        <v>45453</v>
      </c>
      <c r="F4055" s="50">
        <v>0.71666666666666667</v>
      </c>
      <c r="G4055" s="53">
        <v>45456</v>
      </c>
      <c r="H4055" s="49" t="s">
        <v>8</v>
      </c>
      <c r="K4055" s="7"/>
    </row>
    <row r="4056" spans="1:11" ht="15.75" customHeight="1">
      <c r="A4056" s="47">
        <v>4052</v>
      </c>
      <c r="B4056" s="73" t="s">
        <v>3727</v>
      </c>
      <c r="C4056" s="52">
        <v>5023106804</v>
      </c>
      <c r="D4056" s="49">
        <v>5024076350</v>
      </c>
      <c r="E4056" s="53">
        <v>45453</v>
      </c>
      <c r="F4056" s="50">
        <v>0.75902777777777775</v>
      </c>
      <c r="G4056" s="53">
        <v>45460</v>
      </c>
      <c r="H4056" s="49" t="s">
        <v>9</v>
      </c>
      <c r="K4056" s="7"/>
    </row>
    <row r="4057" spans="1:11" ht="15.75" customHeight="1">
      <c r="A4057" s="47">
        <v>4053</v>
      </c>
      <c r="B4057" s="73" t="s">
        <v>3728</v>
      </c>
      <c r="C4057" s="52">
        <v>5023119398</v>
      </c>
      <c r="D4057" s="72">
        <v>5024186057</v>
      </c>
      <c r="E4057" s="53">
        <v>45454</v>
      </c>
      <c r="F4057" s="50">
        <v>0.37777777777777777</v>
      </c>
      <c r="G4057" s="53">
        <v>45467</v>
      </c>
      <c r="H4057" s="49" t="s">
        <v>8</v>
      </c>
      <c r="K4057" s="7"/>
    </row>
    <row r="4058" spans="1:11" ht="15.75" customHeight="1">
      <c r="A4058" s="47">
        <v>4054</v>
      </c>
      <c r="B4058" s="73" t="s">
        <v>3366</v>
      </c>
      <c r="C4058" s="52">
        <v>5035000720</v>
      </c>
      <c r="D4058" s="72">
        <v>5035001822</v>
      </c>
      <c r="E4058" s="53">
        <v>45454</v>
      </c>
      <c r="F4058" s="50">
        <v>0.42430555555555555</v>
      </c>
      <c r="G4058" s="53">
        <v>45461</v>
      </c>
      <c r="H4058" s="49" t="s">
        <v>8</v>
      </c>
      <c r="K4058" s="7"/>
    </row>
    <row r="4059" spans="1:11" ht="15.75" customHeight="1">
      <c r="A4059" s="47">
        <v>4055</v>
      </c>
      <c r="B4059" s="73" t="s">
        <v>3729</v>
      </c>
      <c r="C4059" s="52">
        <v>5021005680</v>
      </c>
      <c r="D4059" s="72">
        <v>5040074093</v>
      </c>
      <c r="E4059" s="53">
        <v>45454</v>
      </c>
      <c r="F4059" s="50">
        <v>0.46180555555555558</v>
      </c>
      <c r="G4059" s="53">
        <v>45457</v>
      </c>
      <c r="H4059" s="49" t="s">
        <v>8</v>
      </c>
      <c r="K4059" s="7"/>
    </row>
    <row r="4060" spans="1:11" ht="15.75" customHeight="1">
      <c r="A4060" s="47">
        <v>4056</v>
      </c>
      <c r="B4060" s="73" t="s">
        <v>3730</v>
      </c>
      <c r="C4060" s="52">
        <v>5032057402</v>
      </c>
      <c r="D4060" s="72">
        <v>5032254871</v>
      </c>
      <c r="E4060" s="53">
        <v>45454</v>
      </c>
      <c r="F4060" s="50">
        <v>0.42638888888888887</v>
      </c>
      <c r="G4060" s="53">
        <v>45463</v>
      </c>
      <c r="H4060" s="49" t="s">
        <v>9</v>
      </c>
      <c r="K4060" s="7"/>
    </row>
    <row r="4061" spans="1:11" ht="15.75" customHeight="1">
      <c r="A4061" s="47">
        <v>4057</v>
      </c>
      <c r="B4061" s="73" t="s">
        <v>3731</v>
      </c>
      <c r="C4061" s="52">
        <v>5038002295</v>
      </c>
      <c r="D4061" s="49">
        <v>5013044389</v>
      </c>
      <c r="E4061" s="53">
        <v>45454</v>
      </c>
      <c r="F4061" s="50">
        <v>0.56180555555555556</v>
      </c>
      <c r="G4061" s="53">
        <v>45460</v>
      </c>
      <c r="H4061" s="49" t="s">
        <v>8</v>
      </c>
      <c r="K4061" s="7"/>
    </row>
    <row r="4062" spans="1:11" ht="15.75" customHeight="1">
      <c r="A4062" s="47">
        <v>4058</v>
      </c>
      <c r="B4062" s="73" t="s">
        <v>3732</v>
      </c>
      <c r="C4062" s="52">
        <v>5021003074</v>
      </c>
      <c r="D4062" s="49">
        <v>5040055742</v>
      </c>
      <c r="E4062" s="53">
        <v>45454</v>
      </c>
      <c r="F4062" s="50">
        <v>0.56805555555555554</v>
      </c>
      <c r="G4062" s="53">
        <v>45457</v>
      </c>
      <c r="H4062" s="49" t="s">
        <v>8</v>
      </c>
      <c r="K4062" s="7"/>
    </row>
    <row r="4063" spans="1:11" ht="15.75" customHeight="1">
      <c r="A4063" s="47">
        <v>4059</v>
      </c>
      <c r="B4063" s="73" t="s">
        <v>3733</v>
      </c>
      <c r="C4063" s="52">
        <v>5034000966</v>
      </c>
      <c r="D4063" s="49">
        <v>5042006211</v>
      </c>
      <c r="E4063" s="53">
        <v>45454</v>
      </c>
      <c r="F4063" s="50">
        <v>0.35000000000000003</v>
      </c>
      <c r="G4063" s="53">
        <v>45461</v>
      </c>
      <c r="H4063" s="49" t="s">
        <v>8</v>
      </c>
      <c r="K4063" s="7"/>
    </row>
    <row r="4064" spans="1:11" ht="15.75" customHeight="1">
      <c r="A4064" s="47">
        <v>4060</v>
      </c>
      <c r="B4064" s="73" t="s">
        <v>3734</v>
      </c>
      <c r="C4064" s="52">
        <v>5034004139</v>
      </c>
      <c r="D4064" s="49">
        <v>5042071154</v>
      </c>
      <c r="E4064" s="53">
        <v>45454</v>
      </c>
      <c r="F4064" s="50">
        <v>0.47152777777777777</v>
      </c>
      <c r="G4064" s="53">
        <v>45460</v>
      </c>
      <c r="H4064" s="49" t="s">
        <v>8</v>
      </c>
      <c r="K4064" s="7"/>
    </row>
    <row r="4065" spans="1:11" ht="15.75" customHeight="1">
      <c r="A4065" s="47">
        <v>4061</v>
      </c>
      <c r="B4065" s="73" t="s">
        <v>3735</v>
      </c>
      <c r="C4065" s="52">
        <v>5019007369</v>
      </c>
      <c r="D4065" s="49">
        <v>5053042571</v>
      </c>
      <c r="E4065" s="53">
        <v>45454</v>
      </c>
      <c r="F4065" s="50">
        <v>0.47222222222222227</v>
      </c>
      <c r="G4065" s="53">
        <v>45457</v>
      </c>
      <c r="H4065" s="49" t="s">
        <v>8</v>
      </c>
      <c r="K4065" s="7"/>
    </row>
    <row r="4066" spans="1:11" ht="15.75" customHeight="1">
      <c r="A4066" s="47">
        <v>4062</v>
      </c>
      <c r="B4066" s="73" t="s">
        <v>3736</v>
      </c>
      <c r="C4066" s="52">
        <v>7730065209</v>
      </c>
      <c r="D4066" s="49">
        <v>7708333810</v>
      </c>
      <c r="E4066" s="53">
        <v>45454</v>
      </c>
      <c r="F4066" s="50">
        <v>0.44722222222222219</v>
      </c>
      <c r="G4066" s="53">
        <v>45457</v>
      </c>
      <c r="H4066" s="49" t="s">
        <v>8</v>
      </c>
      <c r="K4066" s="7"/>
    </row>
    <row r="4067" spans="1:11" ht="15.75" customHeight="1">
      <c r="A4067" s="47">
        <v>4063</v>
      </c>
      <c r="B4067" s="73" t="s">
        <v>3737</v>
      </c>
      <c r="C4067" s="52">
        <v>5034002903</v>
      </c>
      <c r="D4067" s="49">
        <v>5042041061</v>
      </c>
      <c r="E4067" s="53">
        <v>45454</v>
      </c>
      <c r="F4067" s="50">
        <v>0.43402777777777773</v>
      </c>
      <c r="G4067" s="53">
        <v>45457</v>
      </c>
      <c r="H4067" s="49" t="s">
        <v>8</v>
      </c>
      <c r="K4067" s="7"/>
    </row>
    <row r="4068" spans="1:11" ht="15.75" customHeight="1">
      <c r="A4068" s="47">
        <v>4064</v>
      </c>
      <c r="B4068" s="73" t="s">
        <v>3661</v>
      </c>
      <c r="C4068" s="52">
        <v>5018000727</v>
      </c>
      <c r="D4068" s="49">
        <v>5074063580</v>
      </c>
      <c r="E4068" s="53">
        <v>45454</v>
      </c>
      <c r="F4068" s="50">
        <v>0.6791666666666667</v>
      </c>
      <c r="G4068" s="53">
        <v>45457</v>
      </c>
      <c r="H4068" s="49" t="s">
        <v>9</v>
      </c>
      <c r="K4068" s="7"/>
    </row>
    <row r="4069" spans="1:11" ht="15.75" customHeight="1">
      <c r="A4069" s="47">
        <v>4065</v>
      </c>
      <c r="B4069" s="73" t="s">
        <v>3738</v>
      </c>
      <c r="C4069" s="52">
        <v>7707043547</v>
      </c>
      <c r="D4069" s="49">
        <v>7707630176</v>
      </c>
      <c r="E4069" s="53">
        <v>45454</v>
      </c>
      <c r="F4069" s="50">
        <v>0.70694444444444438</v>
      </c>
      <c r="G4069" s="53">
        <v>45460</v>
      </c>
      <c r="H4069" s="49" t="s">
        <v>8</v>
      </c>
      <c r="K4069" s="7"/>
    </row>
    <row r="4070" spans="1:11" ht="15.75" customHeight="1">
      <c r="A4070" s="47">
        <v>4066</v>
      </c>
      <c r="B4070" s="73" t="s">
        <v>3739</v>
      </c>
      <c r="C4070" s="52">
        <v>5011008071</v>
      </c>
      <c r="D4070" s="49">
        <v>5029096914</v>
      </c>
      <c r="E4070" s="53">
        <v>45454</v>
      </c>
      <c r="F4070" s="50">
        <v>0.6875</v>
      </c>
      <c r="G4070" s="53">
        <v>45460</v>
      </c>
      <c r="H4070" s="49" t="s">
        <v>8</v>
      </c>
      <c r="K4070" s="7"/>
    </row>
    <row r="4071" spans="1:11" ht="15.75" customHeight="1">
      <c r="A4071" s="47">
        <v>4067</v>
      </c>
      <c r="B4071" s="73" t="s">
        <v>3740</v>
      </c>
      <c r="C4071" s="52">
        <v>5042012356</v>
      </c>
      <c r="D4071" s="49">
        <v>5009076042</v>
      </c>
      <c r="E4071" s="53">
        <v>45456</v>
      </c>
      <c r="F4071" s="50">
        <v>0.61388888888888882</v>
      </c>
      <c r="G4071" s="53">
        <v>45469</v>
      </c>
      <c r="H4071" s="49" t="s">
        <v>9</v>
      </c>
      <c r="K4071" s="7"/>
    </row>
    <row r="4072" spans="1:11" ht="15.75" customHeight="1">
      <c r="A4072" s="47">
        <v>4068</v>
      </c>
      <c r="B4072" s="73" t="s">
        <v>3741</v>
      </c>
      <c r="C4072" s="52">
        <v>5018125161</v>
      </c>
      <c r="D4072" s="49">
        <v>5036139478</v>
      </c>
      <c r="E4072" s="53">
        <v>45456</v>
      </c>
      <c r="F4072" s="50">
        <v>0.60625000000000007</v>
      </c>
      <c r="G4072" s="53">
        <v>45457</v>
      </c>
      <c r="H4072" s="49" t="s">
        <v>8</v>
      </c>
      <c r="K4072" s="7"/>
    </row>
    <row r="4073" spans="1:11" ht="15.75" customHeight="1">
      <c r="A4073" s="47">
        <v>4069</v>
      </c>
      <c r="B4073" s="73" t="s">
        <v>3742</v>
      </c>
      <c r="C4073" s="52">
        <v>5019002248</v>
      </c>
      <c r="D4073" s="69" t="s">
        <v>3743</v>
      </c>
      <c r="E4073" s="53">
        <v>45456</v>
      </c>
      <c r="F4073" s="50">
        <v>0.61458333333333337</v>
      </c>
      <c r="G4073" s="53">
        <v>45457</v>
      </c>
      <c r="H4073" s="49" t="s">
        <v>9</v>
      </c>
      <c r="K4073" s="7"/>
    </row>
    <row r="4074" spans="1:11" ht="15.75" customHeight="1">
      <c r="A4074" s="47">
        <v>4070</v>
      </c>
      <c r="B4074" s="73" t="s">
        <v>3744</v>
      </c>
      <c r="C4074" s="52">
        <v>5003002279</v>
      </c>
      <c r="D4074" s="49">
        <v>5030040021</v>
      </c>
      <c r="E4074" s="53">
        <v>45456</v>
      </c>
      <c r="F4074" s="50">
        <v>0.62430555555555556</v>
      </c>
      <c r="G4074" s="53">
        <v>45460</v>
      </c>
      <c r="H4074" s="49" t="s">
        <v>8</v>
      </c>
      <c r="K4074" s="7"/>
    </row>
    <row r="4075" spans="1:11" ht="15.75" customHeight="1">
      <c r="A4075" s="47">
        <v>4071</v>
      </c>
      <c r="B4075" s="73" t="s">
        <v>3745</v>
      </c>
      <c r="C4075" s="52">
        <v>5019001862</v>
      </c>
      <c r="D4075" s="49">
        <v>5053000564</v>
      </c>
      <c r="E4075" s="53">
        <v>45456</v>
      </c>
      <c r="F4075" s="50">
        <v>0.71666666666666667</v>
      </c>
      <c r="G4075" s="53">
        <v>45460</v>
      </c>
      <c r="H4075" s="49" t="s">
        <v>8</v>
      </c>
      <c r="K4075" s="7"/>
    </row>
    <row r="4076" spans="1:11" ht="15.75" customHeight="1">
      <c r="A4076" s="47">
        <v>4072</v>
      </c>
      <c r="B4076" s="73" t="s">
        <v>3746</v>
      </c>
      <c r="C4076" s="52">
        <v>5031007534</v>
      </c>
      <c r="D4076" s="49">
        <v>5027130077</v>
      </c>
      <c r="E4076" s="53">
        <v>45456</v>
      </c>
      <c r="F4076" s="50">
        <v>0.61111111111111105</v>
      </c>
      <c r="G4076" s="53">
        <v>45575</v>
      </c>
      <c r="H4076" s="49" t="s">
        <v>8</v>
      </c>
      <c r="K4076" s="7"/>
    </row>
    <row r="4077" spans="1:11" ht="15.75" customHeight="1">
      <c r="A4077" s="47">
        <v>4073</v>
      </c>
      <c r="B4077" s="73" t="s">
        <v>3747</v>
      </c>
      <c r="C4077" s="52">
        <v>5038010453</v>
      </c>
      <c r="D4077" s="49">
        <v>7737053261</v>
      </c>
      <c r="E4077" s="53">
        <v>45456</v>
      </c>
      <c r="F4077" s="50">
        <v>0.71458333333333324</v>
      </c>
      <c r="G4077" s="53">
        <v>45457</v>
      </c>
      <c r="H4077" s="49" t="s">
        <v>8</v>
      </c>
      <c r="K4077" s="7"/>
    </row>
    <row r="4078" spans="1:11" ht="15.75" customHeight="1">
      <c r="A4078" s="47">
        <v>4074</v>
      </c>
      <c r="B4078" s="73" t="s">
        <v>3748</v>
      </c>
      <c r="C4078" s="52">
        <v>5014010625</v>
      </c>
      <c r="D4078" s="49">
        <v>5027127370</v>
      </c>
      <c r="E4078" s="53">
        <v>45456</v>
      </c>
      <c r="F4078" s="50">
        <v>0.71527777777777779</v>
      </c>
      <c r="G4078" s="53">
        <v>45457</v>
      </c>
      <c r="H4078" s="49" t="s">
        <v>8</v>
      </c>
      <c r="K4078" s="7"/>
    </row>
    <row r="4079" spans="1:11" ht="15.75" customHeight="1">
      <c r="A4079" s="47">
        <v>4075</v>
      </c>
      <c r="B4079" s="73" t="s">
        <v>3749</v>
      </c>
      <c r="C4079" s="52">
        <v>5025008670</v>
      </c>
      <c r="D4079" s="49">
        <v>5027130077</v>
      </c>
      <c r="E4079" s="53">
        <v>45457</v>
      </c>
      <c r="F4079" s="50">
        <v>0.43194444444444446</v>
      </c>
      <c r="G4079" s="53">
        <v>45457</v>
      </c>
      <c r="H4079" s="49" t="s">
        <v>8</v>
      </c>
      <c r="K4079" s="7"/>
    </row>
    <row r="4080" spans="1:11" ht="15.75" customHeight="1">
      <c r="A4080" s="47">
        <v>4076</v>
      </c>
      <c r="B4080" s="73" t="s">
        <v>3750</v>
      </c>
      <c r="C4080" s="52">
        <v>5600510715</v>
      </c>
      <c r="D4080" s="49">
        <v>5609171851</v>
      </c>
      <c r="E4080" s="53">
        <v>45457</v>
      </c>
      <c r="F4080" s="50">
        <v>0.29583333333333334</v>
      </c>
      <c r="G4080" s="53">
        <v>45460</v>
      </c>
      <c r="H4080" s="49" t="s">
        <v>8</v>
      </c>
      <c r="K4080" s="7"/>
    </row>
    <row r="4081" spans="1:11" ht="15.75" customHeight="1">
      <c r="A4081" s="47">
        <v>4077</v>
      </c>
      <c r="B4081" s="73" t="s">
        <v>3751</v>
      </c>
      <c r="C4081" s="52">
        <v>5032009087</v>
      </c>
      <c r="D4081" s="49">
        <v>5032147189</v>
      </c>
      <c r="E4081" s="53">
        <v>45457</v>
      </c>
      <c r="F4081" s="50">
        <v>0.4993055555555555</v>
      </c>
      <c r="G4081" s="53">
        <v>45470</v>
      </c>
      <c r="H4081" s="49" t="s">
        <v>8</v>
      </c>
      <c r="K4081" s="7"/>
    </row>
    <row r="4082" spans="1:11" ht="15.75" customHeight="1">
      <c r="A4082" s="47">
        <v>4078</v>
      </c>
      <c r="B4082" s="73" t="s">
        <v>3752</v>
      </c>
      <c r="C4082" s="52">
        <v>5032060282</v>
      </c>
      <c r="D4082" s="49">
        <v>5032288310</v>
      </c>
      <c r="E4082" s="53">
        <v>45457</v>
      </c>
      <c r="F4082" s="50">
        <v>0.4680555555555555</v>
      </c>
      <c r="G4082" s="53">
        <v>45469</v>
      </c>
      <c r="H4082" s="49" t="s">
        <v>8</v>
      </c>
      <c r="K4082" s="7"/>
    </row>
    <row r="4083" spans="1:11" ht="15.75" customHeight="1">
      <c r="A4083" s="47">
        <v>4079</v>
      </c>
      <c r="B4083" s="73" t="s">
        <v>3753</v>
      </c>
      <c r="C4083" s="52">
        <v>5032021185</v>
      </c>
      <c r="D4083" s="49">
        <v>5015245490</v>
      </c>
      <c r="E4083" s="53">
        <v>45457</v>
      </c>
      <c r="F4083" s="50">
        <v>0.51041666666666663</v>
      </c>
      <c r="G4083" s="53">
        <v>45470</v>
      </c>
      <c r="H4083" s="49" t="s">
        <v>8</v>
      </c>
      <c r="K4083" s="7"/>
    </row>
    <row r="4084" spans="1:11" ht="15.75" customHeight="1">
      <c r="A4084" s="47">
        <v>4080</v>
      </c>
      <c r="B4084" s="73" t="s">
        <v>3754</v>
      </c>
      <c r="C4084" s="73">
        <v>5030030787</v>
      </c>
      <c r="D4084" s="49">
        <v>5078001023</v>
      </c>
      <c r="E4084" s="53">
        <v>45460</v>
      </c>
      <c r="F4084" s="50">
        <v>0.42222222222222222</v>
      </c>
      <c r="G4084" s="53">
        <v>45469</v>
      </c>
      <c r="H4084" s="49" t="s">
        <v>8</v>
      </c>
      <c r="K4084" s="7"/>
    </row>
    <row r="4085" spans="1:11" ht="15.75" customHeight="1">
      <c r="A4085" s="47">
        <v>4081</v>
      </c>
      <c r="B4085" s="73" t="s">
        <v>3755</v>
      </c>
      <c r="C4085" s="52">
        <v>5005001905</v>
      </c>
      <c r="D4085" s="49">
        <v>5024035876</v>
      </c>
      <c r="E4085" s="53">
        <v>45460</v>
      </c>
      <c r="F4085" s="50">
        <v>0.57986111111111105</v>
      </c>
      <c r="G4085" s="53">
        <v>45462</v>
      </c>
      <c r="H4085" s="49" t="s">
        <v>8</v>
      </c>
      <c r="K4085" s="7"/>
    </row>
    <row r="4086" spans="1:11" ht="15.75" customHeight="1">
      <c r="A4086" s="47">
        <v>4082</v>
      </c>
      <c r="B4086" s="73" t="s">
        <v>3756</v>
      </c>
      <c r="C4086" s="52">
        <v>5023011881</v>
      </c>
      <c r="D4086" s="49">
        <v>5017115922</v>
      </c>
      <c r="E4086" s="53">
        <v>45460</v>
      </c>
      <c r="F4086" s="50">
        <v>0.64513888888888882</v>
      </c>
      <c r="G4086" s="53">
        <v>45462</v>
      </c>
      <c r="H4086" s="49" t="s">
        <v>8</v>
      </c>
      <c r="K4086" s="7"/>
    </row>
    <row r="4087" spans="1:11" ht="15.75" customHeight="1">
      <c r="A4087" s="47">
        <v>4083</v>
      </c>
      <c r="B4087" s="73" t="s">
        <v>3757</v>
      </c>
      <c r="C4087" s="52">
        <v>5043011677</v>
      </c>
      <c r="D4087" s="49">
        <v>5047125501</v>
      </c>
      <c r="E4087" s="53">
        <v>45460</v>
      </c>
      <c r="F4087" s="50">
        <v>0.50416666666666665</v>
      </c>
      <c r="G4087" s="53">
        <v>45462</v>
      </c>
      <c r="H4087" s="49" t="s">
        <v>8</v>
      </c>
      <c r="K4087" s="7"/>
    </row>
    <row r="4088" spans="1:11" ht="15.75" customHeight="1">
      <c r="A4088" s="47">
        <v>4084</v>
      </c>
      <c r="B4088" s="73" t="s">
        <v>3758</v>
      </c>
      <c r="C4088" s="52">
        <v>5026304093</v>
      </c>
      <c r="D4088" s="49">
        <v>5007049621</v>
      </c>
      <c r="E4088" s="53">
        <v>45460</v>
      </c>
      <c r="F4088" s="50">
        <v>0.64861111111111114</v>
      </c>
      <c r="G4088" s="53">
        <v>45461</v>
      </c>
      <c r="H4088" s="49" t="s">
        <v>8</v>
      </c>
      <c r="K4088" s="7"/>
    </row>
    <row r="4089" spans="1:11" ht="15.75" customHeight="1">
      <c r="A4089" s="47">
        <v>4085</v>
      </c>
      <c r="B4089" s="73" t="s">
        <v>3711</v>
      </c>
      <c r="C4089" s="73">
        <v>5019006275</v>
      </c>
      <c r="D4089" s="79" t="s">
        <v>3712</v>
      </c>
      <c r="E4089" s="53">
        <v>45460</v>
      </c>
      <c r="F4089" s="50">
        <v>0.63263888888888886</v>
      </c>
      <c r="G4089" s="53">
        <v>45462</v>
      </c>
      <c r="H4089" s="49" t="s">
        <v>9</v>
      </c>
      <c r="K4089" s="7"/>
    </row>
    <row r="4090" spans="1:11" ht="15.75" customHeight="1">
      <c r="A4090" s="47">
        <v>4086</v>
      </c>
      <c r="B4090" s="73" t="s">
        <v>3759</v>
      </c>
      <c r="C4090" s="52">
        <v>5031001577</v>
      </c>
      <c r="D4090" s="49">
        <v>5031005368</v>
      </c>
      <c r="E4090" s="53">
        <v>45460</v>
      </c>
      <c r="F4090" s="50">
        <v>0.69444444444444453</v>
      </c>
      <c r="G4090" s="53">
        <v>45462</v>
      </c>
      <c r="H4090" s="49" t="s">
        <v>8</v>
      </c>
      <c r="K4090" s="7"/>
    </row>
    <row r="4091" spans="1:11" ht="15.75" customHeight="1">
      <c r="A4091" s="47">
        <v>4087</v>
      </c>
      <c r="B4091" s="73" t="s">
        <v>3760</v>
      </c>
      <c r="C4091" s="52">
        <v>7705006435</v>
      </c>
      <c r="D4091" s="49">
        <v>7715213200</v>
      </c>
      <c r="E4091" s="53">
        <v>45460</v>
      </c>
      <c r="F4091" s="50">
        <v>0.67638888888888893</v>
      </c>
      <c r="G4091" s="53" t="s">
        <v>4943</v>
      </c>
      <c r="H4091" s="49" t="s">
        <v>8</v>
      </c>
      <c r="K4091" s="7"/>
    </row>
    <row r="4092" spans="1:11" ht="15.75" customHeight="1">
      <c r="A4092" s="47">
        <v>4088</v>
      </c>
      <c r="B4092" s="73" t="s">
        <v>3761</v>
      </c>
      <c r="C4092" s="52">
        <v>5030000360</v>
      </c>
      <c r="D4092" s="49">
        <v>5010058143</v>
      </c>
      <c r="E4092" s="53">
        <v>45460</v>
      </c>
      <c r="F4092" s="50">
        <v>0.64930555555555558</v>
      </c>
      <c r="G4092" s="53">
        <v>45462</v>
      </c>
      <c r="H4092" s="49" t="s">
        <v>8</v>
      </c>
      <c r="K4092" s="7"/>
    </row>
    <row r="4093" spans="1:11" ht="15.75" customHeight="1">
      <c r="A4093" s="47">
        <v>4089</v>
      </c>
      <c r="B4093" s="73" t="s">
        <v>3762</v>
      </c>
      <c r="C4093" s="52">
        <v>7716009895</v>
      </c>
      <c r="D4093" s="49">
        <v>7721242413</v>
      </c>
      <c r="E4093" s="53">
        <v>45460</v>
      </c>
      <c r="F4093" s="50">
        <v>0.65208333333333335</v>
      </c>
      <c r="G4093" s="53">
        <v>45461</v>
      </c>
      <c r="H4093" s="49" t="s">
        <v>8</v>
      </c>
      <c r="K4093" s="7"/>
    </row>
    <row r="4094" spans="1:11" ht="15.75" customHeight="1">
      <c r="A4094" s="47">
        <v>4090</v>
      </c>
      <c r="B4094" s="73" t="s">
        <v>3763</v>
      </c>
      <c r="C4094" s="73">
        <v>5010001469</v>
      </c>
      <c r="D4094" s="72">
        <v>5018046816</v>
      </c>
      <c r="E4094" s="53">
        <v>45460</v>
      </c>
      <c r="F4094" s="50">
        <v>0.65347222222222223</v>
      </c>
      <c r="G4094" s="53">
        <v>45461</v>
      </c>
      <c r="H4094" s="49" t="s">
        <v>8</v>
      </c>
      <c r="K4094" s="7"/>
    </row>
    <row r="4095" spans="1:11" ht="15.75" customHeight="1">
      <c r="A4095" s="47">
        <v>4091</v>
      </c>
      <c r="B4095" s="73" t="s">
        <v>3764</v>
      </c>
      <c r="C4095" s="52">
        <v>5010003464</v>
      </c>
      <c r="D4095" s="49">
        <v>5018000184</v>
      </c>
      <c r="E4095" s="53">
        <v>45460</v>
      </c>
      <c r="F4095" s="50">
        <v>0.65138888888888891</v>
      </c>
      <c r="G4095" s="53">
        <v>45461</v>
      </c>
      <c r="H4095" s="49" t="s">
        <v>8</v>
      </c>
      <c r="K4095" s="7"/>
    </row>
    <row r="4096" spans="1:11" ht="15.75" customHeight="1">
      <c r="A4096" s="47">
        <v>4092</v>
      </c>
      <c r="B4096" s="73" t="s">
        <v>3765</v>
      </c>
      <c r="C4096" s="52">
        <v>5038007503</v>
      </c>
      <c r="D4096" s="49">
        <v>5032137342</v>
      </c>
      <c r="E4096" s="53">
        <v>45460</v>
      </c>
      <c r="F4096" s="50">
        <v>0.68055555555555547</v>
      </c>
      <c r="G4096" s="53">
        <v>45464</v>
      </c>
      <c r="H4096" s="49" t="s">
        <v>8</v>
      </c>
      <c r="K4096" s="7"/>
    </row>
    <row r="4097" spans="1:11" ht="15.75" customHeight="1">
      <c r="A4097" s="47">
        <v>4093</v>
      </c>
      <c r="B4097" s="73" t="s">
        <v>3766</v>
      </c>
      <c r="C4097" s="52">
        <v>5005001013</v>
      </c>
      <c r="D4097" s="49">
        <v>5024045659</v>
      </c>
      <c r="E4097" s="53">
        <v>45460</v>
      </c>
      <c r="F4097" s="50">
        <v>0.65972222222222221</v>
      </c>
      <c r="G4097" s="53">
        <v>45470</v>
      </c>
      <c r="H4097" s="49" t="s">
        <v>9</v>
      </c>
      <c r="K4097" s="7"/>
    </row>
    <row r="4098" spans="1:11" ht="15.75" customHeight="1">
      <c r="A4098" s="47">
        <v>4094</v>
      </c>
      <c r="B4098" s="73" t="s">
        <v>3767</v>
      </c>
      <c r="C4098" s="52">
        <v>5005003850</v>
      </c>
      <c r="D4098" s="49">
        <v>7713216541</v>
      </c>
      <c r="E4098" s="53">
        <v>45460</v>
      </c>
      <c r="F4098" s="50">
        <v>0.65763888888888888</v>
      </c>
      <c r="G4098" s="53">
        <v>45470</v>
      </c>
      <c r="H4098" s="49" t="s">
        <v>8</v>
      </c>
      <c r="K4098" s="7"/>
    </row>
    <row r="4099" spans="1:11" ht="15.75" customHeight="1">
      <c r="A4099" s="47">
        <v>4095</v>
      </c>
      <c r="B4099" s="73" t="s">
        <v>3768</v>
      </c>
      <c r="C4099" s="52">
        <v>5005004730</v>
      </c>
      <c r="D4099" s="49">
        <v>7712092205</v>
      </c>
      <c r="E4099" s="53">
        <v>45460</v>
      </c>
      <c r="F4099" s="50">
        <v>0.65694444444444444</v>
      </c>
      <c r="G4099" s="53">
        <v>45470</v>
      </c>
      <c r="H4099" s="49" t="s">
        <v>8</v>
      </c>
      <c r="K4099" s="7"/>
    </row>
    <row r="4100" spans="1:11" ht="15.75" customHeight="1">
      <c r="A4100" s="47">
        <v>4096</v>
      </c>
      <c r="B4100" s="73" t="s">
        <v>3769</v>
      </c>
      <c r="C4100" s="52">
        <v>5044007390</v>
      </c>
      <c r="D4100" s="49">
        <v>5034044566</v>
      </c>
      <c r="E4100" s="53">
        <v>45460</v>
      </c>
      <c r="F4100" s="50">
        <v>0.65555555555555556</v>
      </c>
      <c r="G4100" s="53">
        <v>45469</v>
      </c>
      <c r="H4100" s="49" t="s">
        <v>8</v>
      </c>
      <c r="K4100" s="7"/>
    </row>
    <row r="4101" spans="1:11" ht="15.75" customHeight="1">
      <c r="A4101" s="47">
        <v>4097</v>
      </c>
      <c r="B4101" s="73" t="s">
        <v>3770</v>
      </c>
      <c r="C4101" s="52">
        <v>7736005733</v>
      </c>
      <c r="D4101" s="49">
        <v>7704027964</v>
      </c>
      <c r="E4101" s="53">
        <v>45460</v>
      </c>
      <c r="F4101" s="50">
        <v>0.65486111111111112</v>
      </c>
      <c r="G4101" s="53">
        <v>45470</v>
      </c>
      <c r="H4101" s="49" t="s">
        <v>8</v>
      </c>
      <c r="K4101" s="7"/>
    </row>
    <row r="4102" spans="1:11" ht="15.75" customHeight="1">
      <c r="A4102" s="47">
        <v>4098</v>
      </c>
      <c r="B4102" s="73" t="s">
        <v>3771</v>
      </c>
      <c r="C4102" s="52">
        <v>5003012618</v>
      </c>
      <c r="D4102" s="49">
        <v>5030106765</v>
      </c>
      <c r="E4102" s="53">
        <v>45460</v>
      </c>
      <c r="F4102" s="50">
        <v>0.45069444444444445</v>
      </c>
      <c r="G4102" s="53">
        <v>45469</v>
      </c>
      <c r="H4102" s="49" t="s">
        <v>9</v>
      </c>
      <c r="K4102" s="7"/>
    </row>
    <row r="4103" spans="1:11" ht="15.75" customHeight="1">
      <c r="A4103" s="47">
        <v>4099</v>
      </c>
      <c r="B4103" s="73" t="s">
        <v>3772</v>
      </c>
      <c r="C4103" s="52">
        <v>5017102443</v>
      </c>
      <c r="D4103" s="49">
        <v>5014009147</v>
      </c>
      <c r="E4103" s="53">
        <v>45461</v>
      </c>
      <c r="F4103" s="50">
        <v>0.31875000000000003</v>
      </c>
      <c r="G4103" s="53">
        <v>45462</v>
      </c>
      <c r="H4103" s="49" t="s">
        <v>8</v>
      </c>
      <c r="K4103" s="7"/>
    </row>
    <row r="4104" spans="1:11" ht="15.75" customHeight="1">
      <c r="A4104" s="47">
        <v>4100</v>
      </c>
      <c r="B4104" s="73" t="s">
        <v>3773</v>
      </c>
      <c r="C4104" s="52">
        <v>5030014863</v>
      </c>
      <c r="D4104" s="49">
        <v>5010056450</v>
      </c>
      <c r="E4104" s="53">
        <v>45461</v>
      </c>
      <c r="F4104" s="50">
        <v>0.4465277777777778</v>
      </c>
      <c r="G4104" s="53">
        <v>45567</v>
      </c>
      <c r="H4104" s="49" t="s">
        <v>8</v>
      </c>
      <c r="K4104" s="7"/>
    </row>
    <row r="4105" spans="1:11" ht="15.75" customHeight="1">
      <c r="A4105" s="47">
        <v>4101</v>
      </c>
      <c r="B4105" s="73" t="s">
        <v>3774</v>
      </c>
      <c r="C4105" s="52">
        <v>5025002527</v>
      </c>
      <c r="D4105" s="49">
        <v>5022060179</v>
      </c>
      <c r="E4105" s="53">
        <v>45461</v>
      </c>
      <c r="F4105" s="50">
        <v>0.4548611111111111</v>
      </c>
      <c r="G4105" s="53">
        <v>45462</v>
      </c>
      <c r="H4105" s="49" t="s">
        <v>8</v>
      </c>
      <c r="K4105" s="7"/>
    </row>
    <row r="4106" spans="1:11" ht="15.75" customHeight="1">
      <c r="A4106" s="47">
        <v>4102</v>
      </c>
      <c r="B4106" s="73" t="s">
        <v>3775</v>
      </c>
      <c r="C4106" s="52">
        <v>7739012464</v>
      </c>
      <c r="D4106" s="49">
        <v>7722502299</v>
      </c>
      <c r="E4106" s="53">
        <v>45461</v>
      </c>
      <c r="F4106" s="50">
        <v>0.44305555555555554</v>
      </c>
      <c r="G4106" s="53">
        <v>45469</v>
      </c>
      <c r="H4106" s="49" t="s">
        <v>8</v>
      </c>
      <c r="K4106" s="7"/>
    </row>
    <row r="4107" spans="1:11" ht="15.75" customHeight="1">
      <c r="A4107" s="47">
        <v>4103</v>
      </c>
      <c r="B4107" s="73" t="s">
        <v>3776</v>
      </c>
      <c r="C4107" s="52">
        <v>5031001827</v>
      </c>
      <c r="D4107" s="49">
        <v>5031007735</v>
      </c>
      <c r="E4107" s="53">
        <v>45461</v>
      </c>
      <c r="F4107" s="50">
        <v>0.4375</v>
      </c>
      <c r="G4107" s="53">
        <v>45462</v>
      </c>
      <c r="H4107" s="49" t="s">
        <v>8</v>
      </c>
      <c r="K4107" s="7"/>
    </row>
    <row r="4108" spans="1:11" ht="15.75" customHeight="1">
      <c r="A4108" s="47">
        <v>4104</v>
      </c>
      <c r="B4108" s="73" t="s">
        <v>3777</v>
      </c>
      <c r="C4108" s="52">
        <v>5019005270</v>
      </c>
      <c r="D4108" s="49">
        <v>5053067424</v>
      </c>
      <c r="E4108" s="53">
        <v>45461</v>
      </c>
      <c r="F4108" s="50">
        <v>0.4465277777777778</v>
      </c>
      <c r="G4108" s="53">
        <v>45569</v>
      </c>
      <c r="H4108" s="49" t="s">
        <v>8</v>
      </c>
      <c r="K4108" s="7"/>
    </row>
    <row r="4109" spans="1:11" ht="15.75" customHeight="1">
      <c r="A4109" s="47">
        <v>4105</v>
      </c>
      <c r="B4109" s="73" t="s">
        <v>3727</v>
      </c>
      <c r="C4109" s="52">
        <v>5023106804</v>
      </c>
      <c r="D4109" s="49">
        <v>5024076350</v>
      </c>
      <c r="E4109" s="53">
        <v>45461</v>
      </c>
      <c r="F4109" s="50">
        <v>0.43888888888888888</v>
      </c>
      <c r="G4109" s="53">
        <v>45470</v>
      </c>
      <c r="H4109" s="49" t="s">
        <v>8</v>
      </c>
      <c r="K4109" s="7"/>
    </row>
    <row r="4110" spans="1:11" ht="15.75" customHeight="1">
      <c r="A4110" s="47">
        <v>4106</v>
      </c>
      <c r="B4110" s="73" t="s">
        <v>3778</v>
      </c>
      <c r="C4110" s="52">
        <v>7716017023</v>
      </c>
      <c r="D4110" s="49">
        <v>7721546864</v>
      </c>
      <c r="E4110" s="53">
        <v>45461</v>
      </c>
      <c r="F4110" s="50">
        <v>0.60138888888888886</v>
      </c>
      <c r="G4110" s="53">
        <v>45485</v>
      </c>
      <c r="H4110" s="49" t="s">
        <v>8</v>
      </c>
      <c r="K4110" s="7"/>
    </row>
    <row r="4111" spans="1:11" ht="15.75" customHeight="1">
      <c r="A4111" s="47">
        <v>4107</v>
      </c>
      <c r="B4111" s="73" t="s">
        <v>3779</v>
      </c>
      <c r="C4111" s="52">
        <v>5034011203</v>
      </c>
      <c r="D4111" s="49">
        <v>5042120394</v>
      </c>
      <c r="E4111" s="53">
        <v>45461</v>
      </c>
      <c r="F4111" s="50">
        <v>0.4597222222222222</v>
      </c>
      <c r="G4111" s="53">
        <v>45485</v>
      </c>
      <c r="H4111" s="49" t="s">
        <v>8</v>
      </c>
      <c r="K4111" s="7"/>
    </row>
    <row r="4112" spans="1:11" ht="15.75" customHeight="1">
      <c r="A4112" s="47">
        <v>4108</v>
      </c>
      <c r="B4112" s="73" t="s">
        <v>3780</v>
      </c>
      <c r="C4112" s="52">
        <v>5034002174</v>
      </c>
      <c r="D4112" s="49">
        <v>5042003203</v>
      </c>
      <c r="E4112" s="53">
        <v>45461</v>
      </c>
      <c r="F4112" s="50">
        <v>0.46111111111111108</v>
      </c>
      <c r="G4112" s="53">
        <v>45488</v>
      </c>
      <c r="H4112" s="49" t="s">
        <v>8</v>
      </c>
      <c r="K4112" s="7"/>
    </row>
    <row r="4113" spans="1:11" ht="15.75" customHeight="1">
      <c r="A4113" s="47">
        <v>4109</v>
      </c>
      <c r="B4113" s="73" t="s">
        <v>3781</v>
      </c>
      <c r="C4113" s="52">
        <v>5035001215</v>
      </c>
      <c r="D4113" s="69" t="s">
        <v>3543</v>
      </c>
      <c r="E4113" s="53">
        <v>45461</v>
      </c>
      <c r="F4113" s="50">
        <v>0.45694444444444443</v>
      </c>
      <c r="G4113" s="53">
        <v>45462</v>
      </c>
      <c r="H4113" s="49" t="s">
        <v>9</v>
      </c>
      <c r="K4113" s="7"/>
    </row>
    <row r="4114" spans="1:11" ht="15.75" customHeight="1">
      <c r="A4114" s="47">
        <v>4110</v>
      </c>
      <c r="B4114" s="73" t="s">
        <v>3782</v>
      </c>
      <c r="C4114" s="52">
        <v>5014019717</v>
      </c>
      <c r="D4114" s="49">
        <v>5027203511</v>
      </c>
      <c r="E4114" s="53">
        <v>45461</v>
      </c>
      <c r="F4114" s="50">
        <v>0.45624999999999999</v>
      </c>
      <c r="G4114" s="53">
        <v>45462</v>
      </c>
      <c r="H4114" s="49" t="s">
        <v>8</v>
      </c>
      <c r="K4114" s="7"/>
    </row>
    <row r="4115" spans="1:11" ht="15.75" customHeight="1">
      <c r="A4115" s="47">
        <v>4111</v>
      </c>
      <c r="B4115" s="73" t="s">
        <v>3783</v>
      </c>
      <c r="C4115" s="52">
        <v>5019005432</v>
      </c>
      <c r="D4115" s="49">
        <v>5053068308</v>
      </c>
      <c r="E4115" s="53">
        <v>45461</v>
      </c>
      <c r="F4115" s="50">
        <v>0.40208333333333335</v>
      </c>
      <c r="G4115" s="53">
        <v>45462</v>
      </c>
      <c r="H4115" s="49" t="s">
        <v>9</v>
      </c>
      <c r="K4115" s="7"/>
    </row>
    <row r="4116" spans="1:11" ht="15.75" customHeight="1">
      <c r="A4116" s="47">
        <v>4112</v>
      </c>
      <c r="B4116" s="73" t="s">
        <v>3784</v>
      </c>
      <c r="C4116" s="52">
        <v>5042003946</v>
      </c>
      <c r="D4116" s="49">
        <v>5009045076</v>
      </c>
      <c r="E4116" s="53">
        <v>45461</v>
      </c>
      <c r="F4116" s="50">
        <v>0.60069444444444442</v>
      </c>
      <c r="G4116" s="53">
        <v>45462</v>
      </c>
      <c r="H4116" s="49" t="s">
        <v>8</v>
      </c>
      <c r="K4116" s="7"/>
    </row>
    <row r="4117" spans="1:11" ht="15.75" customHeight="1">
      <c r="A4117" s="47">
        <v>4113</v>
      </c>
      <c r="B4117" s="73" t="s">
        <v>3785</v>
      </c>
      <c r="C4117" s="52">
        <v>5022438893</v>
      </c>
      <c r="D4117" s="49">
        <v>5043043960</v>
      </c>
      <c r="E4117" s="53">
        <v>45461</v>
      </c>
      <c r="F4117" s="50">
        <v>0.47222222222222227</v>
      </c>
      <c r="G4117" s="53">
        <v>45462</v>
      </c>
      <c r="H4117" s="49" t="s">
        <v>8</v>
      </c>
      <c r="K4117" s="7"/>
    </row>
    <row r="4118" spans="1:11" ht="15.75" customHeight="1">
      <c r="A4118" s="47">
        <v>4114</v>
      </c>
      <c r="B4118" s="73" t="s">
        <v>3685</v>
      </c>
      <c r="C4118" s="52">
        <v>5025000121</v>
      </c>
      <c r="D4118" s="49">
        <v>5022020095</v>
      </c>
      <c r="E4118" s="53">
        <v>45461</v>
      </c>
      <c r="F4118" s="50">
        <v>0.52152777777777781</v>
      </c>
      <c r="G4118" s="53">
        <v>45462</v>
      </c>
      <c r="H4118" s="49" t="s">
        <v>8</v>
      </c>
      <c r="K4118" s="7"/>
    </row>
    <row r="4119" spans="1:11" ht="15.75" customHeight="1">
      <c r="A4119" s="47">
        <v>4115</v>
      </c>
      <c r="B4119" s="73" t="s">
        <v>3786</v>
      </c>
      <c r="C4119" s="52">
        <v>5042011012</v>
      </c>
      <c r="D4119" s="49">
        <v>5009072150</v>
      </c>
      <c r="E4119" s="53">
        <v>45461</v>
      </c>
      <c r="F4119" s="50">
        <v>0.59930555555555554</v>
      </c>
      <c r="G4119" s="53">
        <v>45467</v>
      </c>
      <c r="H4119" s="49" t="s">
        <v>8</v>
      </c>
      <c r="K4119" s="7"/>
    </row>
    <row r="4120" spans="1:11" ht="15.75" customHeight="1">
      <c r="A4120" s="47">
        <v>4116</v>
      </c>
      <c r="B4120" s="73" t="s">
        <v>3537</v>
      </c>
      <c r="C4120" s="52">
        <v>5015000010</v>
      </c>
      <c r="D4120" s="49">
        <v>5039008071</v>
      </c>
      <c r="E4120" s="53">
        <v>45461</v>
      </c>
      <c r="F4120" s="50">
        <v>0.58124999999999993</v>
      </c>
      <c r="G4120" s="53">
        <v>45462</v>
      </c>
      <c r="H4120" s="49" t="s">
        <v>9</v>
      </c>
      <c r="K4120" s="7"/>
    </row>
    <row r="4121" spans="1:11" ht="15.75" customHeight="1">
      <c r="A4121" s="47">
        <v>4117</v>
      </c>
      <c r="B4121" s="73" t="s">
        <v>3787</v>
      </c>
      <c r="C4121" s="52">
        <v>5025014296</v>
      </c>
      <c r="D4121" s="49">
        <v>5022056052</v>
      </c>
      <c r="E4121" s="53">
        <v>45461</v>
      </c>
      <c r="F4121" s="50">
        <v>0.63611111111111118</v>
      </c>
      <c r="G4121" s="53">
        <v>45462</v>
      </c>
      <c r="H4121" s="49" t="s">
        <v>8</v>
      </c>
      <c r="K4121" s="7"/>
    </row>
    <row r="4122" spans="1:11" ht="15.75" customHeight="1">
      <c r="A4122" s="47">
        <v>4118</v>
      </c>
      <c r="B4122" s="73" t="s">
        <v>3788</v>
      </c>
      <c r="C4122" s="52">
        <v>5031001739</v>
      </c>
      <c r="D4122" s="49">
        <v>5031013320</v>
      </c>
      <c r="E4122" s="53">
        <v>45461</v>
      </c>
      <c r="F4122" s="50">
        <v>0.71250000000000002</v>
      </c>
      <c r="G4122" s="53">
        <v>45462</v>
      </c>
      <c r="H4122" s="49" t="s">
        <v>8</v>
      </c>
      <c r="K4122" s="7"/>
    </row>
    <row r="4123" spans="1:11" ht="15.75" customHeight="1">
      <c r="A4123" s="47">
        <v>4119</v>
      </c>
      <c r="B4123" s="73" t="s">
        <v>3789</v>
      </c>
      <c r="C4123" s="52">
        <v>5043006973</v>
      </c>
      <c r="D4123" s="49">
        <v>5047082270</v>
      </c>
      <c r="E4123" s="53">
        <v>45461</v>
      </c>
      <c r="F4123" s="50">
        <v>0.66527777777777775</v>
      </c>
      <c r="G4123" s="53">
        <v>45463</v>
      </c>
      <c r="H4123" s="49" t="s">
        <v>8</v>
      </c>
      <c r="K4123" s="7"/>
    </row>
    <row r="4124" spans="1:11" ht="15.75" customHeight="1">
      <c r="A4124" s="47">
        <v>4120</v>
      </c>
      <c r="B4124" s="73" t="s">
        <v>3790</v>
      </c>
      <c r="C4124" s="52">
        <v>5032045334</v>
      </c>
      <c r="D4124" s="49">
        <v>5075026809</v>
      </c>
      <c r="E4124" s="53">
        <v>45462</v>
      </c>
      <c r="F4124" s="50">
        <v>0.4548611111111111</v>
      </c>
      <c r="G4124" s="53">
        <v>45464</v>
      </c>
      <c r="H4124" s="49" t="s">
        <v>8</v>
      </c>
      <c r="K4124" s="7"/>
    </row>
    <row r="4125" spans="1:11" ht="15.75" customHeight="1">
      <c r="A4125" s="47">
        <v>4121</v>
      </c>
      <c r="B4125" s="73" t="s">
        <v>3791</v>
      </c>
      <c r="C4125" s="52">
        <v>5032055288</v>
      </c>
      <c r="D4125" s="49">
        <v>5032229579</v>
      </c>
      <c r="E4125" s="53">
        <v>45462</v>
      </c>
      <c r="F4125" s="50">
        <v>0.4993055555555555</v>
      </c>
      <c r="G4125" s="53">
        <v>45471</v>
      </c>
      <c r="H4125" s="49" t="s">
        <v>8</v>
      </c>
      <c r="K4125" s="7"/>
    </row>
    <row r="4126" spans="1:11" ht="15.75" customHeight="1">
      <c r="A4126" s="47">
        <v>4122</v>
      </c>
      <c r="B4126" s="73" t="s">
        <v>3792</v>
      </c>
      <c r="C4126" s="52">
        <v>5022431253</v>
      </c>
      <c r="D4126" s="49">
        <v>5043000741</v>
      </c>
      <c r="E4126" s="53">
        <v>45462</v>
      </c>
      <c r="F4126" s="50">
        <v>0.50972222222222219</v>
      </c>
      <c r="G4126" s="53">
        <v>45462</v>
      </c>
      <c r="H4126" s="49" t="s">
        <v>9</v>
      </c>
      <c r="K4126" s="7"/>
    </row>
    <row r="4127" spans="1:11" ht="15.75" customHeight="1">
      <c r="A4127" s="47">
        <v>4123</v>
      </c>
      <c r="B4127" s="73" t="s">
        <v>3793</v>
      </c>
      <c r="C4127" s="52">
        <v>7725147094</v>
      </c>
      <c r="D4127" s="49">
        <v>7731447380</v>
      </c>
      <c r="E4127" s="53">
        <v>45462</v>
      </c>
      <c r="F4127" s="50">
        <v>0.48819444444444443</v>
      </c>
      <c r="G4127" s="53">
        <v>45463</v>
      </c>
      <c r="H4127" s="49" t="s">
        <v>9</v>
      </c>
      <c r="K4127" s="7"/>
    </row>
    <row r="4128" spans="1:11" ht="15.75" customHeight="1">
      <c r="A4128" s="47">
        <v>4124</v>
      </c>
      <c r="B4128" s="73" t="s">
        <v>3792</v>
      </c>
      <c r="C4128" s="52">
        <v>5022431253</v>
      </c>
      <c r="D4128" s="49">
        <v>5043000741</v>
      </c>
      <c r="E4128" s="53">
        <v>45462</v>
      </c>
      <c r="F4128" s="50">
        <v>0.6645833333333333</v>
      </c>
      <c r="G4128" s="53">
        <v>45474</v>
      </c>
      <c r="H4128" s="49" t="s">
        <v>8</v>
      </c>
      <c r="K4128" s="7"/>
    </row>
    <row r="4129" spans="1:11" ht="15.75" customHeight="1">
      <c r="A4129" s="47">
        <v>4125</v>
      </c>
      <c r="B4129" s="73" t="s">
        <v>3794</v>
      </c>
      <c r="C4129" s="52">
        <v>5023012860</v>
      </c>
      <c r="D4129" s="49">
        <v>5024202485</v>
      </c>
      <c r="E4129" s="53">
        <v>45462</v>
      </c>
      <c r="F4129" s="50">
        <v>0.56736111111111109</v>
      </c>
      <c r="G4129" s="53">
        <v>45463</v>
      </c>
      <c r="H4129" s="49" t="s">
        <v>9</v>
      </c>
      <c r="K4129" s="7"/>
    </row>
    <row r="4130" spans="1:11" ht="15.75" customHeight="1">
      <c r="A4130" s="47">
        <v>4126</v>
      </c>
      <c r="B4130" s="73" t="s">
        <v>3795</v>
      </c>
      <c r="C4130" s="52">
        <v>5039006212</v>
      </c>
      <c r="D4130" s="49">
        <v>5045060023</v>
      </c>
      <c r="E4130" s="53">
        <v>45462</v>
      </c>
      <c r="F4130" s="50">
        <v>0.57361111111111118</v>
      </c>
      <c r="G4130" s="53">
        <v>45463</v>
      </c>
      <c r="H4130" s="49" t="s">
        <v>9</v>
      </c>
      <c r="K4130" s="7"/>
    </row>
    <row r="4131" spans="1:11" ht="15.75" customHeight="1">
      <c r="A4131" s="47">
        <v>4127</v>
      </c>
      <c r="B4131" s="73" t="s">
        <v>3796</v>
      </c>
      <c r="C4131" s="52">
        <v>7721053861</v>
      </c>
      <c r="D4131" s="49">
        <v>7729704537</v>
      </c>
      <c r="E4131" s="53">
        <v>45462</v>
      </c>
      <c r="F4131" s="50">
        <v>0.3756944444444445</v>
      </c>
      <c r="G4131" s="53">
        <v>45463</v>
      </c>
      <c r="H4131" s="49" t="s">
        <v>8</v>
      </c>
      <c r="K4131" s="7"/>
    </row>
    <row r="4132" spans="1:11" ht="15.75" customHeight="1">
      <c r="A4132" s="47">
        <v>4128</v>
      </c>
      <c r="B4132" s="73" t="s">
        <v>3797</v>
      </c>
      <c r="C4132" s="52">
        <v>5018121174</v>
      </c>
      <c r="D4132" s="49">
        <v>5036116819</v>
      </c>
      <c r="E4132" s="53">
        <v>45462</v>
      </c>
      <c r="F4132" s="50">
        <v>0.4861111111111111</v>
      </c>
      <c r="G4132" s="53">
        <v>45463</v>
      </c>
      <c r="H4132" s="49" t="s">
        <v>9</v>
      </c>
      <c r="K4132" s="7"/>
    </row>
    <row r="4133" spans="1:11" ht="15.75" customHeight="1">
      <c r="A4133" s="47">
        <v>4129</v>
      </c>
      <c r="B4133" s="73" t="s">
        <v>3798</v>
      </c>
      <c r="C4133" s="52">
        <v>5011011415</v>
      </c>
      <c r="D4133" s="49">
        <v>5029127457</v>
      </c>
      <c r="E4133" s="53">
        <v>45462</v>
      </c>
      <c r="F4133" s="50">
        <v>0.55347222222222225</v>
      </c>
      <c r="G4133" s="53">
        <v>45464</v>
      </c>
      <c r="H4133" s="49" t="s">
        <v>8</v>
      </c>
      <c r="K4133" s="7"/>
    </row>
    <row r="4134" spans="1:11" ht="15.75" customHeight="1">
      <c r="A4134" s="47">
        <v>4130</v>
      </c>
      <c r="B4134" s="73" t="s">
        <v>3799</v>
      </c>
      <c r="C4134" s="52">
        <v>5046008896</v>
      </c>
      <c r="D4134" s="49">
        <v>5044088611</v>
      </c>
      <c r="E4134" s="53">
        <v>45462</v>
      </c>
      <c r="F4134" s="50">
        <v>0.5444444444444444</v>
      </c>
      <c r="G4134" s="53">
        <v>45463</v>
      </c>
      <c r="H4134" s="49" t="s">
        <v>8</v>
      </c>
      <c r="K4134" s="7"/>
    </row>
    <row r="4135" spans="1:11" ht="15.75" customHeight="1">
      <c r="A4135" s="47">
        <v>4131</v>
      </c>
      <c r="B4135" s="73" t="s">
        <v>3800</v>
      </c>
      <c r="C4135" s="52">
        <v>5044093097</v>
      </c>
      <c r="D4135" s="49">
        <v>5046009445</v>
      </c>
      <c r="E4135" s="53">
        <v>45462</v>
      </c>
      <c r="F4135" s="50">
        <v>0.55347222222222225</v>
      </c>
      <c r="G4135" s="53">
        <v>45474</v>
      </c>
      <c r="H4135" s="49" t="s">
        <v>9</v>
      </c>
      <c r="K4135" s="7"/>
    </row>
    <row r="4136" spans="1:11" ht="15.75" customHeight="1">
      <c r="A4136" s="47">
        <v>4132</v>
      </c>
      <c r="B4136" s="73" t="s">
        <v>3801</v>
      </c>
      <c r="C4136" s="52">
        <v>5025014497</v>
      </c>
      <c r="D4136" s="49">
        <v>5022057151</v>
      </c>
      <c r="E4136" s="53">
        <v>45462</v>
      </c>
      <c r="F4136" s="50">
        <v>0.40625</v>
      </c>
      <c r="G4136" s="53">
        <v>45463</v>
      </c>
      <c r="H4136" s="49" t="s">
        <v>8</v>
      </c>
      <c r="K4136" s="7"/>
    </row>
    <row r="4137" spans="1:11" ht="15.75" customHeight="1">
      <c r="A4137" s="47">
        <v>4133</v>
      </c>
      <c r="B4137" s="73" t="s">
        <v>3802</v>
      </c>
      <c r="C4137" s="52">
        <v>5014013275</v>
      </c>
      <c r="D4137" s="49">
        <v>5056008459</v>
      </c>
      <c r="E4137" s="53">
        <v>45462</v>
      </c>
      <c r="F4137" s="50">
        <v>0.65416666666666667</v>
      </c>
      <c r="G4137" s="53">
        <v>45464</v>
      </c>
      <c r="H4137" s="49" t="s">
        <v>8</v>
      </c>
      <c r="K4137" s="7"/>
    </row>
    <row r="4138" spans="1:11" ht="15.75" customHeight="1">
      <c r="A4138" s="47">
        <v>4134</v>
      </c>
      <c r="B4138" s="73" t="s">
        <v>3426</v>
      </c>
      <c r="C4138" s="52">
        <v>5030030699</v>
      </c>
      <c r="D4138" s="49">
        <v>5078012226</v>
      </c>
      <c r="E4138" s="53">
        <v>45462</v>
      </c>
      <c r="F4138" s="50">
        <v>0.45416666666666666</v>
      </c>
      <c r="G4138" s="53">
        <v>45464</v>
      </c>
      <c r="H4138" s="49" t="s">
        <v>8</v>
      </c>
      <c r="K4138" s="7"/>
    </row>
    <row r="4139" spans="1:11" ht="15.75" customHeight="1">
      <c r="A4139" s="47">
        <v>4135</v>
      </c>
      <c r="B4139" s="73" t="s">
        <v>3803</v>
      </c>
      <c r="C4139" s="52">
        <v>5021009754</v>
      </c>
      <c r="D4139" s="49">
        <v>5040109116</v>
      </c>
      <c r="E4139" s="53">
        <v>45462</v>
      </c>
      <c r="F4139" s="50">
        <v>0.65625</v>
      </c>
      <c r="G4139" s="53">
        <v>45463</v>
      </c>
      <c r="H4139" s="49" t="s">
        <v>8</v>
      </c>
      <c r="K4139" s="7"/>
    </row>
    <row r="4140" spans="1:11" ht="15.75" customHeight="1">
      <c r="A4140" s="47">
        <v>4136</v>
      </c>
      <c r="B4140" s="73" t="s">
        <v>3489</v>
      </c>
      <c r="C4140" s="52">
        <v>5025004001</v>
      </c>
      <c r="D4140" s="49">
        <v>5070000959</v>
      </c>
      <c r="E4140" s="53">
        <v>45462</v>
      </c>
      <c r="F4140" s="50">
        <v>0.7006944444444444</v>
      </c>
      <c r="G4140" s="53">
        <v>45463</v>
      </c>
      <c r="H4140" s="49" t="s">
        <v>8</v>
      </c>
      <c r="K4140" s="7"/>
    </row>
    <row r="4141" spans="1:11" ht="15.75" customHeight="1">
      <c r="A4141" s="47">
        <v>4137</v>
      </c>
      <c r="B4141" s="73" t="s">
        <v>3804</v>
      </c>
      <c r="C4141" s="52">
        <v>5007001093</v>
      </c>
      <c r="D4141" s="49">
        <v>5048080483</v>
      </c>
      <c r="E4141" s="53">
        <v>45463</v>
      </c>
      <c r="F4141" s="50">
        <v>0.60972222222222217</v>
      </c>
      <c r="G4141" s="53">
        <v>45464</v>
      </c>
      <c r="H4141" s="49" t="s">
        <v>8</v>
      </c>
      <c r="K4141" s="7"/>
    </row>
    <row r="4142" spans="1:11" ht="15.75" customHeight="1">
      <c r="A4142" s="47">
        <v>4138</v>
      </c>
      <c r="B4142" s="73" t="s">
        <v>3805</v>
      </c>
      <c r="C4142" s="52">
        <v>3501605320</v>
      </c>
      <c r="D4142" s="49">
        <v>3528180942</v>
      </c>
      <c r="E4142" s="53">
        <v>45463</v>
      </c>
      <c r="F4142" s="50">
        <v>0.64930555555555558</v>
      </c>
      <c r="G4142" s="53">
        <v>45469</v>
      </c>
      <c r="H4142" s="49" t="s">
        <v>8</v>
      </c>
      <c r="K4142" s="7"/>
    </row>
    <row r="4143" spans="1:11" ht="15.75" customHeight="1">
      <c r="A4143" s="47">
        <v>4139</v>
      </c>
      <c r="B4143" s="73" t="s">
        <v>3806</v>
      </c>
      <c r="C4143" s="52">
        <v>5019006032</v>
      </c>
      <c r="D4143" s="49">
        <v>5053031066</v>
      </c>
      <c r="E4143" s="53">
        <v>45463</v>
      </c>
      <c r="F4143" s="50">
        <v>0.42083333333333334</v>
      </c>
      <c r="G4143" s="53">
        <v>45464</v>
      </c>
      <c r="H4143" s="49" t="s">
        <v>8</v>
      </c>
      <c r="K4143" s="7"/>
    </row>
    <row r="4144" spans="1:11" ht="15.75" customHeight="1">
      <c r="A4144" s="47">
        <v>4140</v>
      </c>
      <c r="B4144" s="73" t="s">
        <v>3740</v>
      </c>
      <c r="C4144" s="52">
        <v>5042012356</v>
      </c>
      <c r="D4144" s="49">
        <v>5009076042</v>
      </c>
      <c r="E4144" s="53">
        <v>45463</v>
      </c>
      <c r="F4144" s="50">
        <v>0.66388888888888886</v>
      </c>
      <c r="G4144" s="53">
        <v>45469</v>
      </c>
      <c r="H4144" s="49" t="s">
        <v>8</v>
      </c>
      <c r="K4144" s="7"/>
    </row>
    <row r="4145" spans="1:11" ht="15.75" customHeight="1">
      <c r="A4145" s="47">
        <v>4141</v>
      </c>
      <c r="B4145" s="73" t="s">
        <v>3795</v>
      </c>
      <c r="C4145" s="52">
        <v>5039006212</v>
      </c>
      <c r="D4145" s="49">
        <v>5045060023</v>
      </c>
      <c r="E4145" s="53">
        <v>45463</v>
      </c>
      <c r="F4145" s="50">
        <v>0.36041666666666666</v>
      </c>
      <c r="G4145" s="53">
        <v>45474</v>
      </c>
      <c r="H4145" s="49" t="s">
        <v>8</v>
      </c>
      <c r="K4145" s="7"/>
    </row>
    <row r="4146" spans="1:11" ht="15.75" customHeight="1">
      <c r="A4146" s="47">
        <v>4142</v>
      </c>
      <c r="B4146" s="73" t="s">
        <v>3807</v>
      </c>
      <c r="C4146" s="52">
        <v>3646411781</v>
      </c>
      <c r="D4146" s="49">
        <v>3666217562</v>
      </c>
      <c r="E4146" s="53">
        <v>45463</v>
      </c>
      <c r="F4146" s="50">
        <v>0.5083333333333333</v>
      </c>
      <c r="G4146" s="53">
        <v>45464</v>
      </c>
      <c r="H4146" s="49" t="s">
        <v>9</v>
      </c>
      <c r="K4146" s="7"/>
    </row>
    <row r="4147" spans="1:11" ht="15.75" customHeight="1">
      <c r="A4147" s="47">
        <v>4143</v>
      </c>
      <c r="B4147" s="73" t="s">
        <v>3808</v>
      </c>
      <c r="C4147" s="52">
        <v>5011316108</v>
      </c>
      <c r="D4147" s="49">
        <v>5038131918</v>
      </c>
      <c r="E4147" s="53">
        <v>45463</v>
      </c>
      <c r="F4147" s="50">
        <v>0.49583333333333335</v>
      </c>
      <c r="G4147" s="53">
        <v>45464</v>
      </c>
      <c r="H4147" s="49" t="s">
        <v>8</v>
      </c>
      <c r="K4147" s="7"/>
    </row>
    <row r="4148" spans="1:11" ht="15.75" customHeight="1">
      <c r="A4148" s="47">
        <v>4144</v>
      </c>
      <c r="B4148" s="73" t="s">
        <v>3809</v>
      </c>
      <c r="C4148" s="52">
        <v>5014012270</v>
      </c>
      <c r="D4148" s="49">
        <v>5056007864</v>
      </c>
      <c r="E4148" s="53">
        <v>45463</v>
      </c>
      <c r="F4148" s="50">
        <v>0.49652777777777773</v>
      </c>
      <c r="G4148" s="53">
        <v>45467</v>
      </c>
      <c r="H4148" s="49" t="s">
        <v>8</v>
      </c>
      <c r="K4148" s="7"/>
    </row>
    <row r="4149" spans="1:11" ht="15.75" customHeight="1">
      <c r="A4149" s="47">
        <v>4145</v>
      </c>
      <c r="B4149" s="73" t="s">
        <v>3810</v>
      </c>
      <c r="C4149" s="52">
        <v>5040002161</v>
      </c>
      <c r="D4149" s="49">
        <v>5050007071</v>
      </c>
      <c r="E4149" s="53">
        <v>45463</v>
      </c>
      <c r="F4149" s="50">
        <v>0.50555555555555554</v>
      </c>
      <c r="G4149" s="53">
        <v>45464</v>
      </c>
      <c r="H4149" s="49" t="s">
        <v>8</v>
      </c>
      <c r="K4149" s="7"/>
    </row>
    <row r="4150" spans="1:11" ht="15.75" customHeight="1">
      <c r="A4150" s="47">
        <v>4146</v>
      </c>
      <c r="B4150" s="73" t="s">
        <v>3811</v>
      </c>
      <c r="C4150" s="52">
        <v>5040002918</v>
      </c>
      <c r="D4150" s="49">
        <v>7703053425</v>
      </c>
      <c r="E4150" s="53">
        <v>45463</v>
      </c>
      <c r="F4150" s="50">
        <v>0.50902777777777775</v>
      </c>
      <c r="G4150" s="53">
        <v>45464</v>
      </c>
      <c r="H4150" s="49" t="s">
        <v>8</v>
      </c>
      <c r="K4150" s="7"/>
    </row>
    <row r="4151" spans="1:11" ht="15.75" customHeight="1">
      <c r="A4151" s="47">
        <v>4147</v>
      </c>
      <c r="B4151" s="73" t="s">
        <v>3812</v>
      </c>
      <c r="C4151" s="52">
        <v>5032010618</v>
      </c>
      <c r="D4151" s="49">
        <v>5006011488</v>
      </c>
      <c r="E4151" s="53">
        <v>45463</v>
      </c>
      <c r="F4151" s="50">
        <v>0.51041666666666663</v>
      </c>
      <c r="G4151" s="53">
        <v>45464</v>
      </c>
      <c r="H4151" s="49" t="s">
        <v>8</v>
      </c>
      <c r="K4151" s="7"/>
    </row>
    <row r="4152" spans="1:11" ht="15.75" customHeight="1">
      <c r="A4152" s="47">
        <v>4148</v>
      </c>
      <c r="B4152" s="73" t="s">
        <v>3813</v>
      </c>
      <c r="C4152" s="52">
        <v>7735010322</v>
      </c>
      <c r="D4152" s="49">
        <v>7715240941</v>
      </c>
      <c r="E4152" s="53">
        <v>45463</v>
      </c>
      <c r="F4152" s="50">
        <v>0.50277777777777777</v>
      </c>
      <c r="G4152" s="53">
        <v>45464</v>
      </c>
      <c r="H4152" s="49" t="s">
        <v>8</v>
      </c>
      <c r="K4152" s="7"/>
    </row>
    <row r="4153" spans="1:11" ht="15.75" customHeight="1">
      <c r="A4153" s="47">
        <v>4149</v>
      </c>
      <c r="B4153" s="73" t="s">
        <v>3814</v>
      </c>
      <c r="C4153" s="52">
        <v>5010016558</v>
      </c>
      <c r="D4153" s="49">
        <v>5018177696</v>
      </c>
      <c r="E4153" s="53">
        <v>45463</v>
      </c>
      <c r="F4153" s="50">
        <v>0.50763888888888886</v>
      </c>
      <c r="G4153" s="53">
        <v>45554</v>
      </c>
      <c r="H4153" s="49" t="s">
        <v>8</v>
      </c>
      <c r="K4153" s="7"/>
    </row>
    <row r="4154" spans="1:11" ht="15.75" customHeight="1">
      <c r="A4154" s="47">
        <v>4150</v>
      </c>
      <c r="B4154" s="73" t="s">
        <v>3815</v>
      </c>
      <c r="C4154" s="52">
        <v>5030000646</v>
      </c>
      <c r="D4154" s="49">
        <v>5010059436</v>
      </c>
      <c r="E4154" s="53">
        <v>45463</v>
      </c>
      <c r="F4154" s="50">
        <v>0.63680555555555551</v>
      </c>
      <c r="G4154" s="53">
        <v>45467</v>
      </c>
      <c r="H4154" s="49" t="s">
        <v>8</v>
      </c>
      <c r="K4154" s="7"/>
    </row>
    <row r="4155" spans="1:11" ht="15.75" customHeight="1">
      <c r="A4155" s="47">
        <v>4151</v>
      </c>
      <c r="B4155" s="73" t="s">
        <v>3816</v>
      </c>
      <c r="C4155" s="52">
        <v>7720065490</v>
      </c>
      <c r="D4155" s="49">
        <v>5010056724</v>
      </c>
      <c r="E4155" s="53">
        <v>45463</v>
      </c>
      <c r="F4155" s="50">
        <v>0.63888888888888895</v>
      </c>
      <c r="G4155" s="53">
        <v>45467</v>
      </c>
      <c r="H4155" s="49" t="s">
        <v>8</v>
      </c>
      <c r="K4155" s="7"/>
    </row>
    <row r="4156" spans="1:11" ht="15.75" customHeight="1">
      <c r="A4156" s="47">
        <v>4152</v>
      </c>
      <c r="B4156" s="73" t="s">
        <v>3817</v>
      </c>
      <c r="C4156" s="52">
        <v>5030014877</v>
      </c>
      <c r="D4156" s="49">
        <v>7714345645</v>
      </c>
      <c r="E4156" s="53">
        <v>45463</v>
      </c>
      <c r="F4156" s="50">
        <v>0.64027777777777783</v>
      </c>
      <c r="G4156" s="53">
        <v>45467</v>
      </c>
      <c r="H4156" s="49" t="s">
        <v>8</v>
      </c>
      <c r="I4156" s="29"/>
      <c r="J4156" s="39"/>
      <c r="K4156" s="40">
        <v>72000</v>
      </c>
    </row>
    <row r="4157" spans="1:11" ht="15.75" customHeight="1">
      <c r="A4157" s="47">
        <v>4153</v>
      </c>
      <c r="B4157" s="73" t="s">
        <v>3818</v>
      </c>
      <c r="C4157" s="52">
        <v>5030000036</v>
      </c>
      <c r="D4157" s="49">
        <v>5010056548</v>
      </c>
      <c r="E4157" s="53">
        <v>45463</v>
      </c>
      <c r="F4157" s="50">
        <v>0.6381944444444444</v>
      </c>
      <c r="G4157" s="53">
        <v>45467</v>
      </c>
      <c r="H4157" s="49" t="s">
        <v>8</v>
      </c>
      <c r="K4157" s="7"/>
    </row>
    <row r="4158" spans="1:11" ht="15.75" customHeight="1">
      <c r="A4158" s="47">
        <v>4154</v>
      </c>
      <c r="B4158" s="73" t="s">
        <v>3819</v>
      </c>
      <c r="C4158" s="52">
        <v>7734056824</v>
      </c>
      <c r="D4158" s="49">
        <v>7728881903</v>
      </c>
      <c r="E4158" s="53">
        <v>45463</v>
      </c>
      <c r="F4158" s="50">
        <v>0.62083333333333335</v>
      </c>
      <c r="G4158" s="53">
        <v>45469</v>
      </c>
      <c r="H4158" s="49" t="s">
        <v>8</v>
      </c>
      <c r="K4158" s="7"/>
    </row>
    <row r="4159" spans="1:11" ht="15.75" customHeight="1">
      <c r="A4159" s="47">
        <v>4155</v>
      </c>
      <c r="B4159" s="73" t="s">
        <v>3820</v>
      </c>
      <c r="C4159" s="52">
        <v>5026205509</v>
      </c>
      <c r="D4159" s="49">
        <v>5008061188</v>
      </c>
      <c r="E4159" s="53">
        <v>45464</v>
      </c>
      <c r="F4159" s="50">
        <v>0.47222222222222227</v>
      </c>
      <c r="G4159" s="53">
        <v>45464</v>
      </c>
      <c r="H4159" s="49" t="s">
        <v>8</v>
      </c>
      <c r="K4159" s="7"/>
    </row>
    <row r="4160" spans="1:11" ht="15.75" customHeight="1">
      <c r="A4160" s="47">
        <v>4156</v>
      </c>
      <c r="B4160" s="73" t="s">
        <v>3821</v>
      </c>
      <c r="C4160" s="52">
        <v>5011027151</v>
      </c>
      <c r="D4160" s="49">
        <v>5029256452</v>
      </c>
      <c r="E4160" s="53">
        <v>45464</v>
      </c>
      <c r="F4160" s="50">
        <v>0.38541666666666669</v>
      </c>
      <c r="G4160" s="53">
        <v>45467</v>
      </c>
      <c r="H4160" s="49" t="s">
        <v>8</v>
      </c>
      <c r="K4160" s="7"/>
    </row>
    <row r="4161" spans="1:11" ht="15.75" customHeight="1">
      <c r="A4161" s="47">
        <v>4157</v>
      </c>
      <c r="B4161" s="73" t="s">
        <v>3822</v>
      </c>
      <c r="C4161" s="52">
        <v>7727031229</v>
      </c>
      <c r="D4161" s="49">
        <v>7701595214</v>
      </c>
      <c r="E4161" s="53">
        <v>45464</v>
      </c>
      <c r="F4161" s="50">
        <v>0.52430555555555558</v>
      </c>
      <c r="G4161" s="53">
        <v>45469</v>
      </c>
      <c r="H4161" s="49" t="s">
        <v>8</v>
      </c>
      <c r="K4161" s="7"/>
    </row>
    <row r="4162" spans="1:11" ht="15.75" customHeight="1">
      <c r="A4162" s="47">
        <v>4158</v>
      </c>
      <c r="B4162" s="73" t="s">
        <v>3823</v>
      </c>
      <c r="C4162" s="52">
        <v>5039006659</v>
      </c>
      <c r="D4162" s="49">
        <v>5045063169</v>
      </c>
      <c r="E4162" s="53">
        <v>45464</v>
      </c>
      <c r="F4162" s="50">
        <v>0.41805555555555557</v>
      </c>
      <c r="G4162" s="53">
        <v>45474</v>
      </c>
      <c r="H4162" s="49" t="s">
        <v>8</v>
      </c>
      <c r="K4162" s="7"/>
    </row>
    <row r="4163" spans="1:11" ht="15.75" customHeight="1">
      <c r="A4163" s="47">
        <v>4159</v>
      </c>
      <c r="B4163" s="73" t="s">
        <v>3824</v>
      </c>
      <c r="C4163" s="52">
        <v>5043001257</v>
      </c>
      <c r="D4163" s="49">
        <v>5047008220</v>
      </c>
      <c r="E4163" s="53">
        <v>45464</v>
      </c>
      <c r="F4163" s="50">
        <v>0.47430555555555554</v>
      </c>
      <c r="G4163" s="53">
        <v>45467</v>
      </c>
      <c r="H4163" s="49" t="s">
        <v>8</v>
      </c>
      <c r="K4163" s="7"/>
    </row>
    <row r="4164" spans="1:11" ht="15.75" customHeight="1">
      <c r="A4164" s="47">
        <v>4160</v>
      </c>
      <c r="B4164" s="73" t="s">
        <v>3825</v>
      </c>
      <c r="C4164" s="52">
        <v>5013100093</v>
      </c>
      <c r="D4164" s="49">
        <v>5026000614</v>
      </c>
      <c r="E4164" s="53">
        <v>45464</v>
      </c>
      <c r="F4164" s="50">
        <v>0.47083333333333338</v>
      </c>
      <c r="G4164" s="53">
        <v>45470</v>
      </c>
      <c r="H4164" s="49" t="s">
        <v>8</v>
      </c>
      <c r="K4164" s="7"/>
    </row>
    <row r="4165" spans="1:11" ht="15.75" customHeight="1">
      <c r="A4165" s="47">
        <v>4161</v>
      </c>
      <c r="B4165" s="73" t="s">
        <v>3826</v>
      </c>
      <c r="C4165" s="52">
        <v>5026004127</v>
      </c>
      <c r="D4165" s="49">
        <v>7730259560</v>
      </c>
      <c r="E4165" s="53">
        <v>45464</v>
      </c>
      <c r="F4165" s="50">
        <v>0.44513888888888892</v>
      </c>
      <c r="G4165" s="53">
        <v>45469</v>
      </c>
      <c r="H4165" s="49" t="s">
        <v>8</v>
      </c>
      <c r="K4165" s="7"/>
    </row>
    <row r="4166" spans="1:11" ht="15.75" customHeight="1">
      <c r="A4166" s="47">
        <v>4162</v>
      </c>
      <c r="B4166" s="73" t="s">
        <v>3827</v>
      </c>
      <c r="C4166" s="52">
        <v>7723029005</v>
      </c>
      <c r="D4166" s="49">
        <v>7702635396</v>
      </c>
      <c r="E4166" s="53">
        <v>45464</v>
      </c>
      <c r="F4166" s="50">
        <v>0.6118055555555556</v>
      </c>
      <c r="G4166" s="53">
        <v>45476</v>
      </c>
      <c r="H4166" s="49" t="s">
        <v>8</v>
      </c>
      <c r="K4166" s="7"/>
    </row>
    <row r="4167" spans="1:11" ht="15.75" customHeight="1">
      <c r="A4167" s="47">
        <v>4163</v>
      </c>
      <c r="B4167" s="73" t="s">
        <v>3828</v>
      </c>
      <c r="C4167" s="52">
        <v>5018105351</v>
      </c>
      <c r="D4167" s="49">
        <v>5036046054</v>
      </c>
      <c r="E4167" s="53">
        <v>45464</v>
      </c>
      <c r="F4167" s="50">
        <v>0.59236111111111112</v>
      </c>
      <c r="G4167" s="53">
        <v>45467</v>
      </c>
      <c r="H4167" s="49" t="s">
        <v>8</v>
      </c>
      <c r="K4167" s="7"/>
    </row>
    <row r="4168" spans="1:11" ht="15.75" customHeight="1">
      <c r="A4168" s="47">
        <v>4164</v>
      </c>
      <c r="B4168" s="73" t="s">
        <v>3829</v>
      </c>
      <c r="C4168" s="52">
        <v>5043010033</v>
      </c>
      <c r="D4168" s="49">
        <v>5047109796</v>
      </c>
      <c r="E4168" s="53">
        <v>45464</v>
      </c>
      <c r="F4168" s="50">
        <v>0.61527777777777781</v>
      </c>
      <c r="G4168" s="53">
        <v>45469</v>
      </c>
      <c r="H4168" s="49" t="s">
        <v>8</v>
      </c>
      <c r="K4168" s="7"/>
    </row>
    <row r="4169" spans="1:11" ht="15.75" customHeight="1">
      <c r="A4169" s="47">
        <v>4165</v>
      </c>
      <c r="B4169" s="73" t="s">
        <v>3830</v>
      </c>
      <c r="C4169" s="52">
        <v>5015000953</v>
      </c>
      <c r="D4169" s="49">
        <v>5037044412</v>
      </c>
      <c r="E4169" s="53">
        <v>45464</v>
      </c>
      <c r="F4169" s="50">
        <v>0.39513888888888887</v>
      </c>
      <c r="G4169" s="53">
        <v>45475</v>
      </c>
      <c r="H4169" s="49" t="s">
        <v>9</v>
      </c>
      <c r="K4169" s="7"/>
    </row>
    <row r="4170" spans="1:11" ht="15.75" customHeight="1">
      <c r="A4170" s="47">
        <v>4166</v>
      </c>
      <c r="B4170" s="73" t="s">
        <v>3797</v>
      </c>
      <c r="C4170" s="52">
        <v>5018121174</v>
      </c>
      <c r="D4170" s="49">
        <v>5036116819</v>
      </c>
      <c r="E4170" s="53">
        <v>45464</v>
      </c>
      <c r="F4170" s="50">
        <v>0.69236111111111109</v>
      </c>
      <c r="G4170" s="53">
        <v>45470</v>
      </c>
      <c r="H4170" s="49" t="s">
        <v>9</v>
      </c>
      <c r="K4170" s="7"/>
    </row>
    <row r="4171" spans="1:11" ht="15.75" customHeight="1">
      <c r="A4171" s="47">
        <v>4167</v>
      </c>
      <c r="B4171" s="73" t="s">
        <v>3831</v>
      </c>
      <c r="C4171" s="52">
        <v>7706052200</v>
      </c>
      <c r="D4171" s="49">
        <v>9710021114</v>
      </c>
      <c r="E4171" s="53">
        <v>45464</v>
      </c>
      <c r="F4171" s="50">
        <v>0.6791666666666667</v>
      </c>
      <c r="G4171" s="53">
        <v>45470</v>
      </c>
      <c r="H4171" s="49" t="s">
        <v>8</v>
      </c>
      <c r="K4171" s="7"/>
    </row>
    <row r="4172" spans="1:11" ht="15.75" customHeight="1">
      <c r="A4172" s="47">
        <v>4168</v>
      </c>
      <c r="B4172" s="73" t="s">
        <v>3832</v>
      </c>
      <c r="C4172" s="52">
        <v>5018110960</v>
      </c>
      <c r="D4172" s="49">
        <v>5036069598</v>
      </c>
      <c r="E4172" s="53">
        <v>45467</v>
      </c>
      <c r="F4172" s="50">
        <v>0.43055555555555558</v>
      </c>
      <c r="G4172" s="53">
        <v>45469</v>
      </c>
      <c r="H4172" s="49" t="s">
        <v>8</v>
      </c>
      <c r="K4172" s="7"/>
    </row>
    <row r="4173" spans="1:11" ht="15.75" customHeight="1">
      <c r="A4173" s="47">
        <v>4169</v>
      </c>
      <c r="B4173" s="73" t="s">
        <v>3833</v>
      </c>
      <c r="C4173" s="52">
        <v>5040001294</v>
      </c>
      <c r="D4173" s="49">
        <v>5050040449</v>
      </c>
      <c r="E4173" s="53">
        <v>45467</v>
      </c>
      <c r="F4173" s="50">
        <v>0.55277777777777781</v>
      </c>
      <c r="G4173" s="53">
        <v>45575</v>
      </c>
      <c r="H4173" s="49" t="s">
        <v>8</v>
      </c>
      <c r="K4173" s="7"/>
    </row>
    <row r="4174" spans="1:11" ht="15.75" customHeight="1">
      <c r="A4174" s="47">
        <v>4170</v>
      </c>
      <c r="B4174" s="73" t="s">
        <v>3834</v>
      </c>
      <c r="C4174" s="52">
        <v>5018103267</v>
      </c>
      <c r="D4174" s="49">
        <v>5036042317</v>
      </c>
      <c r="E4174" s="53">
        <v>45467</v>
      </c>
      <c r="F4174" s="50">
        <v>0.66111111111111109</v>
      </c>
      <c r="G4174" s="53">
        <v>45469</v>
      </c>
      <c r="H4174" s="49" t="s">
        <v>8</v>
      </c>
      <c r="K4174" s="7"/>
    </row>
    <row r="4175" spans="1:11" ht="15.75" customHeight="1">
      <c r="A4175" s="47">
        <v>4171</v>
      </c>
      <c r="B4175" s="73" t="s">
        <v>3835</v>
      </c>
      <c r="C4175" s="52">
        <v>5025004627</v>
      </c>
      <c r="D4175" s="49">
        <v>5022025512</v>
      </c>
      <c r="E4175" s="53">
        <v>45467</v>
      </c>
      <c r="F4175" s="50">
        <v>0.44722222222222219</v>
      </c>
      <c r="G4175" s="53">
        <v>45469</v>
      </c>
      <c r="H4175" s="49" t="s">
        <v>8</v>
      </c>
      <c r="K4175" s="7"/>
    </row>
    <row r="4176" spans="1:11" ht="15.75" customHeight="1">
      <c r="A4176" s="47">
        <v>4172</v>
      </c>
      <c r="B4176" s="73" t="s">
        <v>3836</v>
      </c>
      <c r="C4176" s="52">
        <v>7704067875</v>
      </c>
      <c r="D4176" s="49">
        <v>9718124369</v>
      </c>
      <c r="E4176" s="53">
        <v>45467</v>
      </c>
      <c r="F4176" s="50">
        <v>0.38819444444444445</v>
      </c>
      <c r="G4176" s="53">
        <v>45469</v>
      </c>
      <c r="H4176" s="49" t="s">
        <v>9</v>
      </c>
      <c r="K4176" s="7"/>
    </row>
    <row r="4177" spans="1:11" ht="15.75" customHeight="1">
      <c r="A4177" s="47">
        <v>4173</v>
      </c>
      <c r="B4177" s="73" t="s">
        <v>3837</v>
      </c>
      <c r="C4177" s="52">
        <v>5509106160</v>
      </c>
      <c r="D4177" s="49">
        <v>5501091470</v>
      </c>
      <c r="E4177" s="53">
        <v>45467</v>
      </c>
      <c r="F4177" s="50">
        <v>0.73125000000000007</v>
      </c>
      <c r="G4177" s="53">
        <v>45470</v>
      </c>
      <c r="H4177" s="49" t="s">
        <v>8</v>
      </c>
      <c r="K4177" s="7"/>
    </row>
    <row r="4178" spans="1:11" ht="15.75" customHeight="1">
      <c r="A4178" s="47">
        <v>4174</v>
      </c>
      <c r="B4178" s="73" t="s">
        <v>3838</v>
      </c>
      <c r="C4178" s="52">
        <v>5024001110</v>
      </c>
      <c r="D4178" s="49">
        <v>7718151150</v>
      </c>
      <c r="E4178" s="53">
        <v>45467</v>
      </c>
      <c r="F4178" s="50">
        <v>0.68194444444444446</v>
      </c>
      <c r="G4178" s="53">
        <v>45478</v>
      </c>
      <c r="H4178" s="49" t="s">
        <v>8</v>
      </c>
      <c r="K4178" s="7"/>
    </row>
    <row r="4179" spans="1:11" ht="15.75" customHeight="1">
      <c r="A4179" s="47">
        <v>4175</v>
      </c>
      <c r="B4179" s="73" t="s">
        <v>3839</v>
      </c>
      <c r="C4179" s="52">
        <v>5018114552</v>
      </c>
      <c r="D4179" s="49">
        <v>5074039812</v>
      </c>
      <c r="E4179" s="53">
        <v>45467</v>
      </c>
      <c r="F4179" s="50">
        <v>0.69930555555555562</v>
      </c>
      <c r="G4179" s="53">
        <v>45552</v>
      </c>
      <c r="H4179" s="49" t="s">
        <v>8</v>
      </c>
      <c r="K4179" s="7"/>
    </row>
    <row r="4180" spans="1:11" ht="15.75" customHeight="1">
      <c r="A4180" s="47">
        <v>4176</v>
      </c>
      <c r="B4180" s="73" t="s">
        <v>3840</v>
      </c>
      <c r="C4180" s="52">
        <v>5034004546</v>
      </c>
      <c r="D4180" s="49">
        <v>5042073899</v>
      </c>
      <c r="E4180" s="53">
        <v>45468</v>
      </c>
      <c r="F4180" s="50">
        <v>0.49722222222222223</v>
      </c>
      <c r="G4180" s="53">
        <v>45469</v>
      </c>
      <c r="H4180" s="49" t="s">
        <v>8</v>
      </c>
      <c r="K4180" s="7"/>
    </row>
    <row r="4181" spans="1:11" ht="15.75" customHeight="1">
      <c r="A4181" s="47">
        <v>4177</v>
      </c>
      <c r="B4181" s="73" t="s">
        <v>3841</v>
      </c>
      <c r="C4181" s="52">
        <v>7731149117</v>
      </c>
      <c r="D4181" s="49">
        <v>7710439772</v>
      </c>
      <c r="E4181" s="53">
        <v>45468</v>
      </c>
      <c r="F4181" s="50">
        <v>0.62708333333333333</v>
      </c>
      <c r="G4181" s="53">
        <v>45475</v>
      </c>
      <c r="H4181" s="49" t="s">
        <v>8</v>
      </c>
      <c r="K4181" s="7"/>
    </row>
    <row r="4182" spans="1:11" ht="15.75" customHeight="1">
      <c r="A4182" s="47">
        <v>4178</v>
      </c>
      <c r="B4182" s="73" t="s">
        <v>3842</v>
      </c>
      <c r="C4182" s="52">
        <v>5014001474</v>
      </c>
      <c r="D4182" s="49">
        <v>5027121403</v>
      </c>
      <c r="E4182" s="53">
        <v>45468</v>
      </c>
      <c r="F4182" s="50">
        <v>0.57291666666666663</v>
      </c>
      <c r="G4182" s="53">
        <v>45469</v>
      </c>
      <c r="H4182" s="49" t="s">
        <v>8</v>
      </c>
      <c r="K4182" s="7"/>
    </row>
    <row r="4183" spans="1:11" ht="15.75" customHeight="1">
      <c r="A4183" s="47">
        <v>4179</v>
      </c>
      <c r="B4183" s="73" t="s">
        <v>3843</v>
      </c>
      <c r="C4183" s="52">
        <v>5026205186</v>
      </c>
      <c r="D4183" s="49">
        <v>5008058393</v>
      </c>
      <c r="E4183" s="53">
        <v>45468</v>
      </c>
      <c r="F4183" s="50">
        <v>0.39097222222222222</v>
      </c>
      <c r="G4183" s="53">
        <v>45469</v>
      </c>
      <c r="H4183" s="49" t="s">
        <v>8</v>
      </c>
      <c r="K4183" s="7"/>
    </row>
    <row r="4184" spans="1:11" ht="15.75" customHeight="1">
      <c r="A4184" s="47">
        <v>4180</v>
      </c>
      <c r="B4184" s="73" t="s">
        <v>3844</v>
      </c>
      <c r="C4184" s="52">
        <v>5043002400</v>
      </c>
      <c r="D4184" s="49">
        <v>5047010074</v>
      </c>
      <c r="E4184" s="53">
        <v>45468</v>
      </c>
      <c r="F4184" s="50">
        <v>0.49861111111111112</v>
      </c>
      <c r="G4184" s="53">
        <v>45475</v>
      </c>
      <c r="H4184" s="49" t="s">
        <v>8</v>
      </c>
      <c r="K4184" s="7"/>
    </row>
    <row r="4185" spans="1:11" ht="15.75" customHeight="1">
      <c r="A4185" s="47">
        <v>4181</v>
      </c>
      <c r="B4185" s="73" t="s">
        <v>3845</v>
      </c>
      <c r="C4185" s="52">
        <v>7739047580</v>
      </c>
      <c r="D4185" s="49">
        <v>7720749068</v>
      </c>
      <c r="E4185" s="53">
        <v>45468</v>
      </c>
      <c r="F4185" s="50">
        <v>0.62569444444444444</v>
      </c>
      <c r="G4185" s="53">
        <v>45552</v>
      </c>
      <c r="H4185" s="49" t="s">
        <v>8</v>
      </c>
      <c r="K4185" s="7"/>
    </row>
    <row r="4186" spans="1:11" ht="15.75" customHeight="1">
      <c r="A4186" s="47">
        <v>4182</v>
      </c>
      <c r="B4186" s="73" t="s">
        <v>3846</v>
      </c>
      <c r="C4186" s="52">
        <v>5028000912</v>
      </c>
      <c r="D4186" s="49">
        <v>8021012366</v>
      </c>
      <c r="E4186" s="53">
        <v>45468</v>
      </c>
      <c r="F4186" s="50">
        <v>0.62430555555555556</v>
      </c>
      <c r="G4186" s="53">
        <v>45469</v>
      </c>
      <c r="H4186" s="49" t="s">
        <v>9</v>
      </c>
      <c r="K4186" s="7"/>
    </row>
    <row r="4187" spans="1:11" ht="15.75" customHeight="1">
      <c r="A4187" s="47">
        <v>4183</v>
      </c>
      <c r="B4187" s="73" t="s">
        <v>3847</v>
      </c>
      <c r="C4187" s="52">
        <v>5018109114</v>
      </c>
      <c r="D4187" s="49">
        <v>5074028070</v>
      </c>
      <c r="E4187" s="53">
        <v>45468</v>
      </c>
      <c r="F4187" s="50">
        <v>0.7006944444444444</v>
      </c>
      <c r="G4187" s="53">
        <v>45470</v>
      </c>
      <c r="H4187" s="49" t="s">
        <v>8</v>
      </c>
      <c r="K4187" s="7"/>
    </row>
    <row r="4188" spans="1:11" ht="15.75" customHeight="1">
      <c r="A4188" s="47">
        <v>4184</v>
      </c>
      <c r="B4188" s="73" t="s">
        <v>3848</v>
      </c>
      <c r="C4188" s="52">
        <v>5007007348</v>
      </c>
      <c r="D4188" s="49">
        <v>5048035314</v>
      </c>
      <c r="E4188" s="53">
        <v>45468</v>
      </c>
      <c r="F4188" s="50">
        <v>0.46736111111111112</v>
      </c>
      <c r="G4188" s="53">
        <v>45469</v>
      </c>
      <c r="H4188" s="49" t="s">
        <v>8</v>
      </c>
      <c r="K4188" s="7"/>
    </row>
    <row r="4189" spans="1:11" ht="15.75" customHeight="1">
      <c r="A4189" s="47">
        <v>4185</v>
      </c>
      <c r="B4189" s="73" t="s">
        <v>3849</v>
      </c>
      <c r="C4189" s="41" t="s">
        <v>3850</v>
      </c>
      <c r="D4189" s="49">
        <v>5043035543</v>
      </c>
      <c r="E4189" s="53">
        <v>45468</v>
      </c>
      <c r="F4189" s="50">
        <v>0.75</v>
      </c>
      <c r="G4189" s="53">
        <v>45495</v>
      </c>
      <c r="H4189" s="49" t="s">
        <v>8</v>
      </c>
      <c r="K4189" s="7"/>
    </row>
    <row r="4190" spans="1:11" ht="15.75" customHeight="1">
      <c r="A4190" s="47">
        <v>4186</v>
      </c>
      <c r="B4190" s="73" t="s">
        <v>3851</v>
      </c>
      <c r="C4190" s="52">
        <v>5042011267</v>
      </c>
      <c r="D4190" s="49">
        <v>5003065767</v>
      </c>
      <c r="E4190" s="53">
        <v>45469</v>
      </c>
      <c r="F4190" s="50">
        <v>0.73263888888888884</v>
      </c>
      <c r="G4190" s="53">
        <v>45476</v>
      </c>
      <c r="H4190" s="49" t="s">
        <v>8</v>
      </c>
      <c r="K4190" s="7"/>
    </row>
    <row r="4191" spans="1:11" ht="15.75" customHeight="1">
      <c r="A4191" s="47">
        <v>4187</v>
      </c>
      <c r="B4191" s="73" t="s">
        <v>3852</v>
      </c>
      <c r="C4191" s="52">
        <v>7713005610</v>
      </c>
      <c r="D4191" s="49">
        <v>7725104641</v>
      </c>
      <c r="E4191" s="53">
        <v>45469</v>
      </c>
      <c r="F4191" s="50">
        <v>0.6166666666666667</v>
      </c>
      <c r="G4191" s="53">
        <v>45492</v>
      </c>
      <c r="H4191" s="49" t="s">
        <v>8</v>
      </c>
      <c r="K4191" s="7"/>
    </row>
    <row r="4192" spans="1:11" ht="15.75" customHeight="1">
      <c r="A4192" s="47">
        <v>4188</v>
      </c>
      <c r="B4192" s="73" t="s">
        <v>3853</v>
      </c>
      <c r="C4192" s="52">
        <v>5023118624</v>
      </c>
      <c r="D4192" s="49">
        <v>5024179941</v>
      </c>
      <c r="E4192" s="53">
        <v>45469</v>
      </c>
      <c r="F4192" s="50">
        <v>0.70833333333333337</v>
      </c>
      <c r="G4192" s="53">
        <v>45476</v>
      </c>
      <c r="H4192" s="49" t="s">
        <v>8</v>
      </c>
      <c r="K4192" s="7"/>
    </row>
    <row r="4193" spans="1:11" ht="15.75" customHeight="1">
      <c r="A4193" s="47">
        <v>4189</v>
      </c>
      <c r="B4193" s="73" t="s">
        <v>3854</v>
      </c>
      <c r="C4193" s="52">
        <v>7712103554</v>
      </c>
      <c r="D4193" s="49">
        <v>7707288097</v>
      </c>
      <c r="E4193" s="53">
        <v>45469</v>
      </c>
      <c r="F4193" s="50">
        <v>0.51597222222222217</v>
      </c>
      <c r="G4193" s="53">
        <v>45470</v>
      </c>
      <c r="H4193" s="49" t="s">
        <v>8</v>
      </c>
      <c r="K4193" s="7"/>
    </row>
    <row r="4194" spans="1:11" ht="15.75" customHeight="1">
      <c r="A4194" s="47">
        <v>4190</v>
      </c>
      <c r="B4194" s="73" t="s">
        <v>3855</v>
      </c>
      <c r="C4194" s="52">
        <v>5040015573</v>
      </c>
      <c r="D4194" s="49">
        <v>50500132940</v>
      </c>
      <c r="E4194" s="53">
        <v>45469</v>
      </c>
      <c r="F4194" s="50">
        <v>0.61805555555555558</v>
      </c>
      <c r="G4194" s="53">
        <v>45551</v>
      </c>
      <c r="H4194" s="49" t="s">
        <v>8</v>
      </c>
      <c r="K4194" s="7"/>
    </row>
    <row r="4195" spans="1:11" ht="15.75" customHeight="1">
      <c r="A4195" s="47">
        <v>4191</v>
      </c>
      <c r="B4195" s="73" t="s">
        <v>3807</v>
      </c>
      <c r="C4195" s="52">
        <v>3646411781</v>
      </c>
      <c r="D4195" s="49">
        <v>3666217562</v>
      </c>
      <c r="E4195" s="53">
        <v>45469</v>
      </c>
      <c r="F4195" s="50">
        <v>0.66736111111111107</v>
      </c>
      <c r="G4195" s="53">
        <v>45475</v>
      </c>
      <c r="H4195" s="49" t="s">
        <v>8</v>
      </c>
      <c r="K4195" s="7"/>
    </row>
    <row r="4196" spans="1:11" ht="15.75" customHeight="1">
      <c r="A4196" s="47">
        <v>4192</v>
      </c>
      <c r="B4196" s="73" t="s">
        <v>3856</v>
      </c>
      <c r="C4196" s="52">
        <v>7736054366</v>
      </c>
      <c r="D4196" s="49">
        <v>7718289053</v>
      </c>
      <c r="E4196" s="53">
        <v>45469</v>
      </c>
      <c r="F4196" s="50">
        <v>0.3840277777777778</v>
      </c>
      <c r="G4196" s="53">
        <v>45470</v>
      </c>
      <c r="H4196" s="49" t="s">
        <v>8</v>
      </c>
      <c r="K4196" s="7"/>
    </row>
    <row r="4197" spans="1:11" ht="15.75" customHeight="1">
      <c r="A4197" s="47">
        <v>4193</v>
      </c>
      <c r="B4197" s="73" t="s">
        <v>3857</v>
      </c>
      <c r="C4197" s="52">
        <v>7825041512</v>
      </c>
      <c r="D4197" s="49">
        <v>7810811070</v>
      </c>
      <c r="E4197" s="53">
        <v>45469</v>
      </c>
      <c r="F4197" s="50">
        <v>0.69374999999999998</v>
      </c>
      <c r="G4197" s="53">
        <v>45482</v>
      </c>
      <c r="H4197" s="49" t="s">
        <v>9</v>
      </c>
      <c r="K4197" s="7"/>
    </row>
    <row r="4198" spans="1:11" ht="15.75" customHeight="1">
      <c r="A4198" s="47">
        <v>4194</v>
      </c>
      <c r="B4198" s="73" t="s">
        <v>3858</v>
      </c>
      <c r="C4198" s="52">
        <v>5026003920</v>
      </c>
      <c r="D4198" s="49">
        <v>5007110837</v>
      </c>
      <c r="E4198" s="53">
        <v>45469</v>
      </c>
      <c r="F4198" s="50">
        <v>0.65</v>
      </c>
      <c r="G4198" s="53">
        <v>45471</v>
      </c>
      <c r="H4198" s="49" t="s">
        <v>8</v>
      </c>
      <c r="K4198" s="7"/>
    </row>
    <row r="4199" spans="1:11" ht="15.75" customHeight="1">
      <c r="A4199" s="47">
        <v>4195</v>
      </c>
      <c r="B4199" s="73" t="s">
        <v>3859</v>
      </c>
      <c r="C4199" s="52">
        <v>5011002073</v>
      </c>
      <c r="D4199" s="49">
        <v>7709182353</v>
      </c>
      <c r="E4199" s="53">
        <v>45469</v>
      </c>
      <c r="F4199" s="50">
        <v>0.51527777777777783</v>
      </c>
      <c r="G4199" s="53">
        <v>45476</v>
      </c>
      <c r="H4199" s="49" t="s">
        <v>9</v>
      </c>
      <c r="K4199" s="7"/>
    </row>
    <row r="4200" spans="1:11" ht="15.75" customHeight="1">
      <c r="A4200" s="47">
        <v>4196</v>
      </c>
      <c r="B4200" s="73" t="s">
        <v>3860</v>
      </c>
      <c r="C4200" s="52">
        <v>5025003627</v>
      </c>
      <c r="D4200" s="49">
        <v>5033008854</v>
      </c>
      <c r="E4200" s="53">
        <v>45469</v>
      </c>
      <c r="F4200" s="50">
        <v>0.41041666666666665</v>
      </c>
      <c r="G4200" s="53">
        <v>45470</v>
      </c>
      <c r="H4200" s="49" t="s">
        <v>8</v>
      </c>
      <c r="K4200" s="7"/>
    </row>
    <row r="4201" spans="1:11" ht="15.75" customHeight="1">
      <c r="A4201" s="47">
        <v>4197</v>
      </c>
      <c r="B4201" s="73" t="s">
        <v>3861</v>
      </c>
      <c r="C4201" s="52">
        <v>5018120462</v>
      </c>
      <c r="D4201" s="49">
        <v>5036113540</v>
      </c>
      <c r="E4201" s="53">
        <v>45470</v>
      </c>
      <c r="F4201" s="50">
        <v>0.40486111111111112</v>
      </c>
      <c r="G4201" s="53">
        <v>45471</v>
      </c>
      <c r="H4201" s="49" t="s">
        <v>9</v>
      </c>
      <c r="K4201" s="7"/>
    </row>
    <row r="4202" spans="1:11" ht="15.75" customHeight="1">
      <c r="A4202" s="47">
        <v>4198</v>
      </c>
      <c r="B4202" s="73" t="s">
        <v>3862</v>
      </c>
      <c r="C4202" s="52">
        <v>7734042964</v>
      </c>
      <c r="D4202" s="49">
        <v>7728751630</v>
      </c>
      <c r="E4202" s="53">
        <v>45470</v>
      </c>
      <c r="F4202" s="50">
        <v>0.4236111111111111</v>
      </c>
      <c r="G4202" s="53">
        <v>45474</v>
      </c>
      <c r="H4202" s="49" t="s">
        <v>8</v>
      </c>
      <c r="K4202" s="7"/>
    </row>
    <row r="4203" spans="1:11" ht="15.75" customHeight="1">
      <c r="A4203" s="47">
        <v>4199</v>
      </c>
      <c r="B4203" s="73" t="s">
        <v>3863</v>
      </c>
      <c r="C4203" s="52">
        <v>5018100895</v>
      </c>
      <c r="D4203" s="49">
        <v>5074026267</v>
      </c>
      <c r="E4203" s="53">
        <v>45470</v>
      </c>
      <c r="F4203" s="50">
        <v>0.42499999999999999</v>
      </c>
      <c r="G4203" s="53">
        <v>45471</v>
      </c>
      <c r="H4203" s="49" t="s">
        <v>8</v>
      </c>
      <c r="K4203" s="7"/>
    </row>
    <row r="4204" spans="1:11" ht="15.75" customHeight="1">
      <c r="A4204" s="47">
        <v>4200</v>
      </c>
      <c r="B4204" s="73" t="s">
        <v>3864</v>
      </c>
      <c r="C4204" s="52">
        <v>5042028098</v>
      </c>
      <c r="D4204" s="49">
        <v>5009133727</v>
      </c>
      <c r="E4204" s="53">
        <v>45470</v>
      </c>
      <c r="F4204" s="50">
        <v>0.65625</v>
      </c>
      <c r="G4204" s="53">
        <v>45483</v>
      </c>
      <c r="H4204" s="49" t="s">
        <v>8</v>
      </c>
      <c r="K4204" s="7"/>
    </row>
    <row r="4205" spans="1:11" ht="15.75" customHeight="1">
      <c r="A4205" s="47">
        <v>4201</v>
      </c>
      <c r="B4205" s="73" t="s">
        <v>3865</v>
      </c>
      <c r="C4205" s="52">
        <v>7713066086</v>
      </c>
      <c r="D4205" s="49">
        <v>7722832681</v>
      </c>
      <c r="E4205" s="53">
        <v>45470</v>
      </c>
      <c r="F4205" s="50">
        <v>0.65486111111111112</v>
      </c>
      <c r="G4205" s="53">
        <v>45475</v>
      </c>
      <c r="H4205" s="49" t="s">
        <v>9</v>
      </c>
      <c r="K4205" s="7"/>
    </row>
    <row r="4206" spans="1:11" ht="15.75" customHeight="1">
      <c r="A4206" s="47">
        <v>4202</v>
      </c>
      <c r="B4206" s="73" t="s">
        <v>3866</v>
      </c>
      <c r="C4206" s="52">
        <v>5032063175</v>
      </c>
      <c r="D4206" s="49">
        <v>5032263925</v>
      </c>
      <c r="E4206" s="53">
        <v>45470</v>
      </c>
      <c r="F4206" s="50">
        <v>0.6479166666666667</v>
      </c>
      <c r="G4206" s="53">
        <v>45476</v>
      </c>
      <c r="H4206" s="49" t="s">
        <v>9</v>
      </c>
      <c r="K4206" s="7"/>
    </row>
    <row r="4207" spans="1:11" ht="15.75" customHeight="1">
      <c r="A4207" s="47">
        <v>4203</v>
      </c>
      <c r="B4207" s="73" t="s">
        <v>3867</v>
      </c>
      <c r="C4207" s="52">
        <v>7707001960</v>
      </c>
      <c r="D4207" s="49">
        <v>7707035265</v>
      </c>
      <c r="E4207" s="53">
        <v>45470</v>
      </c>
      <c r="F4207" s="50">
        <v>0.61805555555555558</v>
      </c>
      <c r="G4207" s="53">
        <v>45471</v>
      </c>
      <c r="H4207" s="49" t="s">
        <v>8</v>
      </c>
      <c r="K4207" s="7"/>
    </row>
    <row r="4208" spans="1:11" ht="15.75" customHeight="1">
      <c r="A4208" s="47">
        <v>4204</v>
      </c>
      <c r="B4208" s="73" t="s">
        <v>3868</v>
      </c>
      <c r="C4208" s="52">
        <v>5014015746</v>
      </c>
      <c r="D4208" s="49">
        <v>5027169892</v>
      </c>
      <c r="E4208" s="53">
        <v>45470</v>
      </c>
      <c r="F4208" s="50">
        <v>0.65416666666666667</v>
      </c>
      <c r="G4208" s="53">
        <v>45474</v>
      </c>
      <c r="H4208" s="49" t="s">
        <v>8</v>
      </c>
      <c r="K4208" s="7"/>
    </row>
    <row r="4209" spans="1:11" ht="15.75" customHeight="1">
      <c r="A4209" s="47">
        <v>4205</v>
      </c>
      <c r="B4209" s="73" t="s">
        <v>3869</v>
      </c>
      <c r="C4209" s="52">
        <v>5026204785</v>
      </c>
      <c r="D4209" s="49">
        <v>5008055787</v>
      </c>
      <c r="E4209" s="53">
        <v>45470</v>
      </c>
      <c r="F4209" s="50">
        <v>0.6972222222222223</v>
      </c>
      <c r="G4209" s="53">
        <v>45471</v>
      </c>
      <c r="H4209" s="49" t="s">
        <v>8</v>
      </c>
      <c r="K4209" s="7"/>
    </row>
    <row r="4210" spans="1:11" ht="15.75" customHeight="1">
      <c r="A4210" s="47">
        <v>4206</v>
      </c>
      <c r="B4210" s="73" t="s">
        <v>3870</v>
      </c>
      <c r="C4210" s="52">
        <v>7703060587</v>
      </c>
      <c r="D4210" s="49">
        <v>7714425442</v>
      </c>
      <c r="E4210" s="53">
        <v>45470</v>
      </c>
      <c r="F4210" s="50">
        <v>0.6166666666666667</v>
      </c>
      <c r="G4210" s="53">
        <v>45471</v>
      </c>
      <c r="H4210" s="49" t="s">
        <v>8</v>
      </c>
      <c r="K4210" s="7"/>
    </row>
    <row r="4211" spans="1:11" ht="15.75" customHeight="1">
      <c r="A4211" s="47">
        <v>4207</v>
      </c>
      <c r="B4211" s="73" t="s">
        <v>3871</v>
      </c>
      <c r="C4211" s="52">
        <v>5032005603</v>
      </c>
      <c r="D4211" s="49">
        <v>5032080978</v>
      </c>
      <c r="E4211" s="53">
        <v>45471</v>
      </c>
      <c r="F4211" s="50">
        <v>0.61388888888888882</v>
      </c>
      <c r="G4211" s="53">
        <v>45476</v>
      </c>
      <c r="H4211" s="49" t="s">
        <v>9</v>
      </c>
      <c r="K4211" s="7"/>
    </row>
    <row r="4212" spans="1:11" ht="15.75" customHeight="1">
      <c r="A4212" s="47">
        <v>4208</v>
      </c>
      <c r="B4212" s="73" t="s">
        <v>3872</v>
      </c>
      <c r="C4212" s="52">
        <v>5014004331</v>
      </c>
      <c r="D4212" s="49">
        <v>5027072844</v>
      </c>
      <c r="E4212" s="53">
        <v>45471</v>
      </c>
      <c r="F4212" s="50">
        <v>0.52152777777777781</v>
      </c>
      <c r="G4212" s="53">
        <v>45559</v>
      </c>
      <c r="H4212" s="49" t="s">
        <v>8</v>
      </c>
      <c r="K4212" s="7"/>
    </row>
    <row r="4213" spans="1:11" ht="15.75" customHeight="1">
      <c r="A4213" s="47">
        <v>4209</v>
      </c>
      <c r="B4213" s="73" t="s">
        <v>3651</v>
      </c>
      <c r="C4213" s="52">
        <v>5034015036</v>
      </c>
      <c r="D4213" s="49">
        <v>5042147519</v>
      </c>
      <c r="E4213" s="53">
        <v>45471</v>
      </c>
      <c r="F4213" s="50">
        <v>0.68680555555555556</v>
      </c>
      <c r="G4213" s="53">
        <v>45484</v>
      </c>
      <c r="H4213" s="49" t="s">
        <v>8</v>
      </c>
      <c r="K4213" s="7"/>
    </row>
    <row r="4214" spans="1:11" ht="15.75" customHeight="1">
      <c r="A4214" s="47">
        <v>4210</v>
      </c>
      <c r="B4214" s="73" t="s">
        <v>3873</v>
      </c>
      <c r="C4214" s="52">
        <v>7707048672</v>
      </c>
      <c r="D4214" s="49">
        <v>7707759733</v>
      </c>
      <c r="E4214" s="53">
        <v>45471</v>
      </c>
      <c r="F4214" s="50">
        <v>0.65555555555555556</v>
      </c>
      <c r="G4214" s="53">
        <v>45476</v>
      </c>
      <c r="H4214" s="49" t="s">
        <v>8</v>
      </c>
      <c r="K4214" s="7"/>
    </row>
    <row r="4215" spans="1:11" ht="15.75" customHeight="1">
      <c r="A4215" s="47">
        <v>4211</v>
      </c>
      <c r="B4215" s="73" t="s">
        <v>3874</v>
      </c>
      <c r="C4215" s="52">
        <v>5018001309</v>
      </c>
      <c r="D4215" s="49">
        <v>5074067030</v>
      </c>
      <c r="E4215" s="53">
        <v>45471</v>
      </c>
      <c r="F4215" s="50">
        <v>0.50763888888888886</v>
      </c>
      <c r="G4215" s="53">
        <v>45475</v>
      </c>
      <c r="H4215" s="49" t="s">
        <v>8</v>
      </c>
      <c r="K4215" s="7"/>
    </row>
    <row r="4216" spans="1:11" ht="15.75" customHeight="1">
      <c r="A4216" s="47">
        <v>4212</v>
      </c>
      <c r="B4216" s="73" t="s">
        <v>3875</v>
      </c>
      <c r="C4216" s="52">
        <v>5018103702</v>
      </c>
      <c r="D4216" s="49">
        <v>5036011816</v>
      </c>
      <c r="E4216" s="53">
        <v>45471</v>
      </c>
      <c r="F4216" s="50">
        <v>0.50277777777777777</v>
      </c>
      <c r="G4216" s="53">
        <v>45475</v>
      </c>
      <c r="H4216" s="49" t="s">
        <v>8</v>
      </c>
      <c r="K4216" s="7"/>
    </row>
    <row r="4217" spans="1:11" ht="15.75" customHeight="1">
      <c r="A4217" s="47">
        <v>4213</v>
      </c>
      <c r="B4217" s="73" t="s">
        <v>3876</v>
      </c>
      <c r="C4217" s="52">
        <v>5035001396</v>
      </c>
      <c r="D4217" s="49">
        <v>5035022614</v>
      </c>
      <c r="E4217" s="53">
        <v>45471</v>
      </c>
      <c r="F4217" s="50">
        <v>0.4826388888888889</v>
      </c>
      <c r="G4217" s="53">
        <v>45481</v>
      </c>
      <c r="H4217" s="49" t="s">
        <v>9</v>
      </c>
      <c r="K4217" s="7"/>
    </row>
    <row r="4218" spans="1:11" ht="15.75" customHeight="1">
      <c r="A4218" s="47">
        <v>4214</v>
      </c>
      <c r="B4218" s="73" t="s">
        <v>3877</v>
      </c>
      <c r="C4218" s="52">
        <v>7730001312</v>
      </c>
      <c r="D4218" s="49">
        <v>7707236370</v>
      </c>
      <c r="E4218" s="53">
        <v>45471</v>
      </c>
      <c r="F4218" s="50">
        <v>0.45347222222222222</v>
      </c>
      <c r="G4218" s="53">
        <v>45476</v>
      </c>
      <c r="H4218" s="49" t="s">
        <v>8</v>
      </c>
      <c r="K4218" s="7"/>
    </row>
    <row r="4219" spans="1:11" ht="15.75" customHeight="1">
      <c r="A4219" s="47">
        <v>4215</v>
      </c>
      <c r="B4219" s="73" t="s">
        <v>3878</v>
      </c>
      <c r="C4219" s="52">
        <v>5011019017</v>
      </c>
      <c r="D4219" s="49">
        <v>5029196161</v>
      </c>
      <c r="E4219" s="53">
        <v>45471</v>
      </c>
      <c r="F4219" s="50">
        <v>0.63263888888888886</v>
      </c>
      <c r="G4219" s="53">
        <v>45476</v>
      </c>
      <c r="H4219" s="49" t="s">
        <v>9</v>
      </c>
      <c r="K4219" s="7"/>
    </row>
    <row r="4220" spans="1:11" ht="15.75" customHeight="1">
      <c r="A4220" s="47">
        <v>4216</v>
      </c>
      <c r="B4220" s="73" t="s">
        <v>3879</v>
      </c>
      <c r="C4220" s="52">
        <v>5042001517</v>
      </c>
      <c r="D4220" s="49">
        <v>5003024552</v>
      </c>
      <c r="E4220" s="53">
        <v>45471</v>
      </c>
      <c r="F4220" s="50">
        <v>0.47152777777777777</v>
      </c>
      <c r="G4220" s="53">
        <v>45484</v>
      </c>
      <c r="H4220" s="49" t="s">
        <v>8</v>
      </c>
      <c r="K4220" s="7"/>
    </row>
    <row r="4221" spans="1:11" ht="15.75" customHeight="1">
      <c r="A4221" s="47">
        <v>4217</v>
      </c>
      <c r="B4221" s="73" t="s">
        <v>3880</v>
      </c>
      <c r="C4221" s="52">
        <v>5034004124</v>
      </c>
      <c r="D4221" s="49">
        <v>5042068384</v>
      </c>
      <c r="E4221" s="53">
        <v>45471</v>
      </c>
      <c r="F4221" s="50">
        <v>0.48680555555555555</v>
      </c>
      <c r="G4221" s="53">
        <v>45474</v>
      </c>
      <c r="H4221" s="49" t="s">
        <v>9</v>
      </c>
      <c r="K4221" s="7"/>
    </row>
    <row r="4222" spans="1:11" ht="15.75" customHeight="1">
      <c r="A4222" s="47">
        <v>4218</v>
      </c>
      <c r="B4222" s="73" t="s">
        <v>3881</v>
      </c>
      <c r="C4222" s="52">
        <v>5026254461</v>
      </c>
      <c r="D4222" s="49">
        <v>5047220917</v>
      </c>
      <c r="E4222" s="53">
        <v>45471</v>
      </c>
      <c r="F4222" s="50">
        <v>0.56458333333333333</v>
      </c>
      <c r="G4222" s="53">
        <v>45474</v>
      </c>
      <c r="H4222" s="49" t="s">
        <v>8</v>
      </c>
      <c r="K4222" s="7"/>
    </row>
    <row r="4223" spans="1:11" ht="15.75" customHeight="1">
      <c r="A4223" s="47">
        <v>4219</v>
      </c>
      <c r="B4223" s="73" t="s">
        <v>3882</v>
      </c>
      <c r="C4223" s="52">
        <v>5040002406</v>
      </c>
      <c r="D4223" s="49">
        <v>5050008117</v>
      </c>
      <c r="E4223" s="53">
        <v>45471</v>
      </c>
      <c r="F4223" s="50">
        <v>0.63472222222222219</v>
      </c>
      <c r="G4223" s="53">
        <v>45477</v>
      </c>
      <c r="H4223" s="49" t="s">
        <v>8</v>
      </c>
      <c r="K4223" s="7"/>
    </row>
    <row r="4224" spans="1:11" ht="15.75" customHeight="1">
      <c r="A4224" s="47">
        <v>4220</v>
      </c>
      <c r="B4224" s="73" t="s">
        <v>3883</v>
      </c>
      <c r="C4224" s="52">
        <v>5027005748</v>
      </c>
      <c r="D4224" s="49">
        <v>5005061060</v>
      </c>
      <c r="E4224" s="53">
        <v>45471</v>
      </c>
      <c r="F4224" s="50">
        <v>0.64513888888888882</v>
      </c>
      <c r="G4224" s="53">
        <v>45475</v>
      </c>
      <c r="H4224" s="49" t="s">
        <v>8</v>
      </c>
      <c r="K4224" s="7"/>
    </row>
    <row r="4225" spans="1:11" ht="15.75" customHeight="1">
      <c r="A4225" s="47">
        <v>4221</v>
      </c>
      <c r="B4225" s="73" t="s">
        <v>3797</v>
      </c>
      <c r="C4225" s="52">
        <v>5018121174</v>
      </c>
      <c r="D4225" s="49">
        <v>5036116819</v>
      </c>
      <c r="E4225" s="53">
        <v>45471</v>
      </c>
      <c r="F4225" s="50">
        <v>0.65555555555555556</v>
      </c>
      <c r="G4225" s="53">
        <v>45476</v>
      </c>
      <c r="H4225" s="49" t="s">
        <v>8</v>
      </c>
      <c r="K4225" s="7"/>
    </row>
    <row r="4226" spans="1:11" ht="15.75" customHeight="1">
      <c r="A4226" s="47">
        <v>4222</v>
      </c>
      <c r="B4226" s="73" t="s">
        <v>3859</v>
      </c>
      <c r="C4226" s="52">
        <v>5011002073</v>
      </c>
      <c r="D4226" s="49">
        <v>7709182353</v>
      </c>
      <c r="E4226" s="53">
        <v>45471</v>
      </c>
      <c r="F4226" s="50">
        <v>0.71458333333333324</v>
      </c>
      <c r="G4226" s="53">
        <v>45476</v>
      </c>
      <c r="H4226" s="49" t="s">
        <v>9</v>
      </c>
      <c r="K4226" s="7"/>
    </row>
    <row r="4227" spans="1:11" ht="15.75" customHeight="1">
      <c r="A4227" s="47">
        <v>4223</v>
      </c>
      <c r="B4227" s="73" t="s">
        <v>3859</v>
      </c>
      <c r="C4227" s="52">
        <v>5011002073</v>
      </c>
      <c r="D4227" s="49">
        <v>7709182353</v>
      </c>
      <c r="E4227" s="53">
        <v>45471</v>
      </c>
      <c r="F4227" s="50">
        <v>0.72222222222222221</v>
      </c>
      <c r="G4227" s="53">
        <v>45477</v>
      </c>
      <c r="H4227" s="49" t="s">
        <v>9</v>
      </c>
      <c r="K4227" s="7"/>
    </row>
    <row r="4228" spans="1:11" ht="15.75" customHeight="1">
      <c r="A4228" s="47">
        <v>4224</v>
      </c>
      <c r="B4228" s="73" t="s">
        <v>3884</v>
      </c>
      <c r="C4228" s="52">
        <v>5039006450</v>
      </c>
      <c r="D4228" s="49">
        <v>5045061838</v>
      </c>
      <c r="E4228" s="53">
        <v>45471</v>
      </c>
      <c r="F4228" s="50">
        <v>0.69861111111111107</v>
      </c>
      <c r="G4228" s="53">
        <v>45478</v>
      </c>
      <c r="H4228" s="49" t="s">
        <v>8</v>
      </c>
      <c r="K4228" s="7"/>
    </row>
    <row r="4229" spans="1:11" ht="15.75" customHeight="1">
      <c r="A4229" s="47">
        <v>4225</v>
      </c>
      <c r="B4229" s="73" t="s">
        <v>3885</v>
      </c>
      <c r="C4229" s="52">
        <v>5031015662</v>
      </c>
      <c r="D4229" s="49">
        <v>5031138801</v>
      </c>
      <c r="E4229" s="53">
        <v>45471</v>
      </c>
      <c r="F4229" s="50">
        <v>0.75</v>
      </c>
      <c r="G4229" s="53">
        <v>45476</v>
      </c>
      <c r="H4229" s="49" t="s">
        <v>8</v>
      </c>
      <c r="K4229" s="7"/>
    </row>
    <row r="4230" spans="1:11" ht="15.75" customHeight="1">
      <c r="A4230" s="47">
        <v>4226</v>
      </c>
      <c r="B4230" s="73" t="s">
        <v>3886</v>
      </c>
      <c r="C4230" s="52">
        <v>5023001902</v>
      </c>
      <c r="D4230" s="49">
        <v>5017000350</v>
      </c>
      <c r="E4230" s="53">
        <v>45474</v>
      </c>
      <c r="F4230" s="50">
        <v>0.7284722222222223</v>
      </c>
      <c r="G4230" s="53">
        <v>45476</v>
      </c>
      <c r="H4230" s="49" t="s">
        <v>8</v>
      </c>
      <c r="K4230" s="7"/>
    </row>
    <row r="4231" spans="1:11" ht="15.75" customHeight="1">
      <c r="A4231" s="47">
        <v>4227</v>
      </c>
      <c r="B4231" s="73" t="s">
        <v>3887</v>
      </c>
      <c r="C4231" s="52">
        <v>5032004037</v>
      </c>
      <c r="D4231" s="49">
        <v>7702038150</v>
      </c>
      <c r="E4231" s="53">
        <v>45474</v>
      </c>
      <c r="F4231" s="50">
        <v>0.54027777777777775</v>
      </c>
      <c r="G4231" s="53">
        <v>45484</v>
      </c>
      <c r="H4231" s="49" t="s">
        <v>9</v>
      </c>
      <c r="K4231" s="7"/>
    </row>
    <row r="4232" spans="1:11" ht="15.75" customHeight="1">
      <c r="A4232" s="47">
        <v>4228</v>
      </c>
      <c r="B4232" s="73" t="s">
        <v>3888</v>
      </c>
      <c r="C4232" s="52">
        <v>5027006118</v>
      </c>
      <c r="D4232" s="49">
        <v>5005063613</v>
      </c>
      <c r="E4232" s="53">
        <v>45474</v>
      </c>
      <c r="F4232" s="50">
        <v>0.46388888888888885</v>
      </c>
      <c r="G4232" s="53">
        <v>45475</v>
      </c>
      <c r="H4232" s="49" t="s">
        <v>9</v>
      </c>
      <c r="K4232" s="7"/>
    </row>
    <row r="4233" spans="1:11" ht="15.75" customHeight="1">
      <c r="A4233" s="47">
        <v>4229</v>
      </c>
      <c r="B4233" s="73" t="s">
        <v>3889</v>
      </c>
      <c r="C4233" s="52">
        <v>5011030867</v>
      </c>
      <c r="D4233" s="49">
        <v>5038165353</v>
      </c>
      <c r="E4233" s="53">
        <v>45474</v>
      </c>
      <c r="F4233" s="50">
        <v>0.50763888888888886</v>
      </c>
      <c r="G4233" s="53">
        <v>45476</v>
      </c>
      <c r="H4233" s="49" t="s">
        <v>9</v>
      </c>
      <c r="K4233" s="7"/>
    </row>
    <row r="4234" spans="1:11" ht="15.75" customHeight="1">
      <c r="A4234" s="47">
        <v>4230</v>
      </c>
      <c r="B4234" s="73" t="s">
        <v>3890</v>
      </c>
      <c r="C4234" s="52">
        <v>5032011687</v>
      </c>
      <c r="D4234" s="49">
        <v>5032137342</v>
      </c>
      <c r="E4234" s="53">
        <v>45474</v>
      </c>
      <c r="F4234" s="50">
        <v>0.58750000000000002</v>
      </c>
      <c r="G4234" s="53">
        <v>45482</v>
      </c>
      <c r="H4234" s="49" t="s">
        <v>8</v>
      </c>
      <c r="K4234" s="7"/>
    </row>
    <row r="4235" spans="1:11" ht="15.75" customHeight="1">
      <c r="A4235" s="47">
        <v>4231</v>
      </c>
      <c r="B4235" s="73" t="s">
        <v>3891</v>
      </c>
      <c r="C4235" s="52">
        <v>5034002127</v>
      </c>
      <c r="D4235" s="49">
        <v>5042000630</v>
      </c>
      <c r="E4235" s="53">
        <v>45474</v>
      </c>
      <c r="F4235" s="50">
        <v>0.43541666666666662</v>
      </c>
      <c r="G4235" s="53">
        <v>45482</v>
      </c>
      <c r="H4235" s="49" t="s">
        <v>8</v>
      </c>
      <c r="K4235" s="7"/>
    </row>
    <row r="4236" spans="1:11" ht="15.75" customHeight="1">
      <c r="A4236" s="47">
        <v>4232</v>
      </c>
      <c r="B4236" s="73" t="s">
        <v>3892</v>
      </c>
      <c r="C4236" s="52">
        <v>5042000503</v>
      </c>
      <c r="D4236" s="49">
        <v>5003034196</v>
      </c>
      <c r="E4236" s="53">
        <v>45474</v>
      </c>
      <c r="F4236" s="50">
        <v>0.67152777777777783</v>
      </c>
      <c r="G4236" s="53">
        <v>45476</v>
      </c>
      <c r="H4236" s="49" t="s">
        <v>9</v>
      </c>
      <c r="K4236" s="7"/>
    </row>
    <row r="4237" spans="1:11" ht="15.75" customHeight="1">
      <c r="A4237" s="47">
        <v>4233</v>
      </c>
      <c r="B4237" s="73" t="s">
        <v>3893</v>
      </c>
      <c r="C4237" s="52">
        <v>5023018301</v>
      </c>
      <c r="D4237" s="49">
        <v>5017132318</v>
      </c>
      <c r="E4237" s="53">
        <v>45474</v>
      </c>
      <c r="F4237" s="50">
        <v>0.69930555555555562</v>
      </c>
      <c r="G4237" s="53">
        <v>45476</v>
      </c>
      <c r="H4237" s="49" t="s">
        <v>8</v>
      </c>
      <c r="K4237" s="7"/>
    </row>
    <row r="4238" spans="1:11" ht="15.75" customHeight="1">
      <c r="A4238" s="47">
        <v>4234</v>
      </c>
      <c r="B4238" s="73" t="s">
        <v>3894</v>
      </c>
      <c r="C4238" s="52">
        <v>5023016502</v>
      </c>
      <c r="D4238" s="49">
        <v>5017128216</v>
      </c>
      <c r="E4238" s="53">
        <v>45474</v>
      </c>
      <c r="F4238" s="50">
        <v>0.70763888888888893</v>
      </c>
      <c r="G4238" s="53">
        <v>45476</v>
      </c>
      <c r="H4238" s="49" t="s">
        <v>8</v>
      </c>
      <c r="K4238" s="7"/>
    </row>
    <row r="4239" spans="1:11" ht="15.75" customHeight="1">
      <c r="A4239" s="47">
        <v>4235</v>
      </c>
      <c r="B4239" s="73" t="s">
        <v>3895</v>
      </c>
      <c r="C4239" s="52">
        <v>5023017433</v>
      </c>
      <c r="D4239" s="49">
        <v>5017130342</v>
      </c>
      <c r="E4239" s="53">
        <v>45474</v>
      </c>
      <c r="F4239" s="50">
        <v>0.70000000000000007</v>
      </c>
      <c r="G4239" s="53">
        <v>45476</v>
      </c>
      <c r="H4239" s="49" t="s">
        <v>8</v>
      </c>
      <c r="K4239" s="7"/>
    </row>
    <row r="4240" spans="1:11" ht="15.75" customHeight="1">
      <c r="A4240" s="47">
        <v>4236</v>
      </c>
      <c r="B4240" s="73" t="s">
        <v>3896</v>
      </c>
      <c r="C4240" s="52">
        <v>5023115060</v>
      </c>
      <c r="D4240" s="49">
        <v>5024999165</v>
      </c>
      <c r="E4240" s="53">
        <v>45474</v>
      </c>
      <c r="F4240" s="50">
        <v>0.70833333333333337</v>
      </c>
      <c r="G4240" s="53">
        <v>45476</v>
      </c>
      <c r="H4240" s="49" t="s">
        <v>8</v>
      </c>
      <c r="K4240" s="7"/>
    </row>
    <row r="4241" spans="1:11" ht="15.75" customHeight="1">
      <c r="A4241" s="47">
        <v>4237</v>
      </c>
      <c r="B4241" s="73" t="s">
        <v>3897</v>
      </c>
      <c r="C4241" s="52">
        <v>5037000061</v>
      </c>
      <c r="D4241" s="49">
        <v>5020000618</v>
      </c>
      <c r="E4241" s="53">
        <v>45474</v>
      </c>
      <c r="F4241" s="50">
        <v>0.67013888888888884</v>
      </c>
      <c r="G4241" s="53">
        <v>45476</v>
      </c>
      <c r="H4241" s="49" t="s">
        <v>8</v>
      </c>
      <c r="K4241" s="7"/>
    </row>
    <row r="4242" spans="1:11" ht="15.75" customHeight="1">
      <c r="A4242" s="47">
        <v>4238</v>
      </c>
      <c r="B4242" s="73" t="s">
        <v>3898</v>
      </c>
      <c r="C4242" s="52">
        <v>5014007089</v>
      </c>
      <c r="D4242" s="49">
        <v>5027118182</v>
      </c>
      <c r="E4242" s="53">
        <v>45474</v>
      </c>
      <c r="F4242" s="50">
        <v>0.66597222222222219</v>
      </c>
      <c r="G4242" s="53">
        <v>45477</v>
      </c>
      <c r="H4242" s="49" t="s">
        <v>8</v>
      </c>
      <c r="K4242" s="7"/>
    </row>
    <row r="4243" spans="1:11" ht="15.75" customHeight="1">
      <c r="A4243" s="47">
        <v>4239</v>
      </c>
      <c r="B4243" s="73" t="s">
        <v>3899</v>
      </c>
      <c r="C4243" s="52">
        <v>5004003854</v>
      </c>
      <c r="D4243" s="49">
        <v>5011021499</v>
      </c>
      <c r="E4243" s="53">
        <v>45474</v>
      </c>
      <c r="F4243" s="50">
        <v>0.67152777777777783</v>
      </c>
      <c r="G4243" s="53">
        <v>45476</v>
      </c>
      <c r="H4243" s="49" t="s">
        <v>8</v>
      </c>
      <c r="K4243" s="7"/>
    </row>
    <row r="4244" spans="1:11" ht="15.75" customHeight="1">
      <c r="A4244" s="47">
        <v>4240</v>
      </c>
      <c r="B4244" s="73" t="s">
        <v>3900</v>
      </c>
      <c r="C4244" s="52">
        <v>5021001384</v>
      </c>
      <c r="D4244" s="49">
        <v>50400010981</v>
      </c>
      <c r="E4244" s="53">
        <v>45474</v>
      </c>
      <c r="F4244" s="50">
        <v>0.66875000000000007</v>
      </c>
      <c r="G4244" s="53">
        <v>45476</v>
      </c>
      <c r="H4244" s="49" t="s">
        <v>8</v>
      </c>
      <c r="K4244" s="7"/>
    </row>
    <row r="4245" spans="1:11" ht="15.75" customHeight="1">
      <c r="A4245" s="47">
        <v>4241</v>
      </c>
      <c r="B4245" s="73" t="s">
        <v>3901</v>
      </c>
      <c r="C4245" s="52">
        <v>5032032535</v>
      </c>
      <c r="D4245" s="49">
        <v>5028021698</v>
      </c>
      <c r="E4245" s="53">
        <v>45474</v>
      </c>
      <c r="F4245" s="50">
        <v>0.6694444444444444</v>
      </c>
      <c r="G4245" s="53">
        <v>45476</v>
      </c>
      <c r="H4245" s="49" t="s">
        <v>8</v>
      </c>
      <c r="K4245" s="7"/>
    </row>
    <row r="4246" spans="1:11" ht="15.75" customHeight="1">
      <c r="A4246" s="47">
        <v>4242</v>
      </c>
      <c r="B4246" s="73" t="s">
        <v>3902</v>
      </c>
      <c r="C4246" s="52">
        <v>5043014975</v>
      </c>
      <c r="D4246" s="49">
        <v>50471621038</v>
      </c>
      <c r="E4246" s="53">
        <v>45474</v>
      </c>
      <c r="F4246" s="50">
        <v>0.67847222222222225</v>
      </c>
      <c r="G4246" s="53">
        <v>45477</v>
      </c>
      <c r="H4246" s="49" t="s">
        <v>8</v>
      </c>
      <c r="K4246" s="7"/>
    </row>
    <row r="4247" spans="1:11" ht="15.75" customHeight="1">
      <c r="A4247" s="47">
        <v>4243</v>
      </c>
      <c r="B4247" s="73" t="s">
        <v>3903</v>
      </c>
      <c r="C4247" s="52">
        <v>5043012605</v>
      </c>
      <c r="D4247" s="49">
        <v>5408130695</v>
      </c>
      <c r="E4247" s="53">
        <v>45474</v>
      </c>
      <c r="F4247" s="50">
        <v>0.67986111111111114</v>
      </c>
      <c r="G4247" s="53">
        <v>45476</v>
      </c>
      <c r="H4247" s="49" t="s">
        <v>8</v>
      </c>
      <c r="K4247" s="7"/>
    </row>
    <row r="4248" spans="1:11" ht="15.75" customHeight="1">
      <c r="A4248" s="47">
        <v>4244</v>
      </c>
      <c r="B4248" s="73" t="s">
        <v>3904</v>
      </c>
      <c r="C4248" s="52">
        <v>5009022485</v>
      </c>
      <c r="D4248" s="49">
        <v>7701114305</v>
      </c>
      <c r="E4248" s="53">
        <v>45474</v>
      </c>
      <c r="F4248" s="50">
        <v>0.67291666666666661</v>
      </c>
      <c r="G4248" s="53">
        <v>45475</v>
      </c>
      <c r="H4248" s="49" t="s">
        <v>9</v>
      </c>
      <c r="K4248" s="7"/>
    </row>
    <row r="4249" spans="1:11" ht="15.75" customHeight="1">
      <c r="A4249" s="47">
        <v>4245</v>
      </c>
      <c r="B4249" s="73" t="s">
        <v>3666</v>
      </c>
      <c r="C4249" s="52">
        <v>7725146684</v>
      </c>
      <c r="D4249" s="49">
        <v>7733839576</v>
      </c>
      <c r="E4249" s="53">
        <v>45475</v>
      </c>
      <c r="F4249" s="50">
        <v>0.46666666666666662</v>
      </c>
      <c r="G4249" s="53">
        <v>45476</v>
      </c>
      <c r="H4249" s="49" t="s">
        <v>8</v>
      </c>
      <c r="K4249" s="7"/>
    </row>
    <row r="4250" spans="1:11" ht="15.75" customHeight="1">
      <c r="A4250" s="47">
        <v>4246</v>
      </c>
      <c r="B4250" s="73" t="s">
        <v>3830</v>
      </c>
      <c r="C4250" s="52">
        <v>5015000953</v>
      </c>
      <c r="D4250" s="49">
        <v>5037044412</v>
      </c>
      <c r="E4250" s="53">
        <v>45475</v>
      </c>
      <c r="F4250" s="50">
        <v>0.43402777777777773</v>
      </c>
      <c r="G4250" s="53">
        <v>45483</v>
      </c>
      <c r="H4250" s="49" t="s">
        <v>8</v>
      </c>
      <c r="K4250" s="7"/>
    </row>
    <row r="4251" spans="1:11" ht="15.75" customHeight="1">
      <c r="A4251" s="47">
        <v>4247</v>
      </c>
      <c r="B4251" s="73" t="s">
        <v>3905</v>
      </c>
      <c r="C4251" s="52">
        <v>5046000555</v>
      </c>
      <c r="D4251" s="49">
        <v>5044022794</v>
      </c>
      <c r="E4251" s="53">
        <v>45475</v>
      </c>
      <c r="F4251" s="50">
        <v>0.62361111111111112</v>
      </c>
      <c r="G4251" s="53">
        <v>45476</v>
      </c>
      <c r="H4251" s="49" t="s">
        <v>9</v>
      </c>
      <c r="K4251" s="7"/>
    </row>
    <row r="4252" spans="1:11" ht="15.75" customHeight="1">
      <c r="A4252" s="47">
        <v>4248</v>
      </c>
      <c r="B4252" s="73" t="s">
        <v>3906</v>
      </c>
      <c r="C4252" s="52">
        <v>5011309024</v>
      </c>
      <c r="D4252" s="49">
        <v>5038076819</v>
      </c>
      <c r="E4252" s="53">
        <v>45475</v>
      </c>
      <c r="F4252" s="50">
        <v>0.45416666666666666</v>
      </c>
      <c r="G4252" s="53">
        <v>45481</v>
      </c>
      <c r="H4252" s="49" t="s">
        <v>8</v>
      </c>
      <c r="K4252" s="7"/>
    </row>
    <row r="4253" spans="1:11" ht="15.75" customHeight="1">
      <c r="A4253" s="47">
        <v>4249</v>
      </c>
      <c r="B4253" s="73" t="s">
        <v>3672</v>
      </c>
      <c r="C4253" s="52">
        <v>5600510150</v>
      </c>
      <c r="D4253" s="49">
        <v>5609043377</v>
      </c>
      <c r="E4253" s="53">
        <v>45475</v>
      </c>
      <c r="F4253" s="50">
        <v>0.30069444444444443</v>
      </c>
      <c r="G4253" s="53">
        <v>45481</v>
      </c>
      <c r="H4253" s="49" t="s">
        <v>8</v>
      </c>
      <c r="K4253" s="7"/>
    </row>
    <row r="4254" spans="1:11" ht="15.75" customHeight="1">
      <c r="A4254" s="47">
        <v>4250</v>
      </c>
      <c r="B4254" s="73" t="s">
        <v>3907</v>
      </c>
      <c r="C4254" s="52">
        <v>5011003402</v>
      </c>
      <c r="D4254" s="49">
        <v>5029060280</v>
      </c>
      <c r="E4254" s="53">
        <v>45475</v>
      </c>
      <c r="F4254" s="50">
        <v>0.47500000000000003</v>
      </c>
      <c r="G4254" s="53">
        <v>45482</v>
      </c>
      <c r="H4254" s="49" t="s">
        <v>8</v>
      </c>
      <c r="K4254" s="7"/>
    </row>
    <row r="4255" spans="1:11" ht="15.75" customHeight="1">
      <c r="A4255" s="47">
        <v>4251</v>
      </c>
      <c r="B4255" s="73" t="s">
        <v>3908</v>
      </c>
      <c r="C4255" s="52">
        <v>5022012005</v>
      </c>
      <c r="D4255" s="49">
        <v>5043060395</v>
      </c>
      <c r="E4255" s="53">
        <v>45475</v>
      </c>
      <c r="F4255" s="50">
        <v>0.46875</v>
      </c>
      <c r="G4255" s="53">
        <v>45482</v>
      </c>
      <c r="H4255" s="49" t="s">
        <v>8</v>
      </c>
      <c r="K4255" s="7"/>
    </row>
    <row r="4256" spans="1:11" ht="15.75" customHeight="1">
      <c r="A4256" s="47">
        <v>4252</v>
      </c>
      <c r="B4256" s="73" t="s">
        <v>3909</v>
      </c>
      <c r="C4256" s="52">
        <v>5025014207</v>
      </c>
      <c r="D4256" s="49">
        <v>5022055500</v>
      </c>
      <c r="E4256" s="53">
        <v>45475</v>
      </c>
      <c r="F4256" s="50">
        <v>0.57361111111111118</v>
      </c>
      <c r="G4256" s="53">
        <v>45476</v>
      </c>
      <c r="H4256" s="49" t="s">
        <v>8</v>
      </c>
      <c r="K4256" s="7"/>
    </row>
    <row r="4257" spans="1:11" ht="15.75" customHeight="1">
      <c r="A4257" s="47">
        <v>4253</v>
      </c>
      <c r="B4257" s="73" t="s">
        <v>3910</v>
      </c>
      <c r="C4257" s="52">
        <v>5043021842</v>
      </c>
      <c r="D4257" s="69" t="s">
        <v>3911</v>
      </c>
      <c r="E4257" s="53">
        <v>45475</v>
      </c>
      <c r="F4257" s="50">
        <v>0.63888888888888895</v>
      </c>
      <c r="G4257" s="53">
        <v>45481</v>
      </c>
      <c r="H4257" s="49" t="s">
        <v>8</v>
      </c>
      <c r="K4257" s="7"/>
    </row>
    <row r="4258" spans="1:11" ht="15.75" customHeight="1">
      <c r="A4258" s="47">
        <v>4254</v>
      </c>
      <c r="B4258" s="73" t="s">
        <v>3912</v>
      </c>
      <c r="C4258" s="52">
        <v>5046006520</v>
      </c>
      <c r="D4258" s="49">
        <v>5044069841</v>
      </c>
      <c r="E4258" s="53">
        <v>45475</v>
      </c>
      <c r="F4258" s="50">
        <v>0.62430555555555556</v>
      </c>
      <c r="G4258" s="53">
        <v>45476</v>
      </c>
      <c r="H4258" s="49" t="s">
        <v>8</v>
      </c>
      <c r="K4258" s="7"/>
    </row>
    <row r="4259" spans="1:11" ht="15.75" customHeight="1">
      <c r="A4259" s="47">
        <v>4255</v>
      </c>
      <c r="B4259" s="73" t="s">
        <v>3846</v>
      </c>
      <c r="C4259" s="52">
        <v>5028000912</v>
      </c>
      <c r="D4259" s="49">
        <v>5021012366</v>
      </c>
      <c r="E4259" s="53">
        <v>45475</v>
      </c>
      <c r="F4259" s="50">
        <v>0.62222222222222223</v>
      </c>
      <c r="G4259" s="53">
        <v>45477</v>
      </c>
      <c r="H4259" s="49" t="s">
        <v>8</v>
      </c>
      <c r="K4259" s="7"/>
    </row>
    <row r="4260" spans="1:11" ht="15.75" customHeight="1">
      <c r="A4260" s="47">
        <v>4256</v>
      </c>
      <c r="B4260" s="73" t="s">
        <v>3913</v>
      </c>
      <c r="C4260" s="52">
        <v>5021005747</v>
      </c>
      <c r="D4260" s="49">
        <v>5040074664</v>
      </c>
      <c r="E4260" s="53">
        <v>45475</v>
      </c>
      <c r="F4260" s="50">
        <v>0.62013888888888891</v>
      </c>
      <c r="G4260" s="53">
        <v>45476</v>
      </c>
      <c r="H4260" s="49" t="s">
        <v>8</v>
      </c>
      <c r="K4260" s="7"/>
    </row>
    <row r="4261" spans="1:11" ht="15.75" customHeight="1">
      <c r="A4261" s="47">
        <v>4257</v>
      </c>
      <c r="B4261" s="73" t="s">
        <v>3914</v>
      </c>
      <c r="C4261" s="52">
        <v>5011000068</v>
      </c>
      <c r="D4261" s="49">
        <v>5029015168</v>
      </c>
      <c r="E4261" s="53">
        <v>45475</v>
      </c>
      <c r="F4261" s="50">
        <v>0.61319444444444449</v>
      </c>
      <c r="G4261" s="53">
        <v>45481</v>
      </c>
      <c r="H4261" s="49" t="s">
        <v>8</v>
      </c>
      <c r="K4261" s="7"/>
    </row>
    <row r="4262" spans="1:11" ht="15.75" customHeight="1">
      <c r="A4262" s="47">
        <v>4258</v>
      </c>
      <c r="B4262" s="73" t="s">
        <v>3915</v>
      </c>
      <c r="C4262" s="52">
        <v>5011001058</v>
      </c>
      <c r="D4262" s="49">
        <v>5029052258</v>
      </c>
      <c r="E4262" s="53">
        <v>45475</v>
      </c>
      <c r="F4262" s="50">
        <v>0.61458333333333337</v>
      </c>
      <c r="G4262" s="53">
        <v>45481</v>
      </c>
      <c r="H4262" s="49" t="s">
        <v>8</v>
      </c>
      <c r="K4262" s="7"/>
    </row>
    <row r="4263" spans="1:11" ht="15.75" customHeight="1">
      <c r="A4263" s="47">
        <v>4259</v>
      </c>
      <c r="B4263" s="73" t="s">
        <v>3916</v>
      </c>
      <c r="C4263" s="52">
        <v>5018117680</v>
      </c>
      <c r="D4263" s="49">
        <v>5074112710</v>
      </c>
      <c r="E4263" s="53">
        <v>45475</v>
      </c>
      <c r="F4263" s="50">
        <v>0.61597222222222225</v>
      </c>
      <c r="G4263" s="53">
        <v>45482</v>
      </c>
      <c r="H4263" s="49" t="s">
        <v>8</v>
      </c>
      <c r="K4263" s="7"/>
    </row>
    <row r="4264" spans="1:11" ht="15.75" customHeight="1">
      <c r="A4264" s="47">
        <v>4260</v>
      </c>
      <c r="B4264" s="73" t="s">
        <v>3917</v>
      </c>
      <c r="C4264" s="52">
        <v>5017101518</v>
      </c>
      <c r="D4264" s="49">
        <v>5014002021</v>
      </c>
      <c r="E4264" s="53">
        <v>45475</v>
      </c>
      <c r="F4264" s="50">
        <v>0.61805555555555558</v>
      </c>
      <c r="G4264" s="53">
        <v>45478</v>
      </c>
      <c r="H4264" s="49" t="s">
        <v>8</v>
      </c>
      <c r="K4264" s="7"/>
    </row>
    <row r="4265" spans="1:11" ht="15.75" customHeight="1">
      <c r="A4265" s="47">
        <v>4261</v>
      </c>
      <c r="B4265" s="73" t="s">
        <v>3918</v>
      </c>
      <c r="C4265" s="52">
        <v>5017102791</v>
      </c>
      <c r="D4265" s="49">
        <v>5014009612</v>
      </c>
      <c r="E4265" s="53">
        <v>45475</v>
      </c>
      <c r="F4265" s="50">
        <v>0.61875000000000002</v>
      </c>
      <c r="G4265" s="53">
        <v>45478</v>
      </c>
      <c r="H4265" s="49" t="s">
        <v>8</v>
      </c>
      <c r="K4265" s="7"/>
    </row>
    <row r="4266" spans="1:11" ht="15.75" customHeight="1">
      <c r="A4266" s="47">
        <v>4262</v>
      </c>
      <c r="B4266" s="73" t="s">
        <v>3919</v>
      </c>
      <c r="C4266" s="52">
        <v>3409058150</v>
      </c>
      <c r="D4266" s="49">
        <v>3453001777</v>
      </c>
      <c r="E4266" s="53">
        <v>45475</v>
      </c>
      <c r="F4266" s="50">
        <v>0.62013888888888891</v>
      </c>
      <c r="G4266" s="53">
        <v>45477</v>
      </c>
      <c r="H4266" s="49" t="s">
        <v>9</v>
      </c>
      <c r="K4266" s="7"/>
    </row>
    <row r="4267" spans="1:11" ht="15.75" customHeight="1">
      <c r="A4267" s="47">
        <v>4263</v>
      </c>
      <c r="B4267" s="73" t="s">
        <v>3920</v>
      </c>
      <c r="C4267" s="52">
        <v>5046001581</v>
      </c>
      <c r="D4267" s="49">
        <v>5003028028</v>
      </c>
      <c r="E4267" s="53">
        <v>45475</v>
      </c>
      <c r="F4267" s="50">
        <v>0.58124999999999993</v>
      </c>
      <c r="G4267" s="53">
        <v>45476</v>
      </c>
      <c r="H4267" s="49" t="s">
        <v>8</v>
      </c>
      <c r="K4267" s="7"/>
    </row>
    <row r="4268" spans="1:11" ht="15.75" customHeight="1">
      <c r="A4268" s="47">
        <v>4264</v>
      </c>
      <c r="B4268" s="73" t="s">
        <v>3921</v>
      </c>
      <c r="C4268" s="52">
        <v>5046000658</v>
      </c>
      <c r="D4268" s="49">
        <v>7714020510</v>
      </c>
      <c r="E4268" s="53">
        <v>45475</v>
      </c>
      <c r="F4268" s="50">
        <v>0.62222222222222223</v>
      </c>
      <c r="G4268" s="53">
        <v>45544</v>
      </c>
      <c r="H4268" s="49" t="s">
        <v>8</v>
      </c>
      <c r="K4268" s="7"/>
    </row>
    <row r="4269" spans="1:11" ht="15.75" customHeight="1">
      <c r="A4269" s="47">
        <v>4265</v>
      </c>
      <c r="B4269" s="73" t="s">
        <v>3800</v>
      </c>
      <c r="C4269" s="52">
        <v>5046009445</v>
      </c>
      <c r="D4269" s="49">
        <v>5044093097</v>
      </c>
      <c r="E4269" s="53">
        <v>45476</v>
      </c>
      <c r="F4269" s="50">
        <v>0.53888888888888886</v>
      </c>
      <c r="G4269" s="53">
        <v>45477</v>
      </c>
      <c r="H4269" s="49" t="s">
        <v>8</v>
      </c>
      <c r="K4269" s="7"/>
    </row>
    <row r="4270" spans="1:11" ht="15.75" customHeight="1">
      <c r="A4270" s="47">
        <v>4266</v>
      </c>
      <c r="B4270" s="73" t="s">
        <v>3922</v>
      </c>
      <c r="C4270" s="52">
        <v>4000264499</v>
      </c>
      <c r="D4270" s="49">
        <v>4025434744</v>
      </c>
      <c r="E4270" s="53">
        <v>45476</v>
      </c>
      <c r="F4270" s="50">
        <v>0.54375000000000007</v>
      </c>
      <c r="G4270" s="53">
        <v>45477</v>
      </c>
      <c r="H4270" s="49" t="s">
        <v>8</v>
      </c>
      <c r="K4270" s="7"/>
    </row>
    <row r="4271" spans="1:11" ht="15.75" customHeight="1">
      <c r="A4271" s="47">
        <v>4267</v>
      </c>
      <c r="B4271" s="73" t="s">
        <v>3923</v>
      </c>
      <c r="C4271" s="52">
        <v>5023117009</v>
      </c>
      <c r="D4271" s="49">
        <v>5024166191</v>
      </c>
      <c r="E4271" s="53">
        <v>45476</v>
      </c>
      <c r="F4271" s="50">
        <v>0.57916666666666672</v>
      </c>
      <c r="G4271" s="53">
        <v>45481</v>
      </c>
      <c r="H4271" s="49" t="s">
        <v>8</v>
      </c>
      <c r="K4271" s="7"/>
    </row>
    <row r="4272" spans="1:11" ht="15.75" customHeight="1">
      <c r="A4272" s="47">
        <v>4268</v>
      </c>
      <c r="B4272" s="73" t="s">
        <v>3865</v>
      </c>
      <c r="C4272" s="52">
        <v>7713066086</v>
      </c>
      <c r="D4272" s="49">
        <v>7722832681</v>
      </c>
      <c r="E4272" s="53">
        <v>45476</v>
      </c>
      <c r="F4272" s="50">
        <v>0.38819444444444445</v>
      </c>
      <c r="G4272" s="53">
        <v>45478</v>
      </c>
      <c r="H4272" s="49" t="s">
        <v>8</v>
      </c>
      <c r="K4272" s="7"/>
    </row>
    <row r="4273" spans="1:11" ht="15.75" customHeight="1">
      <c r="A4273" s="47">
        <v>4269</v>
      </c>
      <c r="B4273" s="73" t="s">
        <v>3924</v>
      </c>
      <c r="C4273" s="52">
        <v>5039000759</v>
      </c>
      <c r="D4273" s="49">
        <v>5046000541</v>
      </c>
      <c r="E4273" s="53">
        <v>45476</v>
      </c>
      <c r="F4273" s="50">
        <v>0.66319444444444442</v>
      </c>
      <c r="G4273" s="53">
        <v>45478</v>
      </c>
      <c r="H4273" s="49" t="s">
        <v>8</v>
      </c>
      <c r="K4273" s="7"/>
    </row>
    <row r="4274" spans="1:11" ht="15.75" customHeight="1">
      <c r="A4274" s="47">
        <v>4270</v>
      </c>
      <c r="B4274" s="73" t="s">
        <v>3925</v>
      </c>
      <c r="C4274" s="52">
        <v>5011016028</v>
      </c>
      <c r="D4274" s="49">
        <v>5029169023</v>
      </c>
      <c r="E4274" s="53">
        <v>45476</v>
      </c>
      <c r="F4274" s="50">
        <v>0.55625000000000002</v>
      </c>
      <c r="G4274" s="53">
        <v>45481</v>
      </c>
      <c r="H4274" s="49" t="s">
        <v>9</v>
      </c>
      <c r="K4274" s="7"/>
    </row>
    <row r="4275" spans="1:11" ht="15.75" customHeight="1">
      <c r="A4275" s="47">
        <v>4271</v>
      </c>
      <c r="B4275" s="73" t="s">
        <v>3926</v>
      </c>
      <c r="C4275" s="52">
        <v>5002000873</v>
      </c>
      <c r="D4275" s="49">
        <v>5075011640</v>
      </c>
      <c r="E4275" s="53">
        <v>45476</v>
      </c>
      <c r="F4275" s="50">
        <v>0.68194444444444446</v>
      </c>
      <c r="G4275" s="53">
        <v>45490</v>
      </c>
      <c r="H4275" s="49" t="s">
        <v>8</v>
      </c>
      <c r="K4275" s="7"/>
    </row>
    <row r="4276" spans="1:11" ht="15.75" customHeight="1">
      <c r="A4276" s="47">
        <v>4272</v>
      </c>
      <c r="B4276" s="73" t="s">
        <v>3927</v>
      </c>
      <c r="C4276" s="52">
        <v>7735034861</v>
      </c>
      <c r="D4276" s="49">
        <v>7715641372</v>
      </c>
      <c r="E4276" s="53">
        <v>45476</v>
      </c>
      <c r="F4276" s="50">
        <v>0.73263888888888884</v>
      </c>
      <c r="G4276" s="53">
        <v>45478</v>
      </c>
      <c r="H4276" s="49" t="s">
        <v>8</v>
      </c>
      <c r="K4276" s="7"/>
    </row>
    <row r="4277" spans="1:11" ht="15.75" customHeight="1">
      <c r="A4277" s="47">
        <v>4273</v>
      </c>
      <c r="B4277" s="73" t="s">
        <v>3928</v>
      </c>
      <c r="C4277" s="52">
        <v>5011017989</v>
      </c>
      <c r="D4277" s="49">
        <v>5029186766</v>
      </c>
      <c r="E4277" s="53">
        <v>45476</v>
      </c>
      <c r="F4277" s="50">
        <v>0.4145833333333333</v>
      </c>
      <c r="G4277" s="53">
        <v>45482</v>
      </c>
      <c r="H4277" s="49" t="s">
        <v>8</v>
      </c>
      <c r="K4277" s="7"/>
    </row>
    <row r="4278" spans="1:11" ht="15.75" customHeight="1">
      <c r="A4278" s="47">
        <v>4274</v>
      </c>
      <c r="B4278" s="73" t="s">
        <v>3929</v>
      </c>
      <c r="C4278" s="52">
        <v>5025013238</v>
      </c>
      <c r="D4278" s="49">
        <v>5022049376</v>
      </c>
      <c r="E4278" s="53">
        <v>45476</v>
      </c>
      <c r="F4278" s="50">
        <v>0.61249999999999993</v>
      </c>
      <c r="G4278" s="53">
        <v>45477</v>
      </c>
      <c r="H4278" s="49" t="s">
        <v>8</v>
      </c>
      <c r="K4278" s="7"/>
    </row>
    <row r="4279" spans="1:11" ht="15.75" customHeight="1">
      <c r="A4279" s="47">
        <v>4275</v>
      </c>
      <c r="B4279" s="73" t="s">
        <v>3765</v>
      </c>
      <c r="C4279" s="52">
        <v>5032008401</v>
      </c>
      <c r="D4279" s="49">
        <v>5032137342</v>
      </c>
      <c r="E4279" s="53">
        <v>45476</v>
      </c>
      <c r="F4279" s="50">
        <v>0.62083333333333335</v>
      </c>
      <c r="G4279" s="53">
        <v>45489</v>
      </c>
      <c r="H4279" s="49" t="s">
        <v>8</v>
      </c>
      <c r="K4279" s="7"/>
    </row>
    <row r="4280" spans="1:11" ht="15.75" customHeight="1">
      <c r="A4280" s="47">
        <v>4276</v>
      </c>
      <c r="B4280" s="73" t="s">
        <v>3888</v>
      </c>
      <c r="C4280" s="52">
        <v>5027006118</v>
      </c>
      <c r="D4280" s="49">
        <v>5005063613</v>
      </c>
      <c r="E4280" s="53">
        <v>45476</v>
      </c>
      <c r="F4280" s="50">
        <v>0.68680555555555556</v>
      </c>
      <c r="G4280" s="53">
        <v>45481</v>
      </c>
      <c r="H4280" s="49" t="s">
        <v>9</v>
      </c>
      <c r="K4280" s="7"/>
    </row>
    <row r="4281" spans="1:11" ht="15.75" customHeight="1">
      <c r="A4281" s="47">
        <v>4277</v>
      </c>
      <c r="B4281" s="73" t="s">
        <v>3930</v>
      </c>
      <c r="C4281" s="52">
        <v>5040012568</v>
      </c>
      <c r="D4281" s="49">
        <v>5050108496</v>
      </c>
      <c r="E4281" s="53">
        <v>45476</v>
      </c>
      <c r="F4281" s="50">
        <v>0.60625000000000007</v>
      </c>
      <c r="G4281" s="53">
        <v>45499</v>
      </c>
      <c r="H4281" s="49" t="s">
        <v>8</v>
      </c>
      <c r="K4281" s="7"/>
    </row>
    <row r="4282" spans="1:11" ht="15.75" customHeight="1">
      <c r="A4282" s="47">
        <v>4278</v>
      </c>
      <c r="B4282" s="73" t="s">
        <v>3931</v>
      </c>
      <c r="C4282" s="52">
        <v>5018104756</v>
      </c>
      <c r="D4282" s="49">
        <v>5036090487</v>
      </c>
      <c r="E4282" s="53">
        <v>45476</v>
      </c>
      <c r="F4282" s="50">
        <v>0.61736111111111114</v>
      </c>
      <c r="G4282" s="53">
        <v>45477</v>
      </c>
      <c r="H4282" s="49" t="s">
        <v>8</v>
      </c>
      <c r="K4282" s="7"/>
    </row>
    <row r="4283" spans="1:11" ht="15.75" customHeight="1">
      <c r="A4283" s="47">
        <v>4279</v>
      </c>
      <c r="B4283" s="73" t="s">
        <v>3932</v>
      </c>
      <c r="C4283" s="52">
        <v>5042020753</v>
      </c>
      <c r="D4283" s="49">
        <v>5003124684</v>
      </c>
      <c r="E4283" s="53">
        <v>45476</v>
      </c>
      <c r="F4283" s="50">
        <v>0.70277777777777783</v>
      </c>
      <c r="G4283" s="53">
        <v>45489</v>
      </c>
      <c r="H4283" s="49" t="s">
        <v>8</v>
      </c>
      <c r="K4283" s="7"/>
    </row>
    <row r="4284" spans="1:11" ht="15.75" customHeight="1">
      <c r="A4284" s="47">
        <v>4280</v>
      </c>
      <c r="B4284" s="73" t="s">
        <v>3933</v>
      </c>
      <c r="C4284" s="52">
        <v>5040002629</v>
      </c>
      <c r="D4284" s="49">
        <v>5050007378</v>
      </c>
      <c r="E4284" s="53">
        <v>45476</v>
      </c>
      <c r="F4284" s="50">
        <v>0.61319444444444449</v>
      </c>
      <c r="G4284" s="53">
        <v>45478</v>
      </c>
      <c r="H4284" s="49" t="s">
        <v>8</v>
      </c>
      <c r="K4284" s="7"/>
    </row>
    <row r="4285" spans="1:11" ht="15.75" customHeight="1">
      <c r="A4285" s="47">
        <v>4281</v>
      </c>
      <c r="B4285" s="73" t="s">
        <v>3934</v>
      </c>
      <c r="C4285" s="52">
        <v>5017101323</v>
      </c>
      <c r="D4285" s="49">
        <v>5072703668</v>
      </c>
      <c r="E4285" s="53">
        <v>45476</v>
      </c>
      <c r="F4285" s="50">
        <v>0.61249999999999993</v>
      </c>
      <c r="G4285" s="53">
        <v>45478</v>
      </c>
      <c r="H4285" s="49" t="s">
        <v>8</v>
      </c>
      <c r="K4285" s="7"/>
    </row>
    <row r="4286" spans="1:11" ht="15.75" customHeight="1">
      <c r="A4286" s="47">
        <v>4282</v>
      </c>
      <c r="B4286" s="73" t="s">
        <v>3935</v>
      </c>
      <c r="C4286" s="52">
        <v>5043002405</v>
      </c>
      <c r="D4286" s="49">
        <v>5047011261</v>
      </c>
      <c r="E4286" s="53">
        <v>45476</v>
      </c>
      <c r="F4286" s="50">
        <v>0.61111111111111105</v>
      </c>
      <c r="G4286" s="53">
        <v>45482</v>
      </c>
      <c r="H4286" s="49" t="s">
        <v>8</v>
      </c>
      <c r="K4286" s="7"/>
    </row>
    <row r="4287" spans="1:11" ht="15.75" customHeight="1">
      <c r="A4287" s="47">
        <v>4283</v>
      </c>
      <c r="B4287" s="73" t="s">
        <v>3936</v>
      </c>
      <c r="C4287" s="52">
        <v>5020001230</v>
      </c>
      <c r="D4287" s="49">
        <v>7730045102</v>
      </c>
      <c r="E4287" s="53">
        <v>45476</v>
      </c>
      <c r="F4287" s="50">
        <v>0.6069444444444444</v>
      </c>
      <c r="G4287" s="53">
        <v>45483</v>
      </c>
      <c r="H4287" s="49" t="s">
        <v>8</v>
      </c>
      <c r="K4287" s="7"/>
    </row>
    <row r="4288" spans="1:11" ht="15.75" customHeight="1">
      <c r="A4288" s="47">
        <v>4284</v>
      </c>
      <c r="B4288" s="73" t="s">
        <v>3937</v>
      </c>
      <c r="C4288" s="52">
        <v>5011314517</v>
      </c>
      <c r="D4288" s="49">
        <v>7737053261</v>
      </c>
      <c r="E4288" s="53">
        <v>45476</v>
      </c>
      <c r="F4288" s="50">
        <v>0.60763888888888895</v>
      </c>
      <c r="G4288" s="53">
        <v>45481</v>
      </c>
      <c r="H4288" s="49" t="s">
        <v>8</v>
      </c>
      <c r="K4288" s="7"/>
    </row>
    <row r="4289" spans="1:11" ht="15.75" customHeight="1">
      <c r="A4289" s="47">
        <v>4285</v>
      </c>
      <c r="B4289" s="73" t="s">
        <v>3938</v>
      </c>
      <c r="C4289" s="52">
        <v>7736001049</v>
      </c>
      <c r="D4289" s="49">
        <v>7727089950</v>
      </c>
      <c r="E4289" s="53">
        <v>45476</v>
      </c>
      <c r="F4289" s="50">
        <v>0.60902777777777783</v>
      </c>
      <c r="G4289" s="53">
        <v>45481</v>
      </c>
      <c r="H4289" s="49" t="s">
        <v>8</v>
      </c>
      <c r="K4289" s="7"/>
    </row>
    <row r="4290" spans="1:11" ht="15.75" customHeight="1">
      <c r="A4290" s="47">
        <v>4286</v>
      </c>
      <c r="B4290" s="73" t="s">
        <v>3939</v>
      </c>
      <c r="C4290" s="52">
        <v>5038002325</v>
      </c>
      <c r="D4290" s="49">
        <v>5013045054</v>
      </c>
      <c r="E4290" s="53">
        <v>45476</v>
      </c>
      <c r="F4290" s="50">
        <v>0.6118055555555556</v>
      </c>
      <c r="G4290" s="53">
        <v>45477</v>
      </c>
      <c r="H4290" s="49" t="s">
        <v>8</v>
      </c>
      <c r="K4290" s="7"/>
    </row>
    <row r="4291" spans="1:11" ht="15.75" customHeight="1">
      <c r="A4291" s="47">
        <v>4287</v>
      </c>
      <c r="B4291" s="73" t="s">
        <v>3539</v>
      </c>
      <c r="C4291" s="73">
        <v>5011303781</v>
      </c>
      <c r="D4291" s="72">
        <v>5038030229</v>
      </c>
      <c r="E4291" s="53">
        <v>45476</v>
      </c>
      <c r="F4291" s="50">
        <v>0.61111111111111105</v>
      </c>
      <c r="G4291" s="53">
        <v>45481</v>
      </c>
      <c r="H4291" s="49" t="s">
        <v>8</v>
      </c>
      <c r="K4291" s="7"/>
    </row>
    <row r="4292" spans="1:11" ht="15.75" customHeight="1">
      <c r="A4292" s="47">
        <v>4288</v>
      </c>
      <c r="B4292" s="73" t="s">
        <v>3940</v>
      </c>
      <c r="C4292" s="73">
        <v>5032017109</v>
      </c>
      <c r="D4292" s="72">
        <v>278109628</v>
      </c>
      <c r="E4292" s="53">
        <v>45476</v>
      </c>
      <c r="F4292" s="50">
        <v>0.69097222222222221</v>
      </c>
      <c r="G4292" s="53">
        <v>45484</v>
      </c>
      <c r="H4292" s="49" t="s">
        <v>8</v>
      </c>
      <c r="K4292" s="7"/>
    </row>
    <row r="4293" spans="1:11" ht="15.75" customHeight="1">
      <c r="A4293" s="47">
        <v>4289</v>
      </c>
      <c r="B4293" s="93" t="s">
        <v>3941</v>
      </c>
      <c r="C4293" s="73">
        <v>7704052323</v>
      </c>
      <c r="D4293" s="72">
        <v>7725274192</v>
      </c>
      <c r="E4293" s="53">
        <v>45477</v>
      </c>
      <c r="F4293" s="50">
        <v>0.50208333333333333</v>
      </c>
      <c r="G4293" s="53">
        <v>45481</v>
      </c>
      <c r="H4293" s="49" t="s">
        <v>8</v>
      </c>
      <c r="K4293" s="7"/>
    </row>
    <row r="4294" spans="1:11" ht="15.75" customHeight="1">
      <c r="A4294" s="47">
        <v>4290</v>
      </c>
      <c r="B4294" s="73" t="s">
        <v>3942</v>
      </c>
      <c r="C4294" s="73">
        <v>5032062669</v>
      </c>
      <c r="D4294" s="72">
        <v>5032249159</v>
      </c>
      <c r="E4294" s="53">
        <v>45477</v>
      </c>
      <c r="F4294" s="50">
        <v>0.64236111111111105</v>
      </c>
      <c r="G4294" s="53">
        <v>45482</v>
      </c>
      <c r="H4294" s="49" t="s">
        <v>8</v>
      </c>
      <c r="K4294" s="7"/>
    </row>
    <row r="4295" spans="1:11" ht="15.75" customHeight="1">
      <c r="A4295" s="47">
        <v>4291</v>
      </c>
      <c r="B4295" s="73" t="s">
        <v>3943</v>
      </c>
      <c r="C4295" s="73">
        <v>5034000145</v>
      </c>
      <c r="D4295" s="72">
        <v>5042047899</v>
      </c>
      <c r="E4295" s="53">
        <v>45477</v>
      </c>
      <c r="F4295" s="50">
        <v>0.38611111111111113</v>
      </c>
      <c r="G4295" s="53">
        <v>45489</v>
      </c>
      <c r="H4295" s="49" t="s">
        <v>8</v>
      </c>
      <c r="K4295" s="7"/>
    </row>
    <row r="4296" spans="1:11" ht="15.75" customHeight="1">
      <c r="A4296" s="47">
        <v>4292</v>
      </c>
      <c r="B4296" s="73" t="s">
        <v>3944</v>
      </c>
      <c r="C4296" s="73">
        <v>5018105008</v>
      </c>
      <c r="D4296" s="72">
        <v>5036045131</v>
      </c>
      <c r="E4296" s="53">
        <v>45477</v>
      </c>
      <c r="F4296" s="50">
        <v>0.43402777777777773</v>
      </c>
      <c r="G4296" s="53">
        <v>45482</v>
      </c>
      <c r="H4296" s="49" t="s">
        <v>8</v>
      </c>
      <c r="K4296" s="7"/>
    </row>
    <row r="4297" spans="1:11" ht="15.75" customHeight="1">
      <c r="A4297" s="47">
        <v>4293</v>
      </c>
      <c r="B4297" s="73" t="s">
        <v>3945</v>
      </c>
      <c r="C4297" s="73">
        <v>5039100424</v>
      </c>
      <c r="D4297" s="72">
        <v>5019001871</v>
      </c>
      <c r="E4297" s="53">
        <v>45477</v>
      </c>
      <c r="F4297" s="50">
        <v>0.45347222222222222</v>
      </c>
      <c r="G4297" s="53">
        <v>45478</v>
      </c>
      <c r="H4297" s="49" t="s">
        <v>8</v>
      </c>
      <c r="K4297" s="7"/>
    </row>
    <row r="4298" spans="1:11" ht="15.75" customHeight="1">
      <c r="A4298" s="47">
        <v>4294</v>
      </c>
      <c r="B4298" s="73" t="s">
        <v>3946</v>
      </c>
      <c r="C4298" s="73">
        <v>5011007712</v>
      </c>
      <c r="D4298" s="72">
        <v>7703015973</v>
      </c>
      <c r="E4298" s="53">
        <v>45477</v>
      </c>
      <c r="F4298" s="50">
        <v>0.59375</v>
      </c>
      <c r="G4298" s="53">
        <v>45481</v>
      </c>
      <c r="H4298" s="49" t="s">
        <v>8</v>
      </c>
      <c r="K4298" s="7"/>
    </row>
    <row r="4299" spans="1:11" ht="15.75" customHeight="1">
      <c r="A4299" s="47">
        <v>4295</v>
      </c>
      <c r="B4299" s="93" t="s">
        <v>3947</v>
      </c>
      <c r="C4299" s="73">
        <v>5039101922</v>
      </c>
      <c r="D4299" s="72">
        <v>5019020189</v>
      </c>
      <c r="E4299" s="53">
        <v>45477</v>
      </c>
      <c r="F4299" s="50">
        <v>0.64027777777777783</v>
      </c>
      <c r="G4299" s="53">
        <v>45478</v>
      </c>
      <c r="H4299" s="49" t="s">
        <v>8</v>
      </c>
      <c r="K4299" s="7"/>
    </row>
    <row r="4300" spans="1:11" ht="15.75" customHeight="1">
      <c r="A4300" s="47">
        <v>4296</v>
      </c>
      <c r="B4300" s="93" t="s">
        <v>3948</v>
      </c>
      <c r="C4300" s="73">
        <v>5043014206</v>
      </c>
      <c r="D4300" s="72">
        <v>5047151332</v>
      </c>
      <c r="E4300" s="53">
        <v>45477</v>
      </c>
      <c r="F4300" s="50">
        <v>0.65</v>
      </c>
      <c r="G4300" s="53">
        <v>45483</v>
      </c>
      <c r="H4300" s="49" t="s">
        <v>8</v>
      </c>
      <c r="K4300" s="7"/>
    </row>
    <row r="4301" spans="1:11" ht="15.75" customHeight="1">
      <c r="A4301" s="47">
        <v>4297</v>
      </c>
      <c r="B4301" s="93" t="s">
        <v>3949</v>
      </c>
      <c r="C4301" s="73">
        <v>5046009456</v>
      </c>
      <c r="D4301" s="72">
        <v>5044093227</v>
      </c>
      <c r="E4301" s="53">
        <v>45477</v>
      </c>
      <c r="F4301" s="50">
        <v>0.6972222222222223</v>
      </c>
      <c r="G4301" s="53">
        <v>45482</v>
      </c>
      <c r="H4301" s="49" t="s">
        <v>9</v>
      </c>
      <c r="K4301" s="7"/>
    </row>
    <row r="4302" spans="1:11" ht="15.75" customHeight="1">
      <c r="A4302" s="47">
        <v>4298</v>
      </c>
      <c r="B4302" s="93" t="s">
        <v>3950</v>
      </c>
      <c r="C4302" s="73">
        <v>5026305439</v>
      </c>
      <c r="D4302" s="72">
        <v>8007060431</v>
      </c>
      <c r="E4302" s="53">
        <v>45477</v>
      </c>
      <c r="F4302" s="50">
        <v>0.70000000000000007</v>
      </c>
      <c r="G4302" s="53">
        <v>45481</v>
      </c>
      <c r="H4302" s="49" t="s">
        <v>8</v>
      </c>
      <c r="K4302" s="7"/>
    </row>
    <row r="4303" spans="1:11" ht="15.75" customHeight="1">
      <c r="A4303" s="47">
        <v>4299</v>
      </c>
      <c r="B4303" s="73" t="s">
        <v>3951</v>
      </c>
      <c r="C4303" s="73">
        <v>5004005556</v>
      </c>
      <c r="D4303" s="72">
        <v>5011030895</v>
      </c>
      <c r="E4303" s="53">
        <v>45477</v>
      </c>
      <c r="F4303" s="50">
        <v>0.60902777777777783</v>
      </c>
      <c r="G4303" s="53">
        <v>45483</v>
      </c>
      <c r="H4303" s="49" t="s">
        <v>8</v>
      </c>
      <c r="K4303" s="7"/>
    </row>
    <row r="4304" spans="1:11" ht="15.75" customHeight="1">
      <c r="A4304" s="47">
        <v>4300</v>
      </c>
      <c r="B4304" s="73" t="s">
        <v>3952</v>
      </c>
      <c r="C4304" s="73">
        <v>5011002984</v>
      </c>
      <c r="D4304" s="72">
        <v>5029057104</v>
      </c>
      <c r="E4304" s="53">
        <v>45477</v>
      </c>
      <c r="F4304" s="50">
        <v>0.70208333333333339</v>
      </c>
      <c r="G4304" s="53">
        <v>45483</v>
      </c>
      <c r="H4304" s="49" t="s">
        <v>8</v>
      </c>
      <c r="K4304" s="7"/>
    </row>
    <row r="4305" spans="1:11" ht="15.75" customHeight="1">
      <c r="A4305" s="47">
        <v>4301</v>
      </c>
      <c r="B4305" s="73" t="s">
        <v>3953</v>
      </c>
      <c r="C4305" s="52">
        <v>5011308640</v>
      </c>
      <c r="D4305" s="49">
        <v>5038074184</v>
      </c>
      <c r="E4305" s="53">
        <v>45477</v>
      </c>
      <c r="F4305" s="50">
        <v>0.69930555555555562</v>
      </c>
      <c r="G4305" s="53">
        <v>45483</v>
      </c>
      <c r="H4305" s="49" t="s">
        <v>8</v>
      </c>
      <c r="K4305" s="7"/>
    </row>
    <row r="4306" spans="1:11" ht="15.75" customHeight="1">
      <c r="A4306" s="47">
        <v>4302</v>
      </c>
      <c r="B4306" s="73" t="s">
        <v>3954</v>
      </c>
      <c r="C4306" s="52">
        <v>5018104250</v>
      </c>
      <c r="D4306" s="49">
        <v>5036002480</v>
      </c>
      <c r="E4306" s="53">
        <v>45477</v>
      </c>
      <c r="F4306" s="50">
        <v>0.4368055555555555</v>
      </c>
      <c r="G4306" s="53">
        <v>45484</v>
      </c>
      <c r="H4306" s="49" t="s">
        <v>8</v>
      </c>
      <c r="K4306" s="7"/>
    </row>
    <row r="4307" spans="1:11" ht="15.75" customHeight="1">
      <c r="A4307" s="47">
        <v>4303</v>
      </c>
      <c r="B4307" s="73" t="s">
        <v>3955</v>
      </c>
      <c r="C4307" s="52">
        <v>5018125007</v>
      </c>
      <c r="D4307" s="49">
        <v>5036138629</v>
      </c>
      <c r="E4307" s="53">
        <v>45477</v>
      </c>
      <c r="F4307" s="50">
        <v>0.60555555555555551</v>
      </c>
      <c r="G4307" s="53">
        <v>45482</v>
      </c>
      <c r="H4307" s="49" t="s">
        <v>9</v>
      </c>
      <c r="K4307" s="7"/>
    </row>
    <row r="4308" spans="1:11" ht="15.75" customHeight="1">
      <c r="A4308" s="47">
        <v>4304</v>
      </c>
      <c r="B4308" s="73" t="s">
        <v>3956</v>
      </c>
      <c r="C4308" s="52">
        <v>5021007079</v>
      </c>
      <c r="D4308" s="49">
        <v>5040084253</v>
      </c>
      <c r="E4308" s="53">
        <v>45477</v>
      </c>
      <c r="F4308" s="50">
        <v>0.60972222222222217</v>
      </c>
      <c r="G4308" s="53">
        <v>45478</v>
      </c>
      <c r="H4308" s="49" t="s">
        <v>8</v>
      </c>
      <c r="K4308" s="7"/>
    </row>
    <row r="4309" spans="1:11" ht="15.75" customHeight="1">
      <c r="A4309" s="47">
        <v>4305</v>
      </c>
      <c r="B4309" s="73" t="s">
        <v>3957</v>
      </c>
      <c r="C4309" s="52">
        <v>7703002899</v>
      </c>
      <c r="D4309" s="49">
        <v>7702157710</v>
      </c>
      <c r="E4309" s="53">
        <v>45477</v>
      </c>
      <c r="F4309" s="50">
        <v>0.60763888888888895</v>
      </c>
      <c r="G4309" s="53">
        <v>45478</v>
      </c>
      <c r="H4309" s="49" t="s">
        <v>8</v>
      </c>
      <c r="K4309" s="7"/>
    </row>
    <row r="4310" spans="1:11" ht="15.75" customHeight="1">
      <c r="A4310" s="47">
        <v>4306</v>
      </c>
      <c r="B4310" s="73" t="s">
        <v>3537</v>
      </c>
      <c r="C4310" s="52">
        <v>5015000010</v>
      </c>
      <c r="D4310" s="49">
        <v>5039006071</v>
      </c>
      <c r="E4310" s="53">
        <v>45478</v>
      </c>
      <c r="F4310" s="50">
        <v>0.44861111111111113</v>
      </c>
      <c r="G4310" s="53">
        <v>45560</v>
      </c>
      <c r="H4310" s="49" t="s">
        <v>8</v>
      </c>
      <c r="K4310" s="7"/>
    </row>
    <row r="4311" spans="1:11" ht="15.75" customHeight="1">
      <c r="A4311" s="47">
        <v>4307</v>
      </c>
      <c r="B4311" s="73" t="s">
        <v>3958</v>
      </c>
      <c r="C4311" s="52">
        <v>5011002347</v>
      </c>
      <c r="D4311" s="49">
        <v>5029004624</v>
      </c>
      <c r="E4311" s="53">
        <v>45478</v>
      </c>
      <c r="F4311" s="50">
        <v>0.41180555555555554</v>
      </c>
      <c r="G4311" s="53">
        <v>45483</v>
      </c>
      <c r="H4311" s="49" t="s">
        <v>8</v>
      </c>
      <c r="K4311" s="7"/>
    </row>
    <row r="4312" spans="1:11" ht="15.75" customHeight="1">
      <c r="A4312" s="47">
        <v>4308</v>
      </c>
      <c r="B4312" s="73" t="s">
        <v>3959</v>
      </c>
      <c r="C4312" s="52">
        <v>5034005601</v>
      </c>
      <c r="D4312" s="49">
        <v>5042080494</v>
      </c>
      <c r="E4312" s="53">
        <v>45478</v>
      </c>
      <c r="F4312" s="50">
        <v>0.4055555555555555</v>
      </c>
      <c r="G4312" s="53">
        <v>45483</v>
      </c>
      <c r="H4312" s="49" t="s">
        <v>8</v>
      </c>
      <c r="K4312" s="7"/>
    </row>
    <row r="4313" spans="1:11" ht="15.75" customHeight="1">
      <c r="A4313" s="47">
        <v>4309</v>
      </c>
      <c r="B4313" s="73" t="s">
        <v>3960</v>
      </c>
      <c r="C4313" s="52">
        <v>5011011704</v>
      </c>
      <c r="D4313" s="49">
        <v>5029129990</v>
      </c>
      <c r="E4313" s="53">
        <v>45478</v>
      </c>
      <c r="F4313" s="50">
        <v>0.36944444444444446</v>
      </c>
      <c r="G4313" s="53">
        <v>45483</v>
      </c>
      <c r="H4313" s="49" t="s">
        <v>8</v>
      </c>
      <c r="K4313" s="7"/>
    </row>
    <row r="4314" spans="1:11" ht="15.75" customHeight="1">
      <c r="A4314" s="47">
        <v>4310</v>
      </c>
      <c r="B4314" s="73" t="s">
        <v>3961</v>
      </c>
      <c r="C4314" s="52">
        <v>5022431215</v>
      </c>
      <c r="D4314" s="49">
        <v>5043019372</v>
      </c>
      <c r="E4314" s="53">
        <v>45478</v>
      </c>
      <c r="F4314" s="50">
        <v>0.4548611111111111</v>
      </c>
      <c r="G4314" s="53">
        <v>45488</v>
      </c>
      <c r="H4314" s="49" t="s">
        <v>8</v>
      </c>
      <c r="K4314" s="7"/>
    </row>
    <row r="4315" spans="1:11" ht="15.75" customHeight="1">
      <c r="A4315" s="47">
        <v>4311</v>
      </c>
      <c r="B4315" s="73" t="s">
        <v>3962</v>
      </c>
      <c r="C4315" s="52">
        <v>5047150875</v>
      </c>
      <c r="D4315" s="49">
        <v>5071005741</v>
      </c>
      <c r="E4315" s="53">
        <v>45478</v>
      </c>
      <c r="F4315" s="50">
        <v>0.44027777777777777</v>
      </c>
      <c r="G4315" s="53">
        <v>45482</v>
      </c>
      <c r="H4315" s="49" t="s">
        <v>9</v>
      </c>
      <c r="K4315" s="7"/>
    </row>
    <row r="4316" spans="1:11" ht="15.75" customHeight="1">
      <c r="A4316" s="47">
        <v>4312</v>
      </c>
      <c r="B4316" s="73" t="s">
        <v>3963</v>
      </c>
      <c r="C4316" s="52">
        <v>7727075368</v>
      </c>
      <c r="D4316" s="49">
        <v>7733906494</v>
      </c>
      <c r="E4316" s="53">
        <v>45478</v>
      </c>
      <c r="F4316" s="50">
        <v>0.4770833333333333</v>
      </c>
      <c r="G4316" s="53">
        <v>45482</v>
      </c>
      <c r="H4316" s="49" t="s">
        <v>9</v>
      </c>
      <c r="K4316" s="7"/>
    </row>
    <row r="4317" spans="1:11" ht="15.75" customHeight="1">
      <c r="A4317" s="47">
        <v>4313</v>
      </c>
      <c r="B4317" s="73" t="s">
        <v>3964</v>
      </c>
      <c r="C4317" s="52">
        <v>5018104417</v>
      </c>
      <c r="D4317" s="49">
        <v>5074008028</v>
      </c>
      <c r="E4317" s="53">
        <v>45478</v>
      </c>
      <c r="F4317" s="50">
        <v>0.44791666666666669</v>
      </c>
      <c r="G4317" s="53">
        <v>45483</v>
      </c>
      <c r="H4317" s="49" t="s">
        <v>8</v>
      </c>
      <c r="K4317" s="7"/>
    </row>
    <row r="4318" spans="1:11" ht="15.75" customHeight="1">
      <c r="A4318" s="47">
        <v>4314</v>
      </c>
      <c r="B4318" s="73" t="s">
        <v>3730</v>
      </c>
      <c r="C4318" s="52">
        <v>5032057402</v>
      </c>
      <c r="D4318" s="49">
        <v>5032254871</v>
      </c>
      <c r="E4318" s="53">
        <v>45478</v>
      </c>
      <c r="F4318" s="50">
        <v>0.45</v>
      </c>
      <c r="G4318" s="53">
        <v>45491</v>
      </c>
      <c r="H4318" s="49" t="s">
        <v>8</v>
      </c>
      <c r="K4318" s="7"/>
    </row>
    <row r="4319" spans="1:11" ht="15.75" customHeight="1">
      <c r="A4319" s="47">
        <v>4315</v>
      </c>
      <c r="B4319" s="73" t="s">
        <v>3965</v>
      </c>
      <c r="C4319" s="52">
        <v>5039002017</v>
      </c>
      <c r="D4319" s="49">
        <v>5045032717</v>
      </c>
      <c r="E4319" s="53">
        <v>45478</v>
      </c>
      <c r="F4319" s="50">
        <v>0.48680555555555555</v>
      </c>
      <c r="G4319" s="53">
        <v>45482</v>
      </c>
      <c r="H4319" s="49" t="s">
        <v>8</v>
      </c>
      <c r="K4319" s="7"/>
    </row>
    <row r="4320" spans="1:11" ht="15.75" customHeight="1">
      <c r="A4320" s="47">
        <v>4316</v>
      </c>
      <c r="B4320" s="73" t="s">
        <v>3966</v>
      </c>
      <c r="C4320" s="52">
        <v>5034014844</v>
      </c>
      <c r="D4320" s="49">
        <v>5042146360</v>
      </c>
      <c r="E4320" s="53">
        <v>45478</v>
      </c>
      <c r="F4320" s="50">
        <v>0.67847222222222225</v>
      </c>
      <c r="G4320" s="53">
        <v>45485</v>
      </c>
      <c r="H4320" s="49" t="s">
        <v>8</v>
      </c>
      <c r="K4320" s="7"/>
    </row>
    <row r="4321" spans="1:11" ht="15.75" customHeight="1">
      <c r="A4321" s="47">
        <v>4317</v>
      </c>
      <c r="B4321" s="73" t="s">
        <v>3967</v>
      </c>
      <c r="C4321" s="52">
        <v>5011002129</v>
      </c>
      <c r="D4321" s="49">
        <v>5029054488</v>
      </c>
      <c r="E4321" s="53">
        <v>45478</v>
      </c>
      <c r="F4321" s="50">
        <v>0.62291666666666667</v>
      </c>
      <c r="G4321" s="53">
        <v>45561</v>
      </c>
      <c r="H4321" s="49" t="s">
        <v>8</v>
      </c>
      <c r="K4321" s="7"/>
    </row>
    <row r="4322" spans="1:11" ht="15.75" customHeight="1">
      <c r="A4322" s="47">
        <v>4318</v>
      </c>
      <c r="B4322" s="73" t="s">
        <v>3968</v>
      </c>
      <c r="C4322" s="52">
        <v>5037000154</v>
      </c>
      <c r="D4322" s="49">
        <v>5020002728</v>
      </c>
      <c r="E4322" s="53">
        <v>45478</v>
      </c>
      <c r="F4322" s="50">
        <v>0.46388888888888885</v>
      </c>
      <c r="G4322" s="53">
        <v>45482</v>
      </c>
      <c r="H4322" s="49" t="s">
        <v>8</v>
      </c>
      <c r="K4322" s="7"/>
    </row>
    <row r="4323" spans="1:11" ht="15.75" customHeight="1">
      <c r="A4323" s="47">
        <v>4319</v>
      </c>
      <c r="B4323" s="73" t="s">
        <v>3969</v>
      </c>
      <c r="C4323" s="52">
        <v>5032002332</v>
      </c>
      <c r="D4323" s="49">
        <v>5032000193</v>
      </c>
      <c r="E4323" s="53">
        <v>45478</v>
      </c>
      <c r="F4323" s="50">
        <v>0.62847222222222221</v>
      </c>
      <c r="G4323" s="53">
        <v>45492</v>
      </c>
      <c r="H4323" s="49" t="s">
        <v>8</v>
      </c>
      <c r="K4323" s="7"/>
    </row>
    <row r="4324" spans="1:11" ht="15.75" customHeight="1">
      <c r="A4324" s="47">
        <v>4320</v>
      </c>
      <c r="B4324" s="73" t="s">
        <v>3970</v>
      </c>
      <c r="C4324" s="52">
        <v>5022438407</v>
      </c>
      <c r="D4324" s="49">
        <v>5043042220</v>
      </c>
      <c r="E4324" s="53">
        <v>45478</v>
      </c>
      <c r="F4324" s="50">
        <v>0.60486111111111118</v>
      </c>
      <c r="G4324" s="53">
        <v>45488</v>
      </c>
      <c r="H4324" s="49" t="s">
        <v>8</v>
      </c>
      <c r="K4324" s="7"/>
    </row>
    <row r="4325" spans="1:11" ht="15.75" customHeight="1">
      <c r="A4325" s="47">
        <v>4321</v>
      </c>
      <c r="B4325" s="73" t="s">
        <v>3971</v>
      </c>
      <c r="C4325" s="52">
        <v>7734034410</v>
      </c>
      <c r="D4325" s="49">
        <v>7728665980</v>
      </c>
      <c r="E4325" s="53">
        <v>45478</v>
      </c>
      <c r="F4325" s="50">
        <v>0.64236111111111105</v>
      </c>
      <c r="G4325" s="53">
        <v>45491</v>
      </c>
      <c r="H4325" s="49" t="s">
        <v>8</v>
      </c>
      <c r="K4325" s="7"/>
    </row>
    <row r="4326" spans="1:11" ht="15.75" customHeight="1">
      <c r="A4326" s="47">
        <v>4322</v>
      </c>
      <c r="B4326" s="73" t="s">
        <v>3972</v>
      </c>
      <c r="C4326" s="52">
        <v>5030010554</v>
      </c>
      <c r="D4326" s="72">
        <v>5010019225</v>
      </c>
      <c r="E4326" s="53">
        <v>45478</v>
      </c>
      <c r="F4326" s="50">
        <v>0.52638888888888891</v>
      </c>
      <c r="G4326" s="53">
        <v>45489</v>
      </c>
      <c r="H4326" s="49" t="s">
        <v>8</v>
      </c>
      <c r="K4326" s="7"/>
    </row>
    <row r="4327" spans="1:11" ht="15.75" customHeight="1">
      <c r="A4327" s="47">
        <v>4323</v>
      </c>
      <c r="B4327" s="73" t="s">
        <v>3973</v>
      </c>
      <c r="C4327" s="52">
        <v>5032002257</v>
      </c>
      <c r="D4327" s="49">
        <v>5032056319</v>
      </c>
      <c r="E4327" s="53">
        <v>45478</v>
      </c>
      <c r="F4327" s="50">
        <v>0.49791666666666662</v>
      </c>
      <c r="G4327" s="53">
        <v>45483</v>
      </c>
      <c r="H4327" s="49" t="s">
        <v>8</v>
      </c>
      <c r="K4327" s="7"/>
    </row>
    <row r="4328" spans="1:11" ht="15.75" customHeight="1">
      <c r="A4328" s="47">
        <v>4324</v>
      </c>
      <c r="B4328" s="73" t="s">
        <v>3974</v>
      </c>
      <c r="C4328" s="52">
        <v>7719018023</v>
      </c>
      <c r="D4328" s="49">
        <v>7724522491</v>
      </c>
      <c r="E4328" s="53">
        <v>45478</v>
      </c>
      <c r="F4328" s="50">
        <v>0.50138888888888888</v>
      </c>
      <c r="G4328" s="53">
        <v>45482</v>
      </c>
      <c r="H4328" s="49" t="s">
        <v>8</v>
      </c>
      <c r="K4328" s="7"/>
    </row>
    <row r="4329" spans="1:11" ht="15.75" customHeight="1">
      <c r="A4329" s="47">
        <v>4325</v>
      </c>
      <c r="B4329" s="73" t="s">
        <v>3975</v>
      </c>
      <c r="C4329" s="52">
        <v>5030013145</v>
      </c>
      <c r="D4329" s="49">
        <v>5010043203</v>
      </c>
      <c r="E4329" s="53">
        <v>45478</v>
      </c>
      <c r="F4329" s="50">
        <v>0.49791666666666662</v>
      </c>
      <c r="G4329" s="53">
        <v>45483</v>
      </c>
      <c r="H4329" s="49" t="s">
        <v>8</v>
      </c>
      <c r="K4329" s="7"/>
    </row>
    <row r="4330" spans="1:11" ht="15.75" customHeight="1">
      <c r="A4330" s="47">
        <v>4326</v>
      </c>
      <c r="B4330" s="73" t="s">
        <v>3976</v>
      </c>
      <c r="C4330" s="52">
        <v>7725102793</v>
      </c>
      <c r="D4330" s="49">
        <v>7705151026</v>
      </c>
      <c r="E4330" s="53">
        <v>45478</v>
      </c>
      <c r="F4330" s="50">
        <v>0.49513888888888885</v>
      </c>
      <c r="G4330" s="53">
        <v>45484</v>
      </c>
      <c r="H4330" s="49" t="s">
        <v>8</v>
      </c>
      <c r="K4330" s="7"/>
    </row>
    <row r="4331" spans="1:11" ht="15.75" customHeight="1">
      <c r="A4331" s="47">
        <v>4327</v>
      </c>
      <c r="B4331" s="73" t="s">
        <v>3977</v>
      </c>
      <c r="C4331" s="52">
        <v>5018117433</v>
      </c>
      <c r="D4331" s="49">
        <v>8074112170</v>
      </c>
      <c r="E4331" s="53">
        <v>45478</v>
      </c>
      <c r="F4331" s="50">
        <v>0.50763888888888886</v>
      </c>
      <c r="G4331" s="53">
        <v>45483</v>
      </c>
      <c r="H4331" s="49" t="s">
        <v>8</v>
      </c>
      <c r="K4331" s="7"/>
    </row>
    <row r="4332" spans="1:11" ht="15.75" customHeight="1">
      <c r="A4332" s="47">
        <v>4328</v>
      </c>
      <c r="B4332" s="73" t="s">
        <v>3978</v>
      </c>
      <c r="C4332" s="52">
        <v>5030014202</v>
      </c>
      <c r="D4332" s="49">
        <v>5010051187</v>
      </c>
      <c r="E4332" s="53">
        <v>45478</v>
      </c>
      <c r="F4332" s="50">
        <v>0.53749999999999998</v>
      </c>
      <c r="G4332" s="53">
        <v>45484</v>
      </c>
      <c r="H4332" s="49" t="s">
        <v>8</v>
      </c>
      <c r="K4332" s="7"/>
    </row>
    <row r="4333" spans="1:11" ht="15.75" customHeight="1">
      <c r="A4333" s="47">
        <v>4329</v>
      </c>
      <c r="B4333" s="73" t="s">
        <v>3979</v>
      </c>
      <c r="C4333" s="52">
        <v>5035001215</v>
      </c>
      <c r="D4333" s="49">
        <v>411032048</v>
      </c>
      <c r="E4333" s="53">
        <v>45478</v>
      </c>
      <c r="F4333" s="50">
        <v>0.49374999999999997</v>
      </c>
      <c r="G4333" s="53">
        <v>45483</v>
      </c>
      <c r="H4333" s="49" t="s">
        <v>9</v>
      </c>
      <c r="K4333" s="7"/>
    </row>
    <row r="4334" spans="1:11" ht="15.75" customHeight="1">
      <c r="A4334" s="47">
        <v>4330</v>
      </c>
      <c r="B4334" s="73" t="s">
        <v>3980</v>
      </c>
      <c r="C4334" s="52">
        <v>4400001805</v>
      </c>
      <c r="D4334" s="49">
        <v>440001172</v>
      </c>
      <c r="E4334" s="53">
        <v>45478</v>
      </c>
      <c r="F4334" s="50">
        <v>0.50555555555555554</v>
      </c>
      <c r="G4334" s="53">
        <v>45560</v>
      </c>
      <c r="H4334" s="49" t="s">
        <v>8</v>
      </c>
      <c r="K4334" s="7"/>
    </row>
    <row r="4335" spans="1:11" ht="15.75" customHeight="1">
      <c r="A4335" s="47">
        <v>4331</v>
      </c>
      <c r="B4335" s="73" t="s">
        <v>3612</v>
      </c>
      <c r="C4335" s="52">
        <v>5035004257</v>
      </c>
      <c r="D4335" s="49">
        <v>5035028969</v>
      </c>
      <c r="E4335" s="53">
        <v>45478</v>
      </c>
      <c r="F4335" s="50">
        <v>0.50416666666666665</v>
      </c>
      <c r="G4335" s="53">
        <v>45483</v>
      </c>
      <c r="H4335" s="49" t="s">
        <v>8</v>
      </c>
      <c r="K4335" s="7"/>
    </row>
    <row r="4336" spans="1:11" ht="15.75" customHeight="1">
      <c r="A4336" s="47">
        <v>4332</v>
      </c>
      <c r="B4336" s="73" t="s">
        <v>3981</v>
      </c>
      <c r="C4336" s="52">
        <v>5030012479</v>
      </c>
      <c r="D4336" s="49">
        <v>5010037016</v>
      </c>
      <c r="E4336" s="53">
        <v>45478</v>
      </c>
      <c r="F4336" s="50">
        <v>0.50347222222222221</v>
      </c>
      <c r="G4336" s="53">
        <v>45483</v>
      </c>
      <c r="H4336" s="49" t="s">
        <v>8</v>
      </c>
      <c r="K4336" s="7"/>
    </row>
    <row r="4337" spans="1:11" ht="15.75" customHeight="1">
      <c r="A4337" s="47">
        <v>4333</v>
      </c>
      <c r="B4337" s="73" t="s">
        <v>3982</v>
      </c>
      <c r="C4337" s="52">
        <v>7701051224</v>
      </c>
      <c r="D4337" s="49">
        <v>7743822395</v>
      </c>
      <c r="E4337" s="53">
        <v>45478</v>
      </c>
      <c r="F4337" s="50">
        <v>0.66527777777777775</v>
      </c>
      <c r="G4337" s="53">
        <v>45560</v>
      </c>
      <c r="H4337" s="49" t="s">
        <v>8</v>
      </c>
      <c r="K4337" s="7"/>
    </row>
    <row r="4338" spans="1:11" ht="15.75" customHeight="1">
      <c r="A4338" s="47">
        <v>4334</v>
      </c>
      <c r="B4338" s="73" t="s">
        <v>3983</v>
      </c>
      <c r="C4338" s="52">
        <v>5023118994</v>
      </c>
      <c r="D4338" s="49">
        <v>5024182817</v>
      </c>
      <c r="E4338" s="53">
        <v>45478</v>
      </c>
      <c r="F4338" s="50">
        <v>0.49861111111111112</v>
      </c>
      <c r="G4338" s="53">
        <v>45491</v>
      </c>
      <c r="H4338" s="49" t="s">
        <v>8</v>
      </c>
      <c r="K4338" s="7"/>
    </row>
    <row r="4339" spans="1:11" ht="15.75" customHeight="1">
      <c r="A4339" s="47">
        <v>4335</v>
      </c>
      <c r="B4339" s="73" t="s">
        <v>3876</v>
      </c>
      <c r="C4339" s="52">
        <v>5035001396</v>
      </c>
      <c r="D4339" s="49">
        <v>5035022614</v>
      </c>
      <c r="E4339" s="53">
        <v>45481</v>
      </c>
      <c r="F4339" s="50">
        <v>0.70486111111111116</v>
      </c>
      <c r="G4339" s="53">
        <v>45492</v>
      </c>
      <c r="H4339" s="49" t="s">
        <v>8</v>
      </c>
      <c r="K4339" s="7"/>
    </row>
    <row r="4340" spans="1:11" ht="15.75" customHeight="1">
      <c r="A4340" s="47">
        <v>4336</v>
      </c>
      <c r="B4340" s="73" t="s">
        <v>3984</v>
      </c>
      <c r="C4340" s="52">
        <v>5039006231</v>
      </c>
      <c r="D4340" s="49">
        <v>5045060190</v>
      </c>
      <c r="E4340" s="53">
        <v>45481</v>
      </c>
      <c r="F4340" s="50">
        <v>0.70277777777777783</v>
      </c>
      <c r="G4340" s="53">
        <v>45484</v>
      </c>
      <c r="H4340" s="49" t="s">
        <v>9</v>
      </c>
      <c r="K4340" s="7"/>
    </row>
    <row r="4341" spans="1:11" ht="15.75" customHeight="1">
      <c r="A4341" s="47">
        <v>4337</v>
      </c>
      <c r="B4341" s="73" t="s">
        <v>3985</v>
      </c>
      <c r="C4341" s="52">
        <v>5032061823</v>
      </c>
      <c r="D4341" s="49">
        <v>5032137342</v>
      </c>
      <c r="E4341" s="53">
        <v>45481</v>
      </c>
      <c r="F4341" s="50">
        <v>0.63055555555555554</v>
      </c>
      <c r="G4341" s="53">
        <v>45485</v>
      </c>
      <c r="H4341" s="49" t="s">
        <v>8</v>
      </c>
      <c r="K4341" s="7"/>
    </row>
    <row r="4342" spans="1:11" ht="15.75" customHeight="1">
      <c r="A4342" s="47">
        <v>4338</v>
      </c>
      <c r="B4342" s="73" t="s">
        <v>3986</v>
      </c>
      <c r="C4342" s="52">
        <v>5037009289</v>
      </c>
      <c r="D4342" s="49">
        <v>5020085925</v>
      </c>
      <c r="E4342" s="53">
        <v>45481</v>
      </c>
      <c r="F4342" s="50">
        <v>0.60277777777777775</v>
      </c>
      <c r="G4342" s="53">
        <v>45483</v>
      </c>
      <c r="H4342" s="49" t="s">
        <v>8</v>
      </c>
      <c r="K4342" s="7"/>
    </row>
    <row r="4343" spans="1:11" ht="15.75" customHeight="1">
      <c r="A4343" s="47">
        <v>4339</v>
      </c>
      <c r="B4343" s="73" t="s">
        <v>3987</v>
      </c>
      <c r="C4343" s="52">
        <v>5011030856</v>
      </c>
      <c r="D4343" s="49">
        <v>5038165339</v>
      </c>
      <c r="E4343" s="53">
        <v>45481</v>
      </c>
      <c r="F4343" s="50">
        <v>0.56041666666666667</v>
      </c>
      <c r="G4343" s="53">
        <v>45483</v>
      </c>
      <c r="H4343" s="49" t="s">
        <v>9</v>
      </c>
      <c r="K4343" s="7"/>
    </row>
    <row r="4344" spans="1:11" ht="15.75" customHeight="1">
      <c r="A4344" s="47">
        <v>4340</v>
      </c>
      <c r="B4344" s="73" t="s">
        <v>3988</v>
      </c>
      <c r="C4344" s="52">
        <v>5034004821</v>
      </c>
      <c r="D4344" s="49">
        <v>5042075350</v>
      </c>
      <c r="E4344" s="53">
        <v>45481</v>
      </c>
      <c r="F4344" s="50">
        <v>0.65347222222222223</v>
      </c>
      <c r="G4344" s="53">
        <v>45482</v>
      </c>
      <c r="H4344" s="49" t="s">
        <v>9</v>
      </c>
      <c r="K4344" s="7"/>
    </row>
    <row r="4345" spans="1:11" ht="15.75" customHeight="1">
      <c r="A4345" s="47">
        <v>4341</v>
      </c>
      <c r="B4345" s="73" t="s">
        <v>3989</v>
      </c>
      <c r="C4345" s="52">
        <v>5039000762</v>
      </c>
      <c r="D4345" s="49">
        <v>5045016627</v>
      </c>
      <c r="E4345" s="53">
        <v>45481</v>
      </c>
      <c r="F4345" s="50">
        <v>0.57916666666666672</v>
      </c>
      <c r="G4345" s="53">
        <v>45484</v>
      </c>
      <c r="H4345" s="49" t="s">
        <v>8</v>
      </c>
      <c r="K4345" s="7"/>
    </row>
    <row r="4346" spans="1:11" ht="15.75" customHeight="1">
      <c r="A4346" s="47">
        <v>4342</v>
      </c>
      <c r="B4346" s="73" t="s">
        <v>3990</v>
      </c>
      <c r="C4346" s="52">
        <v>5043002584</v>
      </c>
      <c r="D4346" s="49">
        <v>5047041763</v>
      </c>
      <c r="E4346" s="53">
        <v>45481</v>
      </c>
      <c r="F4346" s="50">
        <v>0.61527777777777781</v>
      </c>
      <c r="G4346" s="53">
        <v>45483</v>
      </c>
      <c r="H4346" s="49" t="s">
        <v>8</v>
      </c>
      <c r="K4346" s="7"/>
    </row>
    <row r="4347" spans="1:11" ht="15.75" customHeight="1">
      <c r="A4347" s="47">
        <v>4343</v>
      </c>
      <c r="B4347" s="73" t="s">
        <v>3991</v>
      </c>
      <c r="C4347" s="52">
        <v>5040002630</v>
      </c>
      <c r="D4347" s="49">
        <v>5050013967</v>
      </c>
      <c r="E4347" s="53">
        <v>45481</v>
      </c>
      <c r="F4347" s="50">
        <v>0.71250000000000002</v>
      </c>
      <c r="G4347" s="53">
        <v>45488</v>
      </c>
      <c r="H4347" s="49" t="s">
        <v>9</v>
      </c>
      <c r="K4347" s="7"/>
    </row>
    <row r="4348" spans="1:11" ht="15.75" customHeight="1">
      <c r="A4348" s="47">
        <v>4344</v>
      </c>
      <c r="B4348" s="73" t="s">
        <v>3992</v>
      </c>
      <c r="C4348" s="52">
        <v>5020001229</v>
      </c>
      <c r="D4348" s="49">
        <v>7721000760</v>
      </c>
      <c r="E4348" s="53">
        <v>45481</v>
      </c>
      <c r="F4348" s="50">
        <v>0.42986111111111108</v>
      </c>
      <c r="G4348" s="53">
        <v>45483</v>
      </c>
      <c r="H4348" s="49" t="s">
        <v>8</v>
      </c>
      <c r="K4348" s="7"/>
    </row>
    <row r="4349" spans="1:11" ht="15.75" customHeight="1">
      <c r="A4349" s="47">
        <v>4345</v>
      </c>
      <c r="B4349" s="73" t="s">
        <v>3892</v>
      </c>
      <c r="C4349" s="52">
        <v>5042000503</v>
      </c>
      <c r="D4349" s="49">
        <v>5003034198</v>
      </c>
      <c r="E4349" s="53">
        <v>45481</v>
      </c>
      <c r="F4349" s="50">
        <v>0.52500000000000002</v>
      </c>
      <c r="G4349" s="53">
        <v>45484</v>
      </c>
      <c r="H4349" s="49" t="s">
        <v>8</v>
      </c>
      <c r="K4349" s="7"/>
    </row>
    <row r="4350" spans="1:11" ht="15.75" customHeight="1">
      <c r="A4350" s="47">
        <v>4346</v>
      </c>
      <c r="B4350" s="73" t="s">
        <v>3993</v>
      </c>
      <c r="C4350" s="52">
        <v>5040003151</v>
      </c>
      <c r="D4350" s="49">
        <v>5050044034</v>
      </c>
      <c r="E4350" s="53">
        <v>45481</v>
      </c>
      <c r="F4350" s="50">
        <v>0.33749999999999997</v>
      </c>
      <c r="G4350" s="53">
        <v>45491</v>
      </c>
      <c r="H4350" s="49" t="s">
        <v>8</v>
      </c>
      <c r="K4350" s="7"/>
    </row>
    <row r="4351" spans="1:11" ht="15.75" customHeight="1">
      <c r="A4351" s="47">
        <v>4347</v>
      </c>
      <c r="B4351" s="73" t="s">
        <v>3994</v>
      </c>
      <c r="C4351" s="52">
        <v>5032004768</v>
      </c>
      <c r="D4351" s="49">
        <v>5032071691</v>
      </c>
      <c r="E4351" s="53">
        <v>45481</v>
      </c>
      <c r="F4351" s="50">
        <v>0.40902777777777777</v>
      </c>
      <c r="G4351" s="53">
        <v>45491</v>
      </c>
      <c r="H4351" s="49" t="s">
        <v>8</v>
      </c>
      <c r="K4351" s="7"/>
    </row>
    <row r="4352" spans="1:11" ht="15.75" customHeight="1">
      <c r="A4352" s="47">
        <v>4348</v>
      </c>
      <c r="B4352" s="73" t="s">
        <v>3995</v>
      </c>
      <c r="C4352" s="52">
        <v>5013100678</v>
      </c>
      <c r="D4352" s="49">
        <v>5026077286</v>
      </c>
      <c r="E4352" s="53">
        <v>45481</v>
      </c>
      <c r="F4352" s="50">
        <v>0.56388888888888888</v>
      </c>
      <c r="G4352" s="53">
        <v>45482</v>
      </c>
      <c r="H4352" s="49" t="s">
        <v>9</v>
      </c>
      <c r="K4352" s="7"/>
    </row>
    <row r="4353" spans="1:11" ht="15.75" customHeight="1">
      <c r="A4353" s="47">
        <v>4349</v>
      </c>
      <c r="B4353" s="73" t="s">
        <v>3996</v>
      </c>
      <c r="C4353" s="52">
        <v>5018125459</v>
      </c>
      <c r="D4353" s="49">
        <v>5036141692</v>
      </c>
      <c r="E4353" s="53">
        <v>45481</v>
      </c>
      <c r="F4353" s="50">
        <v>0.40486111111111112</v>
      </c>
      <c r="G4353" s="53">
        <v>45484</v>
      </c>
      <c r="H4353" s="49" t="s">
        <v>9</v>
      </c>
      <c r="K4353" s="7"/>
    </row>
    <row r="4354" spans="1:11" ht="15.75" customHeight="1">
      <c r="A4354" s="47">
        <v>4350</v>
      </c>
      <c r="B4354" s="73" t="s">
        <v>3997</v>
      </c>
      <c r="C4354" s="52">
        <v>5037005607</v>
      </c>
      <c r="D4354" s="49">
        <v>5020060984</v>
      </c>
      <c r="E4354" s="53">
        <v>45481</v>
      </c>
      <c r="F4354" s="50">
        <v>0.61597222222222225</v>
      </c>
      <c r="G4354" s="53">
        <v>45482</v>
      </c>
      <c r="H4354" s="49" t="s">
        <v>8</v>
      </c>
      <c r="K4354" s="7"/>
    </row>
    <row r="4355" spans="1:11" ht="15.75" customHeight="1">
      <c r="A4355" s="47">
        <v>4351</v>
      </c>
      <c r="B4355" s="73" t="s">
        <v>3998</v>
      </c>
      <c r="C4355" s="52">
        <v>7711049030</v>
      </c>
      <c r="D4355" s="49">
        <v>7704426722</v>
      </c>
      <c r="E4355" s="53">
        <v>45481</v>
      </c>
      <c r="F4355" s="50">
        <v>0.6118055555555556</v>
      </c>
      <c r="G4355" s="53">
        <v>45485</v>
      </c>
      <c r="H4355" s="49" t="s">
        <v>8</v>
      </c>
      <c r="K4355" s="7"/>
    </row>
    <row r="4356" spans="1:11" ht="15.75" customHeight="1">
      <c r="A4356" s="47">
        <v>4352</v>
      </c>
      <c r="B4356" s="73" t="s">
        <v>3999</v>
      </c>
      <c r="C4356" s="52">
        <v>5018125738</v>
      </c>
      <c r="D4356" s="49">
        <v>5074051432</v>
      </c>
      <c r="E4356" s="53">
        <v>45481</v>
      </c>
      <c r="F4356" s="50">
        <v>0.61388888888888882</v>
      </c>
      <c r="G4356" s="53">
        <v>45484</v>
      </c>
      <c r="H4356" s="49" t="s">
        <v>8</v>
      </c>
      <c r="K4356" s="7"/>
    </row>
    <row r="4357" spans="1:11" ht="15.75" customHeight="1">
      <c r="A4357" s="47">
        <v>4353</v>
      </c>
      <c r="B4357" s="73" t="s">
        <v>4000</v>
      </c>
      <c r="C4357" s="52">
        <v>5021000518</v>
      </c>
      <c r="D4357" s="49">
        <v>5040045543</v>
      </c>
      <c r="E4357" s="53">
        <v>45481</v>
      </c>
      <c r="F4357" s="50">
        <v>0.61319444444444449</v>
      </c>
      <c r="G4357" s="53">
        <v>45483</v>
      </c>
      <c r="H4357" s="49" t="s">
        <v>8</v>
      </c>
      <c r="K4357" s="7"/>
    </row>
    <row r="4358" spans="1:11" ht="15.75" customHeight="1">
      <c r="A4358" s="47">
        <v>4354</v>
      </c>
      <c r="B4358" s="73" t="s">
        <v>4001</v>
      </c>
      <c r="C4358" s="52">
        <v>5010003270</v>
      </c>
      <c r="D4358" s="49">
        <v>5018035099</v>
      </c>
      <c r="E4358" s="53">
        <v>45481</v>
      </c>
      <c r="F4358" s="50">
        <v>0.61458333333333337</v>
      </c>
      <c r="G4358" s="53">
        <v>45482</v>
      </c>
      <c r="H4358" s="49" t="s">
        <v>8</v>
      </c>
      <c r="K4358" s="7"/>
    </row>
    <row r="4359" spans="1:11" ht="15.75" customHeight="1">
      <c r="A4359" s="47">
        <v>4355</v>
      </c>
      <c r="B4359" s="73" t="s">
        <v>4002</v>
      </c>
      <c r="C4359" s="52">
        <v>5010003525</v>
      </c>
      <c r="D4359" s="49">
        <v>5099000013</v>
      </c>
      <c r="E4359" s="53">
        <v>45481</v>
      </c>
      <c r="F4359" s="50">
        <v>0.68472222222222223</v>
      </c>
      <c r="G4359" s="53">
        <v>45568</v>
      </c>
      <c r="H4359" s="49" t="s">
        <v>8</v>
      </c>
      <c r="K4359" s="7"/>
    </row>
    <row r="4360" spans="1:11" ht="15.75" customHeight="1">
      <c r="A4360" s="47">
        <v>4356</v>
      </c>
      <c r="B4360" s="73" t="s">
        <v>4003</v>
      </c>
      <c r="C4360" s="52">
        <v>5023005298</v>
      </c>
      <c r="D4360" s="49">
        <v>5017066841</v>
      </c>
      <c r="E4360" s="53">
        <v>45481</v>
      </c>
      <c r="F4360" s="50">
        <v>0.71944444444444444</v>
      </c>
      <c r="G4360" s="53">
        <v>45483</v>
      </c>
      <c r="H4360" s="49" t="s">
        <v>8</v>
      </c>
      <c r="K4360" s="7"/>
    </row>
    <row r="4361" spans="1:11" ht="15.75" customHeight="1">
      <c r="A4361" s="47">
        <v>4357</v>
      </c>
      <c r="B4361" s="73" t="s">
        <v>4004</v>
      </c>
      <c r="C4361" s="52">
        <v>5011316682</v>
      </c>
      <c r="D4361" s="49">
        <v>5038136144</v>
      </c>
      <c r="E4361" s="53">
        <v>45481</v>
      </c>
      <c r="F4361" s="50">
        <v>0.68611111111111101</v>
      </c>
      <c r="G4361" s="53">
        <v>45482</v>
      </c>
      <c r="H4361" s="49" t="s">
        <v>8</v>
      </c>
      <c r="K4361" s="7"/>
    </row>
    <row r="4362" spans="1:11" ht="15.75" customHeight="1">
      <c r="A4362" s="47">
        <v>4358</v>
      </c>
      <c r="B4362" s="73" t="s">
        <v>4005</v>
      </c>
      <c r="C4362" s="52">
        <v>5023012264</v>
      </c>
      <c r="D4362" s="79" t="s">
        <v>4006</v>
      </c>
      <c r="E4362" s="53">
        <v>45481</v>
      </c>
      <c r="F4362" s="50">
        <v>0.68055555555555547</v>
      </c>
      <c r="G4362" s="53">
        <v>45488</v>
      </c>
      <c r="H4362" s="49" t="s">
        <v>8</v>
      </c>
      <c r="K4362" s="7"/>
    </row>
    <row r="4363" spans="1:11" ht="15.75" customHeight="1">
      <c r="A4363" s="47">
        <v>4359</v>
      </c>
      <c r="B4363" s="73" t="s">
        <v>4007</v>
      </c>
      <c r="C4363" s="52">
        <v>5014015617</v>
      </c>
      <c r="D4363" s="49">
        <v>5027168698</v>
      </c>
      <c r="E4363" s="53">
        <v>45482</v>
      </c>
      <c r="F4363" s="50">
        <v>0.59583333333333333</v>
      </c>
      <c r="G4363" s="53">
        <v>45482</v>
      </c>
      <c r="H4363" s="49" t="s">
        <v>9</v>
      </c>
      <c r="K4363" s="7"/>
    </row>
    <row r="4364" spans="1:11" ht="15.75" customHeight="1">
      <c r="A4364" s="47">
        <v>4360</v>
      </c>
      <c r="B4364" s="73" t="s">
        <v>3871</v>
      </c>
      <c r="C4364" s="52">
        <v>5032005603</v>
      </c>
      <c r="D4364" s="49">
        <v>5032080978</v>
      </c>
      <c r="E4364" s="53">
        <v>45482</v>
      </c>
      <c r="F4364" s="50">
        <v>0.74513888888888891</v>
      </c>
      <c r="G4364" s="53">
        <v>45492</v>
      </c>
      <c r="H4364" s="49" t="s">
        <v>9</v>
      </c>
      <c r="K4364" s="7"/>
    </row>
    <row r="4365" spans="1:11" ht="15.75" customHeight="1">
      <c r="A4365" s="47">
        <v>4361</v>
      </c>
      <c r="B4365" s="73" t="s">
        <v>4008</v>
      </c>
      <c r="C4365" s="52">
        <v>5011004815</v>
      </c>
      <c r="D4365" s="49">
        <v>5029071701</v>
      </c>
      <c r="E4365" s="53">
        <v>45482</v>
      </c>
      <c r="F4365" s="50">
        <v>0.72499999999999998</v>
      </c>
      <c r="G4365" s="53">
        <v>45485</v>
      </c>
      <c r="H4365" s="49" t="s">
        <v>8</v>
      </c>
      <c r="K4365" s="7"/>
    </row>
    <row r="4366" spans="1:11" ht="15.75" customHeight="1">
      <c r="A4366" s="47">
        <v>4362</v>
      </c>
      <c r="B4366" s="73" t="s">
        <v>4009</v>
      </c>
      <c r="C4366" s="52">
        <v>5042019324</v>
      </c>
      <c r="D4366" s="49">
        <v>5003119483</v>
      </c>
      <c r="E4366" s="53">
        <v>45482</v>
      </c>
      <c r="F4366" s="50">
        <v>0.72569444444444453</v>
      </c>
      <c r="G4366" s="53">
        <v>45495</v>
      </c>
      <c r="H4366" s="49" t="s">
        <v>8</v>
      </c>
      <c r="K4366" s="7"/>
    </row>
    <row r="4367" spans="1:11" ht="15.75" customHeight="1">
      <c r="A4367" s="47">
        <v>4363</v>
      </c>
      <c r="B4367" s="73" t="s">
        <v>4010</v>
      </c>
      <c r="C4367" s="52">
        <v>5011315108</v>
      </c>
      <c r="D4367" s="49">
        <v>5038124300</v>
      </c>
      <c r="E4367" s="53">
        <v>45482</v>
      </c>
      <c r="F4367" s="50">
        <v>0.72013888888888899</v>
      </c>
      <c r="G4367" s="53">
        <v>45485</v>
      </c>
      <c r="H4367" s="49" t="s">
        <v>9</v>
      </c>
      <c r="K4367" s="7"/>
    </row>
    <row r="4368" spans="1:11" ht="15.75" customHeight="1">
      <c r="A4368" s="47">
        <v>4364</v>
      </c>
      <c r="B4368" s="73" t="s">
        <v>4011</v>
      </c>
      <c r="C4368" s="52">
        <v>5014022467</v>
      </c>
      <c r="D4368" s="49">
        <v>5027233428</v>
      </c>
      <c r="E4368" s="53">
        <v>45482</v>
      </c>
      <c r="F4368" s="50">
        <v>0.59722222222222221</v>
      </c>
      <c r="G4368" s="53">
        <v>45488</v>
      </c>
      <c r="H4368" s="49" t="s">
        <v>8</v>
      </c>
      <c r="K4368" s="7"/>
    </row>
    <row r="4369" spans="1:11" ht="15.75" customHeight="1">
      <c r="A4369" s="47">
        <v>4365</v>
      </c>
      <c r="B4369" s="73" t="s">
        <v>4012</v>
      </c>
      <c r="C4369" s="52">
        <v>5021001166</v>
      </c>
      <c r="D4369" s="49">
        <v>5040048921</v>
      </c>
      <c r="E4369" s="53">
        <v>45482</v>
      </c>
      <c r="F4369" s="50">
        <v>0.59791666666666665</v>
      </c>
      <c r="G4369" s="53">
        <v>45484</v>
      </c>
      <c r="H4369" s="49" t="s">
        <v>8</v>
      </c>
      <c r="K4369" s="7"/>
    </row>
    <row r="4370" spans="1:11" ht="15.75" customHeight="1">
      <c r="A4370" s="47">
        <v>4366</v>
      </c>
      <c r="B4370" s="73" t="s">
        <v>4013</v>
      </c>
      <c r="C4370" s="52">
        <v>7702000116</v>
      </c>
      <c r="D4370" s="49">
        <v>7712045131</v>
      </c>
      <c r="E4370" s="53">
        <v>45482</v>
      </c>
      <c r="F4370" s="50">
        <v>0.71944444444444444</v>
      </c>
      <c r="G4370" s="53">
        <v>45488</v>
      </c>
      <c r="H4370" s="49" t="s">
        <v>8</v>
      </c>
      <c r="K4370" s="7"/>
    </row>
    <row r="4371" spans="1:11" ht="15.75" customHeight="1">
      <c r="A4371" s="47">
        <v>4367</v>
      </c>
      <c r="B4371" s="73" t="s">
        <v>4014</v>
      </c>
      <c r="C4371" s="52">
        <v>5032010904</v>
      </c>
      <c r="D4371" s="49">
        <v>5006013446</v>
      </c>
      <c r="E4371" s="53">
        <v>45482</v>
      </c>
      <c r="F4371" s="50">
        <v>0.74375000000000002</v>
      </c>
      <c r="G4371" s="53">
        <v>45490</v>
      </c>
      <c r="H4371" s="49" t="s">
        <v>9</v>
      </c>
      <c r="K4371" s="7"/>
    </row>
    <row r="4372" spans="1:11" ht="15.75" customHeight="1">
      <c r="A4372" s="47">
        <v>4368</v>
      </c>
      <c r="B4372" s="73" t="s">
        <v>4015</v>
      </c>
      <c r="C4372" s="52">
        <v>5018001676</v>
      </c>
      <c r="D4372" s="49">
        <v>5074069180</v>
      </c>
      <c r="E4372" s="53">
        <v>45482</v>
      </c>
      <c r="F4372" s="50">
        <v>0.38680555555555557</v>
      </c>
      <c r="G4372" s="53">
        <v>45484</v>
      </c>
      <c r="H4372" s="49" t="s">
        <v>8</v>
      </c>
      <c r="K4372" s="7"/>
    </row>
    <row r="4373" spans="1:11" ht="15.75" customHeight="1">
      <c r="A4373" s="47">
        <v>4369</v>
      </c>
      <c r="B4373" s="73" t="s">
        <v>4016</v>
      </c>
      <c r="C4373" s="52">
        <v>5007007735</v>
      </c>
      <c r="D4373" s="49">
        <v>5048038065</v>
      </c>
      <c r="E4373" s="53">
        <v>45482</v>
      </c>
      <c r="F4373" s="50">
        <v>0.42777777777777781</v>
      </c>
      <c r="G4373" s="53">
        <v>45484</v>
      </c>
      <c r="H4373" s="49" t="s">
        <v>8</v>
      </c>
      <c r="K4373" s="7"/>
    </row>
    <row r="4374" spans="1:11" ht="15.75" customHeight="1">
      <c r="A4374" s="47">
        <v>4370</v>
      </c>
      <c r="B4374" s="73" t="s">
        <v>4017</v>
      </c>
      <c r="C4374" s="52">
        <v>5017100731</v>
      </c>
      <c r="D4374" s="49">
        <v>5014007440</v>
      </c>
      <c r="E4374" s="53">
        <v>45482</v>
      </c>
      <c r="F4374" s="50">
        <v>0.57152777777777775</v>
      </c>
      <c r="G4374" s="53">
        <v>45489</v>
      </c>
      <c r="H4374" s="49" t="s">
        <v>8</v>
      </c>
      <c r="K4374" s="7"/>
    </row>
    <row r="4375" spans="1:11" ht="15.75" customHeight="1">
      <c r="A4375" s="47">
        <v>4371</v>
      </c>
      <c r="B4375" s="73" t="s">
        <v>4018</v>
      </c>
      <c r="C4375" s="52">
        <v>5034004123</v>
      </c>
      <c r="D4375" s="49">
        <v>5042068754</v>
      </c>
      <c r="E4375" s="53">
        <v>45482</v>
      </c>
      <c r="F4375" s="50">
        <v>0.47986111111111113</v>
      </c>
      <c r="G4375" s="53">
        <v>45489</v>
      </c>
      <c r="H4375" s="49" t="s">
        <v>9</v>
      </c>
      <c r="K4375" s="7"/>
    </row>
    <row r="4376" spans="1:11" ht="15.75" customHeight="1">
      <c r="A4376" s="47">
        <v>4372</v>
      </c>
      <c r="B4376" s="73" t="s">
        <v>3963</v>
      </c>
      <c r="C4376" s="52">
        <v>7727075368</v>
      </c>
      <c r="D4376" s="49">
        <v>7733906494</v>
      </c>
      <c r="E4376" s="53">
        <v>45482</v>
      </c>
      <c r="F4376" s="50">
        <v>0.54722222222222217</v>
      </c>
      <c r="G4376" s="53">
        <v>45484</v>
      </c>
      <c r="H4376" s="49" t="s">
        <v>8</v>
      </c>
      <c r="K4376" s="7"/>
    </row>
    <row r="4377" spans="1:11" ht="15.75" customHeight="1">
      <c r="A4377" s="47">
        <v>4373</v>
      </c>
      <c r="B4377" s="73" t="s">
        <v>3962</v>
      </c>
      <c r="C4377" s="52">
        <v>5047150875</v>
      </c>
      <c r="D4377" s="49">
        <v>5071005741</v>
      </c>
      <c r="E4377" s="53">
        <v>45482</v>
      </c>
      <c r="F4377" s="50">
        <v>0.53749999999999998</v>
      </c>
      <c r="G4377" s="53">
        <v>45484</v>
      </c>
      <c r="H4377" s="49" t="s">
        <v>8</v>
      </c>
      <c r="K4377" s="7"/>
    </row>
    <row r="4378" spans="1:11" ht="15.75" customHeight="1">
      <c r="A4378" s="47">
        <v>4374</v>
      </c>
      <c r="B4378" s="73" t="s">
        <v>4019</v>
      </c>
      <c r="C4378" s="52">
        <v>5031005602</v>
      </c>
      <c r="D4378" s="49">
        <v>5031065141</v>
      </c>
      <c r="E4378" s="53">
        <v>45482</v>
      </c>
      <c r="F4378" s="50">
        <v>0.57152777777777775</v>
      </c>
      <c r="G4378" s="53">
        <v>45489</v>
      </c>
      <c r="H4378" s="49" t="s">
        <v>8</v>
      </c>
      <c r="K4378" s="7"/>
    </row>
    <row r="4379" spans="1:11" ht="15.75" customHeight="1">
      <c r="A4379" s="47">
        <v>4375</v>
      </c>
      <c r="B4379" s="73" t="s">
        <v>3857</v>
      </c>
      <c r="C4379" s="52">
        <v>7825041512</v>
      </c>
      <c r="D4379" s="49">
        <v>7810811070</v>
      </c>
      <c r="E4379" s="53">
        <v>45482</v>
      </c>
      <c r="F4379" s="50">
        <v>0.55138888888888882</v>
      </c>
      <c r="G4379" s="53">
        <v>45492</v>
      </c>
      <c r="H4379" s="49" t="s">
        <v>8</v>
      </c>
      <c r="K4379" s="7"/>
    </row>
    <row r="4380" spans="1:11" ht="15.75" customHeight="1">
      <c r="A4380" s="47">
        <v>4376</v>
      </c>
      <c r="B4380" s="73" t="s">
        <v>4020</v>
      </c>
      <c r="C4380" s="52">
        <v>5018112801</v>
      </c>
      <c r="D4380" s="49">
        <v>5036078497</v>
      </c>
      <c r="E4380" s="53">
        <v>45482</v>
      </c>
      <c r="F4380" s="50">
        <v>0.6333333333333333</v>
      </c>
      <c r="G4380" s="53">
        <v>45567</v>
      </c>
      <c r="H4380" s="49" t="s">
        <v>8</v>
      </c>
      <c r="K4380" s="7"/>
    </row>
    <row r="4381" spans="1:11" ht="15.75" customHeight="1">
      <c r="A4381" s="47">
        <v>4377</v>
      </c>
      <c r="B4381" s="73" t="s">
        <v>4021</v>
      </c>
      <c r="C4381" s="52">
        <v>5021001793</v>
      </c>
      <c r="D4381" s="49">
        <v>5040009908</v>
      </c>
      <c r="E4381" s="53">
        <v>45482</v>
      </c>
      <c r="F4381" s="50">
        <v>0.55277777777777781</v>
      </c>
      <c r="G4381" s="53">
        <v>45484</v>
      </c>
      <c r="H4381" s="49" t="s">
        <v>8</v>
      </c>
      <c r="K4381" s="7"/>
    </row>
    <row r="4382" spans="1:11" ht="15.75" customHeight="1">
      <c r="A4382" s="47">
        <v>4378</v>
      </c>
      <c r="B4382" s="73" t="s">
        <v>4022</v>
      </c>
      <c r="C4382" s="52">
        <v>5040009677</v>
      </c>
      <c r="D4382" s="49">
        <v>5050086059</v>
      </c>
      <c r="E4382" s="53">
        <v>45482</v>
      </c>
      <c r="F4382" s="50">
        <v>0.54791666666666672</v>
      </c>
      <c r="G4382" s="53">
        <v>45491</v>
      </c>
      <c r="H4382" s="49" t="s">
        <v>8</v>
      </c>
      <c r="K4382" s="7"/>
    </row>
    <row r="4383" spans="1:11" ht="15.75" customHeight="1">
      <c r="A4383" s="47">
        <v>4379</v>
      </c>
      <c r="B4383" s="73" t="s">
        <v>4023</v>
      </c>
      <c r="C4383" s="52">
        <v>5007007852</v>
      </c>
      <c r="D4383" s="49">
        <v>5048045560</v>
      </c>
      <c r="E4383" s="53">
        <v>45482</v>
      </c>
      <c r="F4383" s="50">
        <v>0.62569444444444444</v>
      </c>
      <c r="G4383" s="53">
        <v>45485</v>
      </c>
      <c r="H4383" s="49" t="s">
        <v>8</v>
      </c>
      <c r="K4383" s="7"/>
    </row>
    <row r="4384" spans="1:11" ht="15.75" customHeight="1">
      <c r="A4384" s="47">
        <v>4380</v>
      </c>
      <c r="B4384" s="73" t="s">
        <v>4024</v>
      </c>
      <c r="C4384" s="52">
        <v>5035000330</v>
      </c>
      <c r="D4384" s="49">
        <v>5035018216</v>
      </c>
      <c r="E4384" s="53">
        <v>45482</v>
      </c>
      <c r="F4384" s="50">
        <v>0.68888888888888899</v>
      </c>
      <c r="G4384" s="53">
        <v>45496</v>
      </c>
      <c r="H4384" s="49" t="s">
        <v>8</v>
      </c>
      <c r="K4384" s="7"/>
    </row>
    <row r="4385" spans="1:11" ht="15.75" customHeight="1">
      <c r="A4385" s="47">
        <v>4381</v>
      </c>
      <c r="B4385" s="73" t="s">
        <v>4025</v>
      </c>
      <c r="C4385" s="52">
        <v>5034014880</v>
      </c>
      <c r="D4385" s="49">
        <v>5042146561</v>
      </c>
      <c r="E4385" s="53">
        <v>45482</v>
      </c>
      <c r="F4385" s="50">
        <v>0.61805555555555558</v>
      </c>
      <c r="G4385" s="53">
        <v>45491</v>
      </c>
      <c r="H4385" s="49" t="s">
        <v>8</v>
      </c>
      <c r="K4385" s="7"/>
    </row>
    <row r="4386" spans="1:11" ht="15.75" customHeight="1">
      <c r="A4386" s="47">
        <v>4382</v>
      </c>
      <c r="B4386" s="73" t="s">
        <v>4026</v>
      </c>
      <c r="C4386" s="52">
        <v>5022770564</v>
      </c>
      <c r="D4386" s="49">
        <v>5077000250</v>
      </c>
      <c r="E4386" s="53">
        <v>45482</v>
      </c>
      <c r="F4386" s="50">
        <v>0.6743055555555556</v>
      </c>
      <c r="G4386" s="53">
        <v>45488</v>
      </c>
      <c r="H4386" s="49" t="s">
        <v>8</v>
      </c>
      <c r="K4386" s="7"/>
    </row>
    <row r="4387" spans="1:11" ht="15.75" customHeight="1">
      <c r="A4387" s="47">
        <v>4383</v>
      </c>
      <c r="B4387" s="73" t="s">
        <v>4027</v>
      </c>
      <c r="C4387" s="52">
        <v>5033001655</v>
      </c>
      <c r="D4387" s="49">
        <v>5038012200</v>
      </c>
      <c r="E4387" s="53">
        <v>45482</v>
      </c>
      <c r="F4387" s="50">
        <v>0.60833333333333328</v>
      </c>
      <c r="G4387" s="53">
        <v>45485</v>
      </c>
      <c r="H4387" s="49" t="s">
        <v>8</v>
      </c>
      <c r="K4387" s="7"/>
    </row>
    <row r="4388" spans="1:11" ht="15.75" customHeight="1">
      <c r="A4388" s="47">
        <v>4384</v>
      </c>
      <c r="B4388" s="73" t="s">
        <v>4028</v>
      </c>
      <c r="C4388" s="52">
        <v>5042014093</v>
      </c>
      <c r="D4388" s="49">
        <v>5009081036</v>
      </c>
      <c r="E4388" s="53">
        <v>45482</v>
      </c>
      <c r="F4388" s="50">
        <v>0.70763888888888893</v>
      </c>
      <c r="G4388" s="53">
        <v>45496</v>
      </c>
      <c r="H4388" s="49" t="s">
        <v>8</v>
      </c>
      <c r="K4388" s="7"/>
    </row>
    <row r="4389" spans="1:11" ht="15.75" customHeight="1">
      <c r="A4389" s="47">
        <v>4385</v>
      </c>
      <c r="B4389" s="73" t="s">
        <v>4029</v>
      </c>
      <c r="C4389" s="52">
        <v>5007003482</v>
      </c>
      <c r="D4389" s="49">
        <v>5048013247</v>
      </c>
      <c r="E4389" s="53">
        <v>45482</v>
      </c>
      <c r="F4389" s="50">
        <v>0.68819444444444444</v>
      </c>
      <c r="G4389" s="53">
        <v>45485</v>
      </c>
      <c r="H4389" s="49" t="s">
        <v>8</v>
      </c>
      <c r="K4389" s="7"/>
    </row>
    <row r="4390" spans="1:11" ht="15.75" customHeight="1">
      <c r="A4390" s="47">
        <v>4386</v>
      </c>
      <c r="B4390" s="73" t="s">
        <v>4030</v>
      </c>
      <c r="C4390" s="52">
        <v>7724021772</v>
      </c>
      <c r="D4390" s="49">
        <v>7719548987</v>
      </c>
      <c r="E4390" s="53">
        <v>45482</v>
      </c>
      <c r="F4390" s="50">
        <v>0.68472222222222223</v>
      </c>
      <c r="G4390" s="53">
        <v>45485</v>
      </c>
      <c r="H4390" s="49" t="s">
        <v>8</v>
      </c>
      <c r="K4390" s="7"/>
    </row>
    <row r="4391" spans="1:11" ht="15.75" customHeight="1">
      <c r="A4391" s="47">
        <v>4387</v>
      </c>
      <c r="B4391" s="73" t="s">
        <v>4031</v>
      </c>
      <c r="C4391" s="52">
        <v>5043009352</v>
      </c>
      <c r="D4391" s="49">
        <v>5047104237</v>
      </c>
      <c r="E4391" s="53">
        <v>45483</v>
      </c>
      <c r="F4391" s="50">
        <v>0.4375</v>
      </c>
      <c r="G4391" s="53">
        <v>45488</v>
      </c>
      <c r="H4391" s="49" t="s">
        <v>8</v>
      </c>
      <c r="K4391" s="7"/>
    </row>
    <row r="4392" spans="1:11" ht="15.75" customHeight="1">
      <c r="A4392" s="47">
        <v>4388</v>
      </c>
      <c r="B4392" s="73" t="s">
        <v>4032</v>
      </c>
      <c r="C4392" s="52">
        <v>5044003573</v>
      </c>
      <c r="D4392" s="49">
        <v>5034019231</v>
      </c>
      <c r="E4392" s="53">
        <v>45483</v>
      </c>
      <c r="F4392" s="50">
        <v>0.70347222222222217</v>
      </c>
      <c r="G4392" s="53">
        <v>45488</v>
      </c>
      <c r="H4392" s="49" t="s">
        <v>8</v>
      </c>
      <c r="K4392" s="7"/>
    </row>
    <row r="4393" spans="1:11" ht="15.75" customHeight="1">
      <c r="A4393" s="47">
        <v>4389</v>
      </c>
      <c r="B4393" s="73" t="s">
        <v>4033</v>
      </c>
      <c r="C4393" s="52">
        <v>5005003646</v>
      </c>
      <c r="D4393" s="49">
        <v>7728115183</v>
      </c>
      <c r="E4393" s="53">
        <v>45483</v>
      </c>
      <c r="F4393" s="50">
        <v>0.7006944444444444</v>
      </c>
      <c r="G4393" s="53">
        <v>45488</v>
      </c>
      <c r="H4393" s="49" t="s">
        <v>8</v>
      </c>
      <c r="K4393" s="7"/>
    </row>
    <row r="4394" spans="1:11" ht="15.75" customHeight="1">
      <c r="A4394" s="47">
        <v>4390</v>
      </c>
      <c r="B4394" s="73" t="s">
        <v>4034</v>
      </c>
      <c r="C4394" s="52">
        <v>5046012508</v>
      </c>
      <c r="D4394" s="49">
        <v>5044122358</v>
      </c>
      <c r="E4394" s="53">
        <v>45483</v>
      </c>
      <c r="F4394" s="50">
        <v>0.67083333333333339</v>
      </c>
      <c r="G4394" s="53">
        <v>45484</v>
      </c>
      <c r="H4394" s="49" t="s">
        <v>9</v>
      </c>
      <c r="K4394" s="7"/>
    </row>
    <row r="4395" spans="1:11" ht="15.75" customHeight="1">
      <c r="A4395" s="47">
        <v>4391</v>
      </c>
      <c r="B4395" s="73" t="s">
        <v>4035</v>
      </c>
      <c r="C4395" s="52">
        <v>7730002403</v>
      </c>
      <c r="D4395" s="49">
        <v>7745000111</v>
      </c>
      <c r="E4395" s="53">
        <v>45483</v>
      </c>
      <c r="F4395" s="50">
        <v>0.66388888888888886</v>
      </c>
      <c r="G4395" s="53">
        <v>45505</v>
      </c>
      <c r="H4395" s="49" t="s">
        <v>9</v>
      </c>
      <c r="K4395" s="7"/>
    </row>
    <row r="4396" spans="1:11" ht="15.75" customHeight="1">
      <c r="A4396" s="47">
        <v>4392</v>
      </c>
      <c r="B4396" s="73" t="s">
        <v>4036</v>
      </c>
      <c r="C4396" s="52">
        <v>5032002402</v>
      </c>
      <c r="D4396" s="49">
        <v>5032025455</v>
      </c>
      <c r="E4396" s="53">
        <v>45483</v>
      </c>
      <c r="F4396" s="50">
        <v>0.70416666666666661</v>
      </c>
      <c r="G4396" s="53">
        <v>45496</v>
      </c>
      <c r="H4396" s="49" t="s">
        <v>8</v>
      </c>
      <c r="K4396" s="7"/>
    </row>
    <row r="4397" spans="1:11" ht="15.75" customHeight="1">
      <c r="A4397" s="47">
        <v>4393</v>
      </c>
      <c r="B4397" s="73" t="s">
        <v>3988</v>
      </c>
      <c r="C4397" s="52">
        <v>5034004821</v>
      </c>
      <c r="D4397" s="49">
        <v>5042075350</v>
      </c>
      <c r="E4397" s="53">
        <v>45483</v>
      </c>
      <c r="F4397" s="50">
        <v>0.70208333333333339</v>
      </c>
      <c r="G4397" s="53">
        <v>45488</v>
      </c>
      <c r="H4397" s="49" t="s">
        <v>9</v>
      </c>
      <c r="K4397" s="7"/>
    </row>
    <row r="4398" spans="1:11" ht="15.75" customHeight="1">
      <c r="A4398" s="47">
        <v>4394</v>
      </c>
      <c r="B4398" s="73" t="s">
        <v>4037</v>
      </c>
      <c r="C4398" s="52">
        <v>5018123829</v>
      </c>
      <c r="D4398" s="49">
        <v>5036130764</v>
      </c>
      <c r="E4398" s="53">
        <v>45483</v>
      </c>
      <c r="F4398" s="50">
        <v>0.70277777777777783</v>
      </c>
      <c r="G4398" s="53">
        <v>45489</v>
      </c>
      <c r="H4398" s="49" t="s">
        <v>8</v>
      </c>
      <c r="K4398" s="7"/>
    </row>
    <row r="4399" spans="1:11" ht="15.75" customHeight="1">
      <c r="A4399" s="47">
        <v>4395</v>
      </c>
      <c r="B4399" s="73" t="s">
        <v>4038</v>
      </c>
      <c r="C4399" s="52">
        <v>7734056379</v>
      </c>
      <c r="D4399" s="49">
        <v>7728877456</v>
      </c>
      <c r="E4399" s="53">
        <v>45483</v>
      </c>
      <c r="F4399" s="50">
        <v>0.65625</v>
      </c>
      <c r="G4399" s="53">
        <v>45572</v>
      </c>
      <c r="H4399" s="49" t="s">
        <v>8</v>
      </c>
      <c r="K4399" s="7"/>
    </row>
    <row r="4400" spans="1:11" ht="15.75" customHeight="1">
      <c r="A4400" s="47">
        <v>4396</v>
      </c>
      <c r="B4400" s="73" t="s">
        <v>4039</v>
      </c>
      <c r="C4400" s="52">
        <v>5018001942</v>
      </c>
      <c r="D4400" s="49">
        <v>5074070812</v>
      </c>
      <c r="E4400" s="53">
        <v>45483</v>
      </c>
      <c r="F4400" s="50">
        <v>0.61805555555555558</v>
      </c>
      <c r="G4400" s="53">
        <v>45489</v>
      </c>
      <c r="H4400" s="49" t="s">
        <v>8</v>
      </c>
      <c r="K4400" s="7"/>
    </row>
    <row r="4401" spans="1:11" ht="15.75" customHeight="1">
      <c r="A4401" s="47">
        <v>4397</v>
      </c>
      <c r="B4401" s="73" t="s">
        <v>4040</v>
      </c>
      <c r="C4401" s="52">
        <v>5003010026</v>
      </c>
      <c r="D4401" s="49">
        <v>5030090040</v>
      </c>
      <c r="E4401" s="53">
        <v>45483</v>
      </c>
      <c r="F4401" s="50">
        <v>0.65833333333333333</v>
      </c>
      <c r="G4401" s="53">
        <v>45485</v>
      </c>
      <c r="H4401" s="49" t="s">
        <v>8</v>
      </c>
      <c r="K4401" s="7"/>
    </row>
    <row r="4402" spans="1:11" ht="15.75" customHeight="1">
      <c r="A4402" s="47">
        <v>4398</v>
      </c>
      <c r="B4402" s="73" t="s">
        <v>3542</v>
      </c>
      <c r="C4402" s="52">
        <v>5035001215</v>
      </c>
      <c r="D4402" s="79" t="s">
        <v>3543</v>
      </c>
      <c r="E4402" s="53">
        <v>45483</v>
      </c>
      <c r="F4402" s="50">
        <v>0.65277777777777779</v>
      </c>
      <c r="G4402" s="53">
        <v>45495</v>
      </c>
      <c r="H4402" s="49" t="s">
        <v>9</v>
      </c>
      <c r="K4402" s="7"/>
    </row>
    <row r="4403" spans="1:11" ht="15.75" customHeight="1">
      <c r="A4403" s="47">
        <v>4399</v>
      </c>
      <c r="B4403" s="73" t="s">
        <v>4041</v>
      </c>
      <c r="C4403" s="52">
        <v>5025015244</v>
      </c>
      <c r="D4403" s="49">
        <v>5022072488</v>
      </c>
      <c r="E4403" s="53">
        <v>45483</v>
      </c>
      <c r="F4403" s="50">
        <v>0.40486111111111112</v>
      </c>
      <c r="G4403" s="53">
        <v>45485</v>
      </c>
      <c r="H4403" s="49" t="s">
        <v>8</v>
      </c>
      <c r="K4403" s="7"/>
    </row>
    <row r="4404" spans="1:11" ht="15.75" customHeight="1">
      <c r="A4404" s="47">
        <v>4400</v>
      </c>
      <c r="B4404" s="73" t="s">
        <v>4042</v>
      </c>
      <c r="C4404" s="52">
        <v>5038002459</v>
      </c>
      <c r="D4404" s="49">
        <v>7705313252</v>
      </c>
      <c r="E4404" s="53">
        <v>45483</v>
      </c>
      <c r="F4404" s="50">
        <v>0.66666666666666663</v>
      </c>
      <c r="G4404" s="53">
        <v>45485</v>
      </c>
      <c r="H4404" s="49" t="s">
        <v>8</v>
      </c>
      <c r="K4404" s="7"/>
    </row>
    <row r="4405" spans="1:11" ht="15.75" customHeight="1">
      <c r="A4405" s="47">
        <v>4401</v>
      </c>
      <c r="B4405" s="73" t="s">
        <v>4043</v>
      </c>
      <c r="C4405" s="52">
        <v>5032014027</v>
      </c>
      <c r="D4405" s="49">
        <v>5006001955</v>
      </c>
      <c r="E4405" s="53">
        <v>45483</v>
      </c>
      <c r="F4405" s="50">
        <v>0.64444444444444449</v>
      </c>
      <c r="G4405" s="53">
        <v>45488</v>
      </c>
      <c r="H4405" s="49" t="s">
        <v>8</v>
      </c>
      <c r="K4405" s="7"/>
    </row>
    <row r="4406" spans="1:11" ht="15.75" customHeight="1">
      <c r="A4406" s="47">
        <v>4402</v>
      </c>
      <c r="B4406" s="73" t="s">
        <v>4044</v>
      </c>
      <c r="C4406" s="52">
        <v>7727031769</v>
      </c>
      <c r="D4406" s="49">
        <v>7701599226</v>
      </c>
      <c r="E4406" s="53">
        <v>45483</v>
      </c>
      <c r="F4406" s="50">
        <v>0.68611111111111101</v>
      </c>
      <c r="G4406" s="53">
        <v>45488</v>
      </c>
      <c r="H4406" s="49" t="s">
        <v>8</v>
      </c>
      <c r="K4406" s="7"/>
    </row>
    <row r="4407" spans="1:11" ht="15.75" customHeight="1">
      <c r="A4407" s="47">
        <v>4403</v>
      </c>
      <c r="B4407" s="73" t="s">
        <v>4045</v>
      </c>
      <c r="C4407" s="52">
        <v>5014002453</v>
      </c>
      <c r="D4407" s="49">
        <v>7724490000</v>
      </c>
      <c r="E4407" s="53">
        <v>45483</v>
      </c>
      <c r="F4407" s="50">
        <v>0.68472222222222223</v>
      </c>
      <c r="G4407" s="53">
        <v>45490</v>
      </c>
      <c r="H4407" s="49" t="s">
        <v>8</v>
      </c>
      <c r="K4407" s="7"/>
    </row>
    <row r="4408" spans="1:11" ht="15.75" customHeight="1">
      <c r="A4408" s="47">
        <v>4404</v>
      </c>
      <c r="B4408" s="73" t="s">
        <v>4046</v>
      </c>
      <c r="C4408" s="52">
        <v>5009001419</v>
      </c>
      <c r="D4408" s="49">
        <v>5001040936</v>
      </c>
      <c r="E4408" s="53">
        <v>45483</v>
      </c>
      <c r="F4408" s="50">
        <v>0.65208333333333335</v>
      </c>
      <c r="G4408" s="53">
        <v>45485</v>
      </c>
      <c r="H4408" s="49" t="s">
        <v>8</v>
      </c>
      <c r="K4408" s="7"/>
    </row>
    <row r="4409" spans="1:11" ht="15.75" customHeight="1">
      <c r="A4409" s="47">
        <v>4405</v>
      </c>
      <c r="B4409" s="73" t="s">
        <v>4047</v>
      </c>
      <c r="C4409" s="52">
        <v>5046000555</v>
      </c>
      <c r="D4409" s="49">
        <v>5044022794</v>
      </c>
      <c r="E4409" s="53">
        <v>45483</v>
      </c>
      <c r="F4409" s="50">
        <v>0.65138888888888891</v>
      </c>
      <c r="G4409" s="53">
        <v>45569</v>
      </c>
      <c r="H4409" s="49" t="s">
        <v>8</v>
      </c>
      <c r="K4409" s="7"/>
    </row>
    <row r="4410" spans="1:11" ht="15.75" customHeight="1">
      <c r="A4410" s="47">
        <v>4406</v>
      </c>
      <c r="B4410" s="73" t="s">
        <v>4048</v>
      </c>
      <c r="C4410" s="52">
        <v>5043000325</v>
      </c>
      <c r="D4410" s="49">
        <v>5047051923</v>
      </c>
      <c r="E4410" s="53">
        <v>45483</v>
      </c>
      <c r="F4410" s="50">
        <v>0.65</v>
      </c>
      <c r="G4410" s="53">
        <v>45488</v>
      </c>
      <c r="H4410" s="49" t="s">
        <v>8</v>
      </c>
      <c r="K4410" s="7"/>
    </row>
    <row r="4411" spans="1:11" ht="15.75" customHeight="1">
      <c r="A4411" s="47">
        <v>4407</v>
      </c>
      <c r="B4411" s="73" t="s">
        <v>4049</v>
      </c>
      <c r="C4411" s="52">
        <v>5004004837</v>
      </c>
      <c r="D4411" s="49">
        <v>7721504871</v>
      </c>
      <c r="E4411" s="53">
        <v>45483</v>
      </c>
      <c r="F4411" s="50">
        <v>0.64930555555555558</v>
      </c>
      <c r="G4411" s="53">
        <v>45485</v>
      </c>
      <c r="H4411" s="49" t="s">
        <v>8</v>
      </c>
      <c r="K4411" s="7"/>
    </row>
    <row r="4412" spans="1:11" ht="15.75" customHeight="1">
      <c r="A4412" s="47">
        <v>4408</v>
      </c>
      <c r="B4412" s="73" t="s">
        <v>4050</v>
      </c>
      <c r="C4412" s="52">
        <v>5042001604</v>
      </c>
      <c r="D4412" s="49">
        <v>5003009032</v>
      </c>
      <c r="E4412" s="53">
        <v>45483</v>
      </c>
      <c r="F4412" s="50">
        <v>0.70138888888888884</v>
      </c>
      <c r="G4412" s="53">
        <v>45495</v>
      </c>
      <c r="H4412" s="49" t="s">
        <v>9</v>
      </c>
      <c r="K4412" s="7"/>
    </row>
    <row r="4413" spans="1:11" ht="15.75" customHeight="1">
      <c r="A4413" s="47">
        <v>4409</v>
      </c>
      <c r="B4413" s="73" t="s">
        <v>4051</v>
      </c>
      <c r="C4413" s="52">
        <v>5046007736</v>
      </c>
      <c r="D4413" s="49">
        <v>5044078807</v>
      </c>
      <c r="E4413" s="53">
        <v>45483</v>
      </c>
      <c r="F4413" s="50">
        <v>0.67291666666666661</v>
      </c>
      <c r="G4413" s="53">
        <v>45488</v>
      </c>
      <c r="H4413" s="49" t="s">
        <v>8</v>
      </c>
      <c r="K4413" s="7"/>
    </row>
    <row r="4414" spans="1:11" ht="15.75" customHeight="1">
      <c r="A4414" s="47">
        <v>4410</v>
      </c>
      <c r="B4414" s="73" t="s">
        <v>4052</v>
      </c>
      <c r="C4414" s="52">
        <v>2401104433</v>
      </c>
      <c r="D4414" s="49">
        <v>2460056905</v>
      </c>
      <c r="E4414" s="53">
        <v>45483</v>
      </c>
      <c r="F4414" s="50">
        <v>0.55347222222222225</v>
      </c>
      <c r="G4414" s="53">
        <v>45496</v>
      </c>
      <c r="H4414" s="49" t="s">
        <v>8</v>
      </c>
      <c r="K4414" s="7"/>
    </row>
    <row r="4415" spans="1:11" ht="15.75" customHeight="1">
      <c r="A4415" s="47">
        <v>4411</v>
      </c>
      <c r="B4415" s="73" t="s">
        <v>4053</v>
      </c>
      <c r="C4415" s="52">
        <v>5011019877</v>
      </c>
      <c r="D4415" s="49">
        <v>5029203806</v>
      </c>
      <c r="E4415" s="53">
        <v>45483</v>
      </c>
      <c r="F4415" s="50">
        <v>0.65833333333333333</v>
      </c>
      <c r="G4415" s="53">
        <v>45490</v>
      </c>
      <c r="H4415" s="49" t="s">
        <v>8</v>
      </c>
      <c r="K4415" s="7"/>
    </row>
    <row r="4416" spans="1:11" ht="15.75" customHeight="1">
      <c r="A4416" s="47">
        <v>4412</v>
      </c>
      <c r="B4416" s="73" t="s">
        <v>4054</v>
      </c>
      <c r="C4416" s="52">
        <v>5022770277</v>
      </c>
      <c r="D4416" s="49">
        <v>5077009710</v>
      </c>
      <c r="E4416" s="53">
        <v>45483</v>
      </c>
      <c r="F4416" s="50">
        <v>0.61597222222222225</v>
      </c>
      <c r="G4416" s="53">
        <v>45489</v>
      </c>
      <c r="H4416" s="49" t="s">
        <v>8</v>
      </c>
      <c r="K4416" s="7"/>
    </row>
    <row r="4417" spans="1:11" ht="15.75" customHeight="1">
      <c r="A4417" s="47">
        <v>4413</v>
      </c>
      <c r="B4417" s="73" t="s">
        <v>4055</v>
      </c>
      <c r="C4417" s="52">
        <v>5026310153</v>
      </c>
      <c r="D4417" s="49">
        <v>5007097230</v>
      </c>
      <c r="E4417" s="53">
        <v>45483</v>
      </c>
      <c r="F4417" s="50">
        <v>0.56319444444444444</v>
      </c>
      <c r="G4417" s="53">
        <v>45489</v>
      </c>
      <c r="H4417" s="49" t="s">
        <v>8</v>
      </c>
      <c r="K4417" s="7"/>
    </row>
    <row r="4418" spans="1:11" ht="15.75" customHeight="1">
      <c r="A4418" s="47">
        <v>4414</v>
      </c>
      <c r="B4418" s="73" t="s">
        <v>4056</v>
      </c>
      <c r="C4418" s="52">
        <v>5032010158</v>
      </c>
      <c r="D4418" s="49">
        <v>5006008213</v>
      </c>
      <c r="E4418" s="53">
        <v>45483</v>
      </c>
      <c r="F4418" s="50">
        <v>0.55972222222222223</v>
      </c>
      <c r="G4418" s="53">
        <v>45488</v>
      </c>
      <c r="H4418" s="49" t="s">
        <v>8</v>
      </c>
      <c r="K4418" s="7"/>
    </row>
    <row r="4419" spans="1:11" ht="15.75" customHeight="1">
      <c r="A4419" s="47">
        <v>4415</v>
      </c>
      <c r="B4419" s="73" t="s">
        <v>4057</v>
      </c>
      <c r="C4419" s="52">
        <v>5040007113</v>
      </c>
      <c r="D4419" s="49">
        <v>5050068725</v>
      </c>
      <c r="E4419" s="53">
        <v>45483</v>
      </c>
      <c r="F4419" s="50">
        <v>0.61736111111111114</v>
      </c>
      <c r="G4419" s="53">
        <v>45491</v>
      </c>
      <c r="H4419" s="49" t="s">
        <v>8</v>
      </c>
      <c r="K4419" s="7"/>
    </row>
    <row r="4420" spans="1:11" ht="15.75" customHeight="1">
      <c r="A4420" s="47">
        <v>4416</v>
      </c>
      <c r="B4420" s="46" t="s">
        <v>4058</v>
      </c>
      <c r="C4420" s="94">
        <v>7719045420</v>
      </c>
      <c r="D4420" s="49">
        <v>7727785185</v>
      </c>
      <c r="E4420" s="53">
        <v>45483</v>
      </c>
      <c r="F4420" s="50">
        <v>0.67986111111111114</v>
      </c>
      <c r="G4420" s="53">
        <v>45492</v>
      </c>
      <c r="H4420" s="49" t="s">
        <v>9</v>
      </c>
      <c r="K4420" s="7"/>
    </row>
    <row r="4421" spans="1:11" ht="15.75" customHeight="1">
      <c r="A4421" s="47">
        <v>4417</v>
      </c>
      <c r="B4421" s="73" t="s">
        <v>4059</v>
      </c>
      <c r="C4421" s="52">
        <v>5018119704</v>
      </c>
      <c r="D4421" s="49">
        <v>5051321570</v>
      </c>
      <c r="E4421" s="53">
        <v>45484</v>
      </c>
      <c r="F4421" s="50">
        <v>0.65833333333333333</v>
      </c>
      <c r="G4421" s="53">
        <v>45488</v>
      </c>
      <c r="H4421" s="49" t="s">
        <v>8</v>
      </c>
      <c r="K4421" s="7"/>
    </row>
    <row r="4422" spans="1:11" ht="15.75" customHeight="1">
      <c r="A4422" s="47">
        <v>4418</v>
      </c>
      <c r="B4422" s="73" t="s">
        <v>4060</v>
      </c>
      <c r="C4422" s="52">
        <v>5030011582</v>
      </c>
      <c r="D4422" s="49">
        <v>5010030050</v>
      </c>
      <c r="E4422" s="53">
        <v>45484</v>
      </c>
      <c r="F4422" s="50">
        <v>0.65902777777777777</v>
      </c>
      <c r="G4422" s="53">
        <v>45489</v>
      </c>
      <c r="H4422" s="49" t="s">
        <v>8</v>
      </c>
      <c r="K4422" s="7"/>
    </row>
    <row r="4423" spans="1:11" ht="15.75" customHeight="1">
      <c r="A4423" s="47">
        <v>4419</v>
      </c>
      <c r="B4423" s="73" t="s">
        <v>4061</v>
      </c>
      <c r="C4423" s="52">
        <v>5018118580</v>
      </c>
      <c r="D4423" s="49">
        <v>5051320826</v>
      </c>
      <c r="E4423" s="53">
        <v>45484</v>
      </c>
      <c r="F4423" s="50">
        <v>0.65763888888888888</v>
      </c>
      <c r="G4423" s="53">
        <v>45489</v>
      </c>
      <c r="H4423" s="49" t="s">
        <v>8</v>
      </c>
      <c r="K4423" s="7"/>
    </row>
    <row r="4424" spans="1:11" ht="15.75" customHeight="1">
      <c r="A4424" s="47">
        <v>4420</v>
      </c>
      <c r="B4424" s="46" t="s">
        <v>4062</v>
      </c>
      <c r="C4424" s="94">
        <v>5033001676</v>
      </c>
      <c r="D4424" s="49">
        <v>5038011829</v>
      </c>
      <c r="E4424" s="53">
        <v>45484</v>
      </c>
      <c r="F4424" s="50">
        <v>0.66111111111111109</v>
      </c>
      <c r="G4424" s="53">
        <v>45495</v>
      </c>
      <c r="H4424" s="49" t="s">
        <v>8</v>
      </c>
      <c r="K4424" s="7"/>
    </row>
    <row r="4425" spans="1:11" ht="15.75" customHeight="1">
      <c r="A4425" s="47">
        <v>4421</v>
      </c>
      <c r="B4425" s="46" t="s">
        <v>4063</v>
      </c>
      <c r="C4425" s="94">
        <v>5023017691</v>
      </c>
      <c r="D4425" s="49">
        <v>5024228518</v>
      </c>
      <c r="E4425" s="53">
        <v>45484</v>
      </c>
      <c r="F4425" s="50">
        <v>0.63541666666666663</v>
      </c>
      <c r="G4425" s="53">
        <v>45489</v>
      </c>
      <c r="H4425" s="49" t="s">
        <v>9</v>
      </c>
      <c r="K4425" s="7"/>
    </row>
    <row r="4426" spans="1:11" ht="15.75" customHeight="1">
      <c r="A4426" s="47">
        <v>4422</v>
      </c>
      <c r="B4426" s="46" t="s">
        <v>4064</v>
      </c>
      <c r="C4426" s="94">
        <v>5039103338</v>
      </c>
      <c r="D4426" s="49">
        <v>5019028908</v>
      </c>
      <c r="E4426" s="53">
        <v>45484</v>
      </c>
      <c r="F4426" s="50">
        <v>0.45555555555555555</v>
      </c>
      <c r="G4426" s="53">
        <v>45488</v>
      </c>
      <c r="H4426" s="49" t="s">
        <v>8</v>
      </c>
      <c r="K4426" s="7"/>
    </row>
    <row r="4427" spans="1:11" ht="15.75" customHeight="1">
      <c r="A4427" s="47">
        <v>4423</v>
      </c>
      <c r="B4427" s="46" t="s">
        <v>4065</v>
      </c>
      <c r="C4427" s="94">
        <v>5030012396</v>
      </c>
      <c r="D4427" s="49">
        <v>5027130077</v>
      </c>
      <c r="E4427" s="53">
        <v>45484</v>
      </c>
      <c r="F4427" s="50">
        <v>0.66180555555555554</v>
      </c>
      <c r="G4427" s="53">
        <v>45491</v>
      </c>
      <c r="H4427" s="49" t="s">
        <v>8</v>
      </c>
      <c r="K4427" s="7"/>
    </row>
    <row r="4428" spans="1:11" ht="15.75" customHeight="1">
      <c r="A4428" s="47">
        <v>4424</v>
      </c>
      <c r="B4428" s="46" t="s">
        <v>4066</v>
      </c>
      <c r="C4428" s="94">
        <v>5027006118</v>
      </c>
      <c r="D4428" s="49">
        <v>5005063613</v>
      </c>
      <c r="E4428" s="53">
        <v>45484</v>
      </c>
      <c r="F4428" s="50">
        <v>0.41388888888888892</v>
      </c>
      <c r="G4428" s="53">
        <v>45488</v>
      </c>
      <c r="H4428" s="49" t="s">
        <v>8</v>
      </c>
      <c r="K4428" s="7"/>
    </row>
    <row r="4429" spans="1:11" ht="15.75" customHeight="1">
      <c r="A4429" s="47">
        <v>4425</v>
      </c>
      <c r="B4429" s="46" t="s">
        <v>4067</v>
      </c>
      <c r="C4429" s="94">
        <v>7725111945</v>
      </c>
      <c r="D4429" s="49">
        <v>7715340230</v>
      </c>
      <c r="E4429" s="53">
        <v>45484</v>
      </c>
      <c r="F4429" s="50">
        <v>0.57222222222222219</v>
      </c>
      <c r="G4429" s="53">
        <v>45489</v>
      </c>
      <c r="H4429" s="49" t="s">
        <v>8</v>
      </c>
      <c r="K4429" s="7"/>
    </row>
    <row r="4430" spans="1:11" ht="15.75" customHeight="1">
      <c r="A4430" s="47">
        <v>4426</v>
      </c>
      <c r="B4430" s="46" t="s">
        <v>4068</v>
      </c>
      <c r="C4430" s="94">
        <v>5035004802</v>
      </c>
      <c r="D4430" s="49">
        <v>5035037032</v>
      </c>
      <c r="E4430" s="53">
        <v>45484</v>
      </c>
      <c r="F4430" s="50">
        <v>0.72499999999999998</v>
      </c>
      <c r="G4430" s="53">
        <v>45490</v>
      </c>
      <c r="H4430" s="49" t="s">
        <v>8</v>
      </c>
      <c r="K4430" s="7"/>
    </row>
    <row r="4431" spans="1:11" ht="15.75" customHeight="1">
      <c r="A4431" s="47">
        <v>4427</v>
      </c>
      <c r="B4431" s="46" t="s">
        <v>4069</v>
      </c>
      <c r="C4431" s="94">
        <v>5031011787</v>
      </c>
      <c r="D4431" s="49">
        <v>5031109991</v>
      </c>
      <c r="E4431" s="53">
        <v>45484</v>
      </c>
      <c r="F4431" s="50">
        <v>0.54097222222222219</v>
      </c>
      <c r="G4431" s="53">
        <v>45572</v>
      </c>
      <c r="H4431" s="49" t="s">
        <v>8</v>
      </c>
      <c r="K4431" s="7"/>
    </row>
    <row r="4432" spans="1:11" ht="15.75" customHeight="1">
      <c r="A4432" s="47">
        <v>4428</v>
      </c>
      <c r="B4432" s="46" t="s">
        <v>4070</v>
      </c>
      <c r="C4432" s="94">
        <v>7739048470</v>
      </c>
      <c r="D4432" s="49">
        <v>7720757510</v>
      </c>
      <c r="E4432" s="53">
        <v>45484</v>
      </c>
      <c r="F4432" s="50">
        <v>0.6333333333333333</v>
      </c>
      <c r="G4432" s="53">
        <v>45492</v>
      </c>
      <c r="H4432" s="49" t="s">
        <v>8</v>
      </c>
      <c r="K4432" s="7"/>
    </row>
    <row r="4433" spans="1:11" ht="15.75" customHeight="1">
      <c r="A4433" s="47">
        <v>4429</v>
      </c>
      <c r="B4433" s="46" t="s">
        <v>4071</v>
      </c>
      <c r="C4433" s="94">
        <v>7721001343</v>
      </c>
      <c r="D4433" s="49">
        <v>7710218759</v>
      </c>
      <c r="E4433" s="53">
        <v>45484</v>
      </c>
      <c r="F4433" s="50">
        <v>0.5805555555555556</v>
      </c>
      <c r="G4433" s="53">
        <v>45491</v>
      </c>
      <c r="H4433" s="49" t="s">
        <v>8</v>
      </c>
      <c r="K4433" s="7"/>
    </row>
    <row r="4434" spans="1:11" ht="15.75" customHeight="1">
      <c r="A4434" s="47">
        <v>4430</v>
      </c>
      <c r="B4434" s="46" t="s">
        <v>4072</v>
      </c>
      <c r="C4434" s="94">
        <v>7739019092</v>
      </c>
      <c r="D4434" s="49">
        <v>7720525156</v>
      </c>
      <c r="E4434" s="53">
        <v>45484</v>
      </c>
      <c r="F4434" s="50">
        <v>0.60902777777777783</v>
      </c>
      <c r="G4434" s="53">
        <v>45489</v>
      </c>
      <c r="H4434" s="49" t="s">
        <v>8</v>
      </c>
      <c r="K4434" s="7"/>
    </row>
    <row r="4435" spans="1:11" ht="15.75" customHeight="1">
      <c r="A4435" s="47">
        <v>4431</v>
      </c>
      <c r="B4435" s="46" t="s">
        <v>4073</v>
      </c>
      <c r="C4435" s="94">
        <v>5032002450</v>
      </c>
      <c r="D4435" s="49">
        <v>5032037690</v>
      </c>
      <c r="E4435" s="53">
        <v>45484</v>
      </c>
      <c r="F4435" s="50">
        <v>0.67083333333333339</v>
      </c>
      <c r="G4435" s="53">
        <v>45496</v>
      </c>
      <c r="H4435" s="49" t="s">
        <v>8</v>
      </c>
      <c r="K4435" s="7"/>
    </row>
    <row r="4436" spans="1:11" ht="15.75" customHeight="1">
      <c r="A4436" s="47">
        <v>4432</v>
      </c>
      <c r="B4436" s="46" t="s">
        <v>4074</v>
      </c>
      <c r="C4436" s="94">
        <v>5018104252</v>
      </c>
      <c r="D4436" s="49">
        <v>5036008813</v>
      </c>
      <c r="E4436" s="53">
        <v>45484</v>
      </c>
      <c r="F4436" s="50">
        <v>0.60138888888888886</v>
      </c>
      <c r="G4436" s="53">
        <v>45489</v>
      </c>
      <c r="H4436" s="49" t="s">
        <v>9</v>
      </c>
      <c r="K4436" s="7"/>
    </row>
    <row r="4437" spans="1:11" ht="15.75" customHeight="1">
      <c r="A4437" s="47">
        <v>4433</v>
      </c>
      <c r="B4437" s="46" t="s">
        <v>4075</v>
      </c>
      <c r="C4437" s="94">
        <v>5022773712</v>
      </c>
      <c r="D4437" s="49">
        <v>5077017221</v>
      </c>
      <c r="E4437" s="53">
        <v>45484</v>
      </c>
      <c r="F4437" s="50">
        <v>0.3666666666666667</v>
      </c>
      <c r="G4437" s="53">
        <v>45485</v>
      </c>
      <c r="H4437" s="49" t="s">
        <v>9</v>
      </c>
      <c r="K4437" s="7"/>
    </row>
    <row r="4438" spans="1:11" ht="15.75" customHeight="1">
      <c r="A4438" s="47">
        <v>4434</v>
      </c>
      <c r="B4438" s="46" t="s">
        <v>4076</v>
      </c>
      <c r="C4438" s="94">
        <v>5046011204</v>
      </c>
      <c r="D4438" s="49">
        <v>5044113811</v>
      </c>
      <c r="E4438" s="53">
        <v>45484</v>
      </c>
      <c r="F4438" s="50">
        <v>0.52916666666666667</v>
      </c>
      <c r="G4438" s="53">
        <v>45485</v>
      </c>
      <c r="H4438" s="49" t="s">
        <v>9</v>
      </c>
      <c r="K4438" s="7"/>
    </row>
    <row r="4439" spans="1:11" ht="15.75" customHeight="1">
      <c r="A4439" s="47">
        <v>4435</v>
      </c>
      <c r="B4439" s="46" t="s">
        <v>4077</v>
      </c>
      <c r="C4439" s="94">
        <v>3900012835</v>
      </c>
      <c r="D4439" s="49">
        <v>3907037777</v>
      </c>
      <c r="E4439" s="53">
        <v>45484</v>
      </c>
      <c r="F4439" s="50">
        <v>0.52569444444444446</v>
      </c>
      <c r="G4439" s="53">
        <v>45488</v>
      </c>
      <c r="H4439" s="49" t="s">
        <v>8</v>
      </c>
      <c r="K4439" s="7"/>
    </row>
    <row r="4440" spans="1:11" ht="15.75" customHeight="1">
      <c r="A4440" s="47">
        <v>4436</v>
      </c>
      <c r="B4440" s="46" t="s">
        <v>4078</v>
      </c>
      <c r="C4440" s="94">
        <v>7729061064</v>
      </c>
      <c r="D4440" s="49">
        <v>7710962284</v>
      </c>
      <c r="E4440" s="53">
        <v>45484</v>
      </c>
      <c r="F4440" s="50">
        <v>0.63958333333333328</v>
      </c>
      <c r="G4440" s="53">
        <v>45489</v>
      </c>
      <c r="H4440" s="49" t="s">
        <v>8</v>
      </c>
      <c r="K4440" s="7"/>
    </row>
    <row r="4441" spans="1:11" ht="15.75" customHeight="1">
      <c r="A4441" s="47">
        <v>4437</v>
      </c>
      <c r="B4441" s="46" t="s">
        <v>4079</v>
      </c>
      <c r="C4441" s="94">
        <v>5011005340</v>
      </c>
      <c r="D4441" s="49">
        <v>5029076386</v>
      </c>
      <c r="E4441" s="53">
        <v>45484</v>
      </c>
      <c r="F4441" s="50">
        <v>0.72291666666666676</v>
      </c>
      <c r="G4441" s="53">
        <v>45489</v>
      </c>
      <c r="H4441" s="49" t="s">
        <v>9</v>
      </c>
      <c r="K4441" s="7"/>
    </row>
    <row r="4442" spans="1:11" ht="15.75" customHeight="1">
      <c r="A4442" s="47">
        <v>4438</v>
      </c>
      <c r="B4442" s="46" t="s">
        <v>4080</v>
      </c>
      <c r="C4442" s="94">
        <v>5018109222</v>
      </c>
      <c r="D4442" s="49">
        <v>5021013779</v>
      </c>
      <c r="E4442" s="53">
        <v>45484</v>
      </c>
      <c r="F4442" s="50">
        <v>0.7319444444444444</v>
      </c>
      <c r="G4442" s="53">
        <v>45489</v>
      </c>
      <c r="H4442" s="49" t="s">
        <v>8</v>
      </c>
      <c r="K4442" s="7"/>
    </row>
    <row r="4443" spans="1:11" ht="15.75" customHeight="1">
      <c r="A4443" s="47">
        <v>4439</v>
      </c>
      <c r="B4443" s="46" t="s">
        <v>4081</v>
      </c>
      <c r="C4443" s="94">
        <v>7728035426</v>
      </c>
      <c r="D4443" s="49">
        <v>7730592360</v>
      </c>
      <c r="E4443" s="53">
        <v>45484</v>
      </c>
      <c r="F4443" s="50">
        <v>0.65694444444444444</v>
      </c>
      <c r="G4443" s="53">
        <v>45488</v>
      </c>
      <c r="H4443" s="49" t="s">
        <v>8</v>
      </c>
      <c r="K4443" s="7"/>
    </row>
    <row r="4444" spans="1:11" ht="15.75" customHeight="1">
      <c r="A4444" s="47">
        <v>4440</v>
      </c>
      <c r="B4444" s="46" t="s">
        <v>4082</v>
      </c>
      <c r="C4444" s="94">
        <v>7707058716</v>
      </c>
      <c r="D4444" s="49">
        <v>7707827648</v>
      </c>
      <c r="E4444" s="53">
        <v>45484</v>
      </c>
      <c r="F4444" s="50">
        <v>0.39305555555555555</v>
      </c>
      <c r="G4444" s="53">
        <v>45496</v>
      </c>
      <c r="H4444" s="49" t="s">
        <v>8</v>
      </c>
      <c r="K4444" s="7"/>
    </row>
    <row r="4445" spans="1:11" ht="15.75" customHeight="1">
      <c r="A4445" s="47">
        <v>4441</v>
      </c>
      <c r="B4445" s="46" t="s">
        <v>4083</v>
      </c>
      <c r="C4445" s="94">
        <v>7705001492</v>
      </c>
      <c r="D4445" s="49">
        <v>7731241639</v>
      </c>
      <c r="E4445" s="53">
        <v>45484</v>
      </c>
      <c r="F4445" s="50">
        <v>0.67152777777777783</v>
      </c>
      <c r="G4445" s="53">
        <v>45491</v>
      </c>
      <c r="H4445" s="49" t="s">
        <v>8</v>
      </c>
      <c r="K4445" s="7"/>
    </row>
    <row r="4446" spans="1:11" ht="15.75" customHeight="1">
      <c r="A4446" s="47">
        <v>4442</v>
      </c>
      <c r="B4446" s="46" t="s">
        <v>4084</v>
      </c>
      <c r="C4446" s="94">
        <v>5044001999</v>
      </c>
      <c r="D4446" s="49">
        <v>5034050231</v>
      </c>
      <c r="E4446" s="53">
        <v>45484</v>
      </c>
      <c r="F4446" s="50">
        <v>0.70277777777777783</v>
      </c>
      <c r="G4446" s="53">
        <v>45489</v>
      </c>
      <c r="H4446" s="49" t="s">
        <v>8</v>
      </c>
      <c r="K4446" s="7"/>
    </row>
    <row r="4447" spans="1:11" ht="15.75" customHeight="1">
      <c r="A4447" s="47">
        <v>4443</v>
      </c>
      <c r="B4447" s="46" t="s">
        <v>4085</v>
      </c>
      <c r="C4447" s="94">
        <v>5009022485</v>
      </c>
      <c r="D4447" s="49">
        <v>7701114305</v>
      </c>
      <c r="E4447" s="53">
        <v>45484</v>
      </c>
      <c r="F4447" s="50">
        <v>0.66041666666666665</v>
      </c>
      <c r="G4447" s="53">
        <v>45485</v>
      </c>
      <c r="H4447" s="49" t="s">
        <v>8</v>
      </c>
      <c r="K4447" s="7"/>
    </row>
    <row r="4448" spans="1:11" ht="15.75" customHeight="1">
      <c r="A4448" s="47">
        <v>4444</v>
      </c>
      <c r="B4448" s="46" t="s">
        <v>4086</v>
      </c>
      <c r="C4448" s="94">
        <v>5034004170</v>
      </c>
      <c r="D4448" s="49">
        <v>5042066190</v>
      </c>
      <c r="E4448" s="53">
        <v>45484</v>
      </c>
      <c r="F4448" s="50">
        <v>0.60069444444444442</v>
      </c>
      <c r="G4448" s="53">
        <v>45488</v>
      </c>
      <c r="H4448" s="49" t="s">
        <v>9</v>
      </c>
      <c r="K4448" s="7"/>
    </row>
    <row r="4449" spans="1:11" ht="15.75" customHeight="1">
      <c r="A4449" s="47">
        <v>4445</v>
      </c>
      <c r="B4449" s="46" t="s">
        <v>4087</v>
      </c>
      <c r="C4449" s="94">
        <v>5011030856</v>
      </c>
      <c r="D4449" s="49">
        <v>5038165339</v>
      </c>
      <c r="E4449" s="53">
        <v>45484</v>
      </c>
      <c r="F4449" s="50">
        <v>0.39444444444444443</v>
      </c>
      <c r="G4449" s="53">
        <v>45489</v>
      </c>
      <c r="H4449" s="49" t="s">
        <v>8</v>
      </c>
      <c r="K4449" s="7"/>
    </row>
    <row r="4450" spans="1:11" ht="15.75" customHeight="1">
      <c r="A4450" s="47">
        <v>4446</v>
      </c>
      <c r="B4450" s="46" t="s">
        <v>4088</v>
      </c>
      <c r="C4450" s="94">
        <v>5011006555</v>
      </c>
      <c r="D4450" s="49">
        <v>7729078544</v>
      </c>
      <c r="E4450" s="53">
        <v>45484</v>
      </c>
      <c r="F4450" s="50">
        <v>0.75</v>
      </c>
      <c r="G4450" s="53">
        <v>45505</v>
      </c>
      <c r="H4450" s="49" t="s">
        <v>8</v>
      </c>
      <c r="K4450" s="7"/>
    </row>
    <row r="4451" spans="1:11" ht="15.75" customHeight="1">
      <c r="A4451" s="47">
        <v>4447</v>
      </c>
      <c r="B4451" s="46" t="s">
        <v>4089</v>
      </c>
      <c r="C4451" s="94">
        <v>5023118924</v>
      </c>
      <c r="D4451" s="49">
        <v>5032292612</v>
      </c>
      <c r="E4451" s="53">
        <v>45484</v>
      </c>
      <c r="F4451" s="50">
        <v>0.62222222222222223</v>
      </c>
      <c r="G4451" s="53">
        <v>45495</v>
      </c>
      <c r="H4451" s="49" t="s">
        <v>8</v>
      </c>
      <c r="K4451" s="7"/>
    </row>
    <row r="4452" spans="1:11" ht="15.75" customHeight="1">
      <c r="A4452" s="47">
        <v>4448</v>
      </c>
      <c r="B4452" s="46" t="s">
        <v>4090</v>
      </c>
      <c r="C4452" s="94">
        <v>5010012510</v>
      </c>
      <c r="D4452" s="49">
        <v>5018202198</v>
      </c>
      <c r="E4452" s="53">
        <v>45484</v>
      </c>
      <c r="F4452" s="50">
        <v>0.72569444444444453</v>
      </c>
      <c r="G4452" s="53">
        <v>45485</v>
      </c>
      <c r="H4452" s="49" t="s">
        <v>8</v>
      </c>
      <c r="K4452" s="7"/>
    </row>
    <row r="4453" spans="1:11" ht="15.75" customHeight="1">
      <c r="A4453" s="47">
        <v>4449</v>
      </c>
      <c r="B4453" s="46" t="s">
        <v>4091</v>
      </c>
      <c r="C4453" s="94">
        <v>5046012039</v>
      </c>
      <c r="D4453" s="49">
        <v>5044119676</v>
      </c>
      <c r="E4453" s="53">
        <v>45484</v>
      </c>
      <c r="F4453" s="50">
        <v>0.4291666666666667</v>
      </c>
      <c r="G4453" s="53">
        <v>45488</v>
      </c>
      <c r="H4453" s="49" t="s">
        <v>8</v>
      </c>
      <c r="K4453" s="7"/>
    </row>
    <row r="4454" spans="1:11" ht="15.75" customHeight="1">
      <c r="A4454" s="47">
        <v>4450</v>
      </c>
      <c r="B4454" s="73" t="s">
        <v>3443</v>
      </c>
      <c r="C4454" s="52">
        <v>5033000312</v>
      </c>
      <c r="D4454" s="49">
        <v>5038030290</v>
      </c>
      <c r="E4454" s="53">
        <v>45484</v>
      </c>
      <c r="F4454" s="50">
        <v>0.72361111111111109</v>
      </c>
      <c r="G4454" s="53">
        <v>45489</v>
      </c>
      <c r="H4454" s="49" t="s">
        <v>8</v>
      </c>
      <c r="K4454" s="7"/>
    </row>
    <row r="4455" spans="1:11" ht="15.75" customHeight="1">
      <c r="A4455" s="47">
        <v>4451</v>
      </c>
      <c r="B4455" s="73" t="s">
        <v>4092</v>
      </c>
      <c r="C4455" s="94">
        <v>7702000013</v>
      </c>
      <c r="D4455" s="49">
        <v>7712014197</v>
      </c>
      <c r="E4455" s="53">
        <v>45484</v>
      </c>
      <c r="F4455" s="50">
        <v>0.61458333333333337</v>
      </c>
      <c r="G4455" s="53">
        <v>45488</v>
      </c>
      <c r="H4455" s="49" t="s">
        <v>8</v>
      </c>
      <c r="K4455" s="7"/>
    </row>
    <row r="4456" spans="1:11" ht="15.75" customHeight="1">
      <c r="A4456" s="47">
        <v>4452</v>
      </c>
      <c r="B4456" s="73" t="s">
        <v>4093</v>
      </c>
      <c r="C4456" s="52">
        <v>5018105081</v>
      </c>
      <c r="D4456" s="49">
        <v>503604505</v>
      </c>
      <c r="E4456" s="53">
        <v>45485</v>
      </c>
      <c r="F4456" s="50">
        <v>0.62708333333333333</v>
      </c>
      <c r="G4456" s="53">
        <v>45506</v>
      </c>
      <c r="H4456" s="49" t="s">
        <v>8</v>
      </c>
      <c r="K4456" s="7"/>
    </row>
    <row r="4457" spans="1:11" ht="15.75" customHeight="1">
      <c r="A4457" s="47">
        <v>4453</v>
      </c>
      <c r="B4457" s="73" t="s">
        <v>4094</v>
      </c>
      <c r="C4457" s="52">
        <v>5025011758</v>
      </c>
      <c r="D4457" s="49">
        <v>5022039177</v>
      </c>
      <c r="E4457" s="53">
        <v>45485</v>
      </c>
      <c r="F4457" s="50">
        <v>0.65347222222222223</v>
      </c>
      <c r="G4457" s="53">
        <v>45509</v>
      </c>
      <c r="H4457" s="49" t="s">
        <v>8</v>
      </c>
      <c r="K4457" s="7"/>
    </row>
    <row r="4458" spans="1:11" ht="15.75" customHeight="1">
      <c r="A4458" s="47">
        <v>4454</v>
      </c>
      <c r="B4458" s="46" t="s">
        <v>4095</v>
      </c>
      <c r="C4458" s="94">
        <v>7734000549</v>
      </c>
      <c r="D4458" s="49">
        <v>7721172834</v>
      </c>
      <c r="E4458" s="53">
        <v>45485</v>
      </c>
      <c r="F4458" s="50">
        <v>0.63124999999999998</v>
      </c>
      <c r="G4458" s="53">
        <v>45489</v>
      </c>
      <c r="H4458" s="49" t="s">
        <v>8</v>
      </c>
      <c r="K4458" s="7"/>
    </row>
    <row r="4459" spans="1:11" ht="15.75" customHeight="1">
      <c r="A4459" s="47">
        <v>4455</v>
      </c>
      <c r="B4459" s="46" t="s">
        <v>4096</v>
      </c>
      <c r="C4459" s="94">
        <v>7728038356</v>
      </c>
      <c r="D4459" s="49">
        <v>772965061</v>
      </c>
      <c r="E4459" s="53">
        <v>45485</v>
      </c>
      <c r="F4459" s="50">
        <v>0.66736111111111107</v>
      </c>
      <c r="G4459" s="53">
        <v>45489</v>
      </c>
      <c r="H4459" s="49" t="s">
        <v>8</v>
      </c>
      <c r="K4459" s="7"/>
    </row>
    <row r="4460" spans="1:11" ht="15.75" customHeight="1">
      <c r="A4460" s="47">
        <v>4456</v>
      </c>
      <c r="B4460" s="46" t="s">
        <v>4097</v>
      </c>
      <c r="C4460" s="94">
        <v>7722006056</v>
      </c>
      <c r="D4460" s="49">
        <v>7706175319</v>
      </c>
      <c r="E4460" s="53">
        <v>45485</v>
      </c>
      <c r="F4460" s="50">
        <v>0.66805555555555562</v>
      </c>
      <c r="G4460" s="53">
        <v>45559</v>
      </c>
      <c r="H4460" s="49" t="s">
        <v>8</v>
      </c>
      <c r="K4460" s="7"/>
    </row>
    <row r="4461" spans="1:11" ht="15.75" customHeight="1">
      <c r="A4461" s="47">
        <v>4457</v>
      </c>
      <c r="B4461" s="46" t="s">
        <v>4098</v>
      </c>
      <c r="C4461" s="94">
        <v>7704052323</v>
      </c>
      <c r="D4461" s="49">
        <v>7725274192</v>
      </c>
      <c r="E4461" s="53">
        <v>45485</v>
      </c>
      <c r="F4461" s="50">
        <v>0.61388888888888882</v>
      </c>
      <c r="G4461" s="53">
        <v>45492</v>
      </c>
      <c r="H4461" s="49" t="s">
        <v>9</v>
      </c>
      <c r="K4461" s="7"/>
    </row>
    <row r="4462" spans="1:11" ht="15.75" customHeight="1">
      <c r="A4462" s="47">
        <v>4458</v>
      </c>
      <c r="B4462" s="46" t="s">
        <v>4099</v>
      </c>
      <c r="C4462" s="94">
        <v>5046011711</v>
      </c>
      <c r="D4462" s="49">
        <v>5044117615</v>
      </c>
      <c r="E4462" s="53">
        <v>45485</v>
      </c>
      <c r="F4462" s="50">
        <v>0.63680555555555551</v>
      </c>
      <c r="G4462" s="53">
        <v>45489</v>
      </c>
      <c r="H4462" s="49" t="s">
        <v>9</v>
      </c>
      <c r="K4462" s="7"/>
    </row>
    <row r="4463" spans="1:11" ht="15.75" customHeight="1">
      <c r="A4463" s="47">
        <v>4459</v>
      </c>
      <c r="B4463" s="46" t="s">
        <v>4076</v>
      </c>
      <c r="C4463" s="94">
        <v>5046011204</v>
      </c>
      <c r="D4463" s="49">
        <v>5044113811</v>
      </c>
      <c r="E4463" s="53">
        <v>45485</v>
      </c>
      <c r="F4463" s="50">
        <v>0.68472222222222223</v>
      </c>
      <c r="G4463" s="53">
        <v>45490</v>
      </c>
      <c r="H4463" s="49" t="s">
        <v>8</v>
      </c>
      <c r="K4463" s="7"/>
    </row>
    <row r="4464" spans="1:11" ht="15.75" customHeight="1">
      <c r="A4464" s="47">
        <v>4460</v>
      </c>
      <c r="B4464" s="46" t="s">
        <v>4100</v>
      </c>
      <c r="C4464" s="94">
        <v>5046001191</v>
      </c>
      <c r="D4464" s="49">
        <v>5044015638</v>
      </c>
      <c r="E4464" s="53">
        <v>45485</v>
      </c>
      <c r="F4464" s="50">
        <v>0.67013888888888884</v>
      </c>
      <c r="G4464" s="53">
        <v>45489</v>
      </c>
      <c r="H4464" s="49" t="s">
        <v>9</v>
      </c>
      <c r="K4464" s="7"/>
    </row>
    <row r="4465" spans="1:11" ht="15.75" customHeight="1">
      <c r="A4465" s="47">
        <v>4461</v>
      </c>
      <c r="B4465" s="46" t="s">
        <v>4101</v>
      </c>
      <c r="C4465" s="94">
        <v>5044003028</v>
      </c>
      <c r="D4465" s="49">
        <v>5034016985</v>
      </c>
      <c r="E4465" s="53">
        <v>45485</v>
      </c>
      <c r="F4465" s="50">
        <v>0.63472222222222219</v>
      </c>
      <c r="G4465" s="53">
        <v>45488</v>
      </c>
      <c r="H4465" s="49" t="s">
        <v>9</v>
      </c>
      <c r="K4465" s="7"/>
    </row>
    <row r="4466" spans="1:11" ht="15.75" customHeight="1">
      <c r="A4466" s="47">
        <v>4462</v>
      </c>
      <c r="B4466" s="46" t="s">
        <v>4102</v>
      </c>
      <c r="C4466" s="94">
        <v>5043001954</v>
      </c>
      <c r="D4466" s="49">
        <v>5047088425</v>
      </c>
      <c r="E4466" s="53">
        <v>45485</v>
      </c>
      <c r="F4466" s="50">
        <v>0.62708333333333333</v>
      </c>
      <c r="G4466" s="53">
        <v>45490</v>
      </c>
      <c r="H4466" s="49" t="s">
        <v>8</v>
      </c>
      <c r="K4466" s="7"/>
    </row>
    <row r="4467" spans="1:11" ht="15.75" customHeight="1">
      <c r="A4467" s="47">
        <v>4463</v>
      </c>
      <c r="B4467" s="46" t="s">
        <v>4103</v>
      </c>
      <c r="C4467" s="94">
        <v>5043001253</v>
      </c>
      <c r="D4467" s="49">
        <v>5047001270</v>
      </c>
      <c r="E4467" s="53">
        <v>45485</v>
      </c>
      <c r="F4467" s="50">
        <v>0.61875000000000002</v>
      </c>
      <c r="G4467" s="53">
        <v>45491</v>
      </c>
      <c r="H4467" s="49" t="s">
        <v>8</v>
      </c>
      <c r="K4467" s="7"/>
    </row>
    <row r="4468" spans="1:11" ht="15.75" customHeight="1">
      <c r="A4468" s="47">
        <v>4464</v>
      </c>
      <c r="B4468" s="46" t="s">
        <v>4104</v>
      </c>
      <c r="C4468" s="94">
        <v>5042019587</v>
      </c>
      <c r="D4468" s="49">
        <v>5009107062</v>
      </c>
      <c r="E4468" s="53">
        <v>45485</v>
      </c>
      <c r="F4468" s="50">
        <v>0.625</v>
      </c>
      <c r="G4468" s="53">
        <v>45497</v>
      </c>
      <c r="H4468" s="49" t="s">
        <v>8</v>
      </c>
      <c r="K4468" s="7"/>
    </row>
    <row r="4469" spans="1:11" ht="15.75" customHeight="1">
      <c r="A4469" s="47">
        <v>4465</v>
      </c>
      <c r="B4469" s="46" t="s">
        <v>4105</v>
      </c>
      <c r="C4469" s="94">
        <v>5042001143</v>
      </c>
      <c r="D4469" s="49">
        <v>5003004517</v>
      </c>
      <c r="E4469" s="53">
        <v>45485</v>
      </c>
      <c r="F4469" s="50">
        <v>0.34652777777777777</v>
      </c>
      <c r="G4469" s="53">
        <v>45497</v>
      </c>
      <c r="H4469" s="49" t="s">
        <v>8</v>
      </c>
      <c r="K4469" s="7"/>
    </row>
    <row r="4470" spans="1:11" ht="15.75" customHeight="1">
      <c r="A4470" s="47">
        <v>4466</v>
      </c>
      <c r="B4470" s="46" t="s">
        <v>4106</v>
      </c>
      <c r="C4470" s="94">
        <v>5039100258</v>
      </c>
      <c r="D4470" s="49">
        <v>5019003188</v>
      </c>
      <c r="E4470" s="53">
        <v>45485</v>
      </c>
      <c r="F4470" s="50">
        <v>0.6430555555555556</v>
      </c>
      <c r="G4470" s="53">
        <v>45489</v>
      </c>
      <c r="H4470" s="49" t="s">
        <v>8</v>
      </c>
      <c r="K4470" s="7"/>
    </row>
    <row r="4471" spans="1:11" ht="15.75" customHeight="1">
      <c r="A4471" s="47">
        <v>4467</v>
      </c>
      <c r="B4471" s="46" t="s">
        <v>4107</v>
      </c>
      <c r="C4471" s="94">
        <v>5037008364</v>
      </c>
      <c r="D4471" s="49">
        <v>5020080363</v>
      </c>
      <c r="E4471" s="53">
        <v>45485</v>
      </c>
      <c r="F4471" s="50">
        <v>0.6694444444444444</v>
      </c>
      <c r="G4471" s="53">
        <v>45489</v>
      </c>
      <c r="H4471" s="49" t="s">
        <v>9</v>
      </c>
      <c r="K4471" s="7"/>
    </row>
    <row r="4472" spans="1:11" ht="15.75" customHeight="1">
      <c r="A4472" s="47">
        <v>4468</v>
      </c>
      <c r="B4472" s="46" t="s">
        <v>4108</v>
      </c>
      <c r="C4472" s="94">
        <v>5032033251</v>
      </c>
      <c r="D4472" s="49">
        <v>5027130077</v>
      </c>
      <c r="E4472" s="53">
        <v>45485</v>
      </c>
      <c r="F4472" s="50">
        <v>0.67222222222222217</v>
      </c>
      <c r="G4472" s="53">
        <v>45489</v>
      </c>
      <c r="H4472" s="49" t="s">
        <v>8</v>
      </c>
      <c r="K4472" s="7"/>
    </row>
    <row r="4473" spans="1:11" ht="15.75" customHeight="1">
      <c r="A4473" s="47">
        <v>4469</v>
      </c>
      <c r="B4473" s="46" t="s">
        <v>4109</v>
      </c>
      <c r="C4473" s="94">
        <v>5027004694</v>
      </c>
      <c r="D4473" s="49">
        <v>5005053460</v>
      </c>
      <c r="E4473" s="53">
        <v>45485</v>
      </c>
      <c r="F4473" s="50">
        <v>0.70763888888888893</v>
      </c>
      <c r="G4473" s="53">
        <v>45489</v>
      </c>
      <c r="H4473" s="49" t="s">
        <v>8</v>
      </c>
      <c r="K4473" s="7"/>
    </row>
    <row r="4474" spans="1:11" ht="15.75" customHeight="1">
      <c r="A4474" s="47">
        <v>4470</v>
      </c>
      <c r="B4474" s="46" t="s">
        <v>4110</v>
      </c>
      <c r="C4474" s="94">
        <v>5026306200</v>
      </c>
      <c r="D4474" s="49">
        <v>5005053460</v>
      </c>
      <c r="E4474" s="53">
        <v>45485</v>
      </c>
      <c r="F4474" s="50">
        <v>0.70763888888888893</v>
      </c>
      <c r="G4474" s="53">
        <v>45485</v>
      </c>
      <c r="H4474" s="49" t="s">
        <v>9</v>
      </c>
      <c r="K4474" s="7"/>
    </row>
    <row r="4475" spans="1:11" ht="15.75" customHeight="1">
      <c r="A4475" s="47">
        <v>4471</v>
      </c>
      <c r="B4475" s="46" t="s">
        <v>4111</v>
      </c>
      <c r="C4475" s="94">
        <v>5026000276</v>
      </c>
      <c r="D4475" s="49">
        <v>5007006988</v>
      </c>
      <c r="E4475" s="53">
        <v>45485</v>
      </c>
      <c r="F4475" s="50">
        <v>0.65763888888888888</v>
      </c>
      <c r="G4475" s="53">
        <v>45489</v>
      </c>
      <c r="H4475" s="49" t="s">
        <v>8</v>
      </c>
      <c r="K4475" s="7"/>
    </row>
    <row r="4476" spans="1:11" ht="15.75" customHeight="1">
      <c r="A4476" s="47">
        <v>4472</v>
      </c>
      <c r="B4476" s="46" t="s">
        <v>4112</v>
      </c>
      <c r="C4476" s="94">
        <v>5025006650</v>
      </c>
      <c r="D4476" s="49">
        <v>5022037324</v>
      </c>
      <c r="E4476" s="53">
        <v>45485</v>
      </c>
      <c r="F4476" s="50">
        <v>0.49444444444444446</v>
      </c>
      <c r="G4476" s="53">
        <v>45489</v>
      </c>
      <c r="H4476" s="49" t="s">
        <v>8</v>
      </c>
      <c r="K4476" s="7"/>
    </row>
    <row r="4477" spans="1:11" ht="15.75" customHeight="1">
      <c r="A4477" s="47">
        <v>4473</v>
      </c>
      <c r="B4477" s="46" t="s">
        <v>4113</v>
      </c>
      <c r="C4477" s="94">
        <v>5025004373</v>
      </c>
      <c r="D4477" s="49">
        <v>5022013027</v>
      </c>
      <c r="E4477" s="53">
        <v>45485</v>
      </c>
      <c r="F4477" s="50">
        <v>0.48819444444444443</v>
      </c>
      <c r="G4477" s="53">
        <v>45492</v>
      </c>
      <c r="H4477" s="49" t="s">
        <v>8</v>
      </c>
      <c r="K4477" s="7"/>
    </row>
    <row r="4478" spans="1:11" ht="15.75" customHeight="1">
      <c r="A4478" s="47">
        <v>4474</v>
      </c>
      <c r="B4478" s="46" t="s">
        <v>4114</v>
      </c>
      <c r="C4478" s="94">
        <v>5019006679</v>
      </c>
      <c r="D4478" s="49">
        <v>5032137342</v>
      </c>
      <c r="E4478" s="53">
        <v>45485</v>
      </c>
      <c r="F4478" s="50">
        <v>0.63263888888888886</v>
      </c>
      <c r="G4478" s="53">
        <v>45495</v>
      </c>
      <c r="H4478" s="49" t="s">
        <v>8</v>
      </c>
      <c r="K4478" s="7"/>
    </row>
    <row r="4479" spans="1:11" ht="15.75" customHeight="1">
      <c r="A4479" s="47">
        <v>4475</v>
      </c>
      <c r="B4479" s="46" t="s">
        <v>4115</v>
      </c>
      <c r="C4479" s="94">
        <v>5018123819</v>
      </c>
      <c r="D4479" s="72">
        <v>5036130725</v>
      </c>
      <c r="E4479" s="53">
        <v>45485</v>
      </c>
      <c r="F4479" s="50">
        <v>0.4513888888888889</v>
      </c>
      <c r="G4479" s="53">
        <v>45489</v>
      </c>
      <c r="H4479" s="49" t="s">
        <v>9</v>
      </c>
      <c r="K4479" s="7"/>
    </row>
    <row r="4480" spans="1:11" ht="15.75" customHeight="1">
      <c r="A4480" s="47">
        <v>4476</v>
      </c>
      <c r="B4480" s="46" t="s">
        <v>4116</v>
      </c>
      <c r="C4480" s="94">
        <v>5018122160</v>
      </c>
      <c r="D4480" s="49">
        <v>5036130725</v>
      </c>
      <c r="E4480" s="53">
        <v>45485</v>
      </c>
      <c r="F4480" s="50">
        <v>0.45</v>
      </c>
      <c r="G4480" s="53">
        <v>45489</v>
      </c>
      <c r="H4480" s="49" t="s">
        <v>8</v>
      </c>
      <c r="K4480" s="7"/>
    </row>
    <row r="4481" spans="1:11" ht="15.75" customHeight="1">
      <c r="A4481" s="47">
        <v>4477</v>
      </c>
      <c r="B4481" s="46" t="s">
        <v>4117</v>
      </c>
      <c r="C4481" s="94">
        <v>5018113524</v>
      </c>
      <c r="D4481" s="49">
        <v>5074036917</v>
      </c>
      <c r="E4481" s="53">
        <v>45485</v>
      </c>
      <c r="F4481" s="50">
        <v>0.66736111111111107</v>
      </c>
      <c r="G4481" s="53">
        <v>45489</v>
      </c>
      <c r="H4481" s="49" t="s">
        <v>8</v>
      </c>
      <c r="K4481" s="7"/>
    </row>
    <row r="4482" spans="1:11" ht="15.75" customHeight="1">
      <c r="A4482" s="47">
        <v>4478</v>
      </c>
      <c r="B4482" s="46" t="s">
        <v>4118</v>
      </c>
      <c r="C4482" s="94">
        <v>5018104172</v>
      </c>
      <c r="D4482" s="49">
        <v>5036003332</v>
      </c>
      <c r="E4482" s="53">
        <v>45485</v>
      </c>
      <c r="F4482" s="50">
        <v>0.60555555555555551</v>
      </c>
      <c r="G4482" s="53">
        <v>45489</v>
      </c>
      <c r="H4482" s="49" t="s">
        <v>9</v>
      </c>
      <c r="K4482" s="7"/>
    </row>
    <row r="4483" spans="1:11" ht="15.75" customHeight="1">
      <c r="A4483" s="47">
        <v>4479</v>
      </c>
      <c r="B4483" s="46" t="s">
        <v>4119</v>
      </c>
      <c r="C4483" s="94">
        <v>5014013437</v>
      </c>
      <c r="D4483" s="49">
        <v>5056008970</v>
      </c>
      <c r="E4483" s="53">
        <v>45485</v>
      </c>
      <c r="F4483" s="50">
        <v>0.66875000000000007</v>
      </c>
      <c r="G4483" s="53">
        <v>45489</v>
      </c>
      <c r="H4483" s="49" t="s">
        <v>8</v>
      </c>
      <c r="K4483" s="7"/>
    </row>
    <row r="4484" spans="1:11" ht="15.75" customHeight="1">
      <c r="A4484" s="47">
        <v>4480</v>
      </c>
      <c r="B4484" s="46" t="s">
        <v>4120</v>
      </c>
      <c r="C4484" s="94">
        <v>5011307938</v>
      </c>
      <c r="D4484" s="49">
        <v>5038070260</v>
      </c>
      <c r="E4484" s="53">
        <v>45485</v>
      </c>
      <c r="F4484" s="50">
        <v>0.64374999999999993</v>
      </c>
      <c r="G4484" s="53">
        <v>45490</v>
      </c>
      <c r="H4484" s="49" t="s">
        <v>8</v>
      </c>
      <c r="K4484" s="7"/>
    </row>
    <row r="4485" spans="1:11" ht="15.75" customHeight="1">
      <c r="A4485" s="47">
        <v>4481</v>
      </c>
      <c r="B4485" s="46" t="s">
        <v>4121</v>
      </c>
      <c r="C4485" s="94">
        <v>5009001600</v>
      </c>
      <c r="D4485" s="49">
        <v>5001041721</v>
      </c>
      <c r="E4485" s="53">
        <v>45485</v>
      </c>
      <c r="F4485" s="50">
        <v>0.6694444444444444</v>
      </c>
      <c r="G4485" s="53">
        <v>45489</v>
      </c>
      <c r="H4485" s="49" t="s">
        <v>8</v>
      </c>
      <c r="K4485" s="7"/>
    </row>
    <row r="4486" spans="1:11" ht="15.75" customHeight="1">
      <c r="A4486" s="47">
        <v>4482</v>
      </c>
      <c r="B4486" s="46" t="s">
        <v>4122</v>
      </c>
      <c r="C4486" s="94">
        <v>5004010105</v>
      </c>
      <c r="D4486" s="49">
        <v>5049023590</v>
      </c>
      <c r="E4486" s="53">
        <v>45485</v>
      </c>
      <c r="F4486" s="50">
        <v>0.6118055555555556</v>
      </c>
      <c r="G4486" s="53">
        <v>45489</v>
      </c>
      <c r="H4486" s="49" t="s">
        <v>9</v>
      </c>
      <c r="K4486" s="7"/>
    </row>
    <row r="4487" spans="1:11" ht="15.75" customHeight="1">
      <c r="A4487" s="47">
        <v>4483</v>
      </c>
      <c r="B4487" s="46" t="s">
        <v>4123</v>
      </c>
      <c r="C4487" s="94">
        <v>2902254842</v>
      </c>
      <c r="D4487" s="49">
        <v>2904027440</v>
      </c>
      <c r="E4487" s="53">
        <v>45485</v>
      </c>
      <c r="F4487" s="50">
        <v>0.55902777777777779</v>
      </c>
      <c r="G4487" s="53">
        <v>45490</v>
      </c>
      <c r="H4487" s="49" t="s">
        <v>8</v>
      </c>
      <c r="K4487" s="7"/>
    </row>
    <row r="4488" spans="1:11" ht="15.75" customHeight="1">
      <c r="A4488" s="47">
        <v>4484</v>
      </c>
      <c r="B4488" s="46" t="s">
        <v>4124</v>
      </c>
      <c r="C4488" s="94">
        <v>5043017396</v>
      </c>
      <c r="D4488" s="49">
        <v>5047192868</v>
      </c>
      <c r="E4488" s="53">
        <v>45485</v>
      </c>
      <c r="F4488" s="50">
        <v>0.62708333333333333</v>
      </c>
      <c r="G4488" s="53">
        <v>45490</v>
      </c>
      <c r="H4488" s="49" t="s">
        <v>8</v>
      </c>
      <c r="K4488" s="7"/>
    </row>
    <row r="4489" spans="1:11" ht="15.75" customHeight="1">
      <c r="A4489" s="47">
        <v>4485</v>
      </c>
      <c r="B4489" s="46" t="s">
        <v>4125</v>
      </c>
      <c r="C4489" s="94">
        <v>5042017433</v>
      </c>
      <c r="D4489" s="49">
        <v>5009096867</v>
      </c>
      <c r="E4489" s="53">
        <v>45485</v>
      </c>
      <c r="F4489" s="50">
        <v>0.46458333333333335</v>
      </c>
      <c r="G4489" s="111">
        <v>45511</v>
      </c>
      <c r="H4489" s="49" t="s">
        <v>8</v>
      </c>
      <c r="K4489" s="7"/>
    </row>
    <row r="4490" spans="1:11" ht="15.75" customHeight="1">
      <c r="A4490" s="47">
        <v>4486</v>
      </c>
      <c r="B4490" s="73" t="s">
        <v>4126</v>
      </c>
      <c r="C4490" s="52">
        <v>3802003969</v>
      </c>
      <c r="D4490" s="49">
        <v>3808084790</v>
      </c>
      <c r="E4490" s="53">
        <v>45486</v>
      </c>
      <c r="F4490" s="50">
        <v>0.62708333333333333</v>
      </c>
      <c r="G4490" s="53">
        <v>45490</v>
      </c>
      <c r="H4490" s="49" t="s">
        <v>8</v>
      </c>
      <c r="K4490" s="7"/>
    </row>
    <row r="4491" spans="1:11" ht="15.75" customHeight="1">
      <c r="A4491" s="47">
        <v>4487</v>
      </c>
      <c r="B4491" s="46" t="s">
        <v>4127</v>
      </c>
      <c r="C4491" s="94">
        <v>7725147094</v>
      </c>
      <c r="D4491" s="49">
        <v>7731447380</v>
      </c>
      <c r="E4491" s="53">
        <v>45488</v>
      </c>
      <c r="F4491" s="50">
        <v>0.55347222222222225</v>
      </c>
      <c r="G4491" s="53">
        <v>45489</v>
      </c>
      <c r="H4491" s="49" t="s">
        <v>8</v>
      </c>
      <c r="K4491" s="7"/>
    </row>
    <row r="4492" spans="1:11" ht="15.75" customHeight="1">
      <c r="A4492" s="47">
        <v>4488</v>
      </c>
      <c r="B4492" s="46" t="s">
        <v>4128</v>
      </c>
      <c r="C4492" s="94">
        <v>7723014716</v>
      </c>
      <c r="D4492" s="49">
        <v>7706254352</v>
      </c>
      <c r="E4492" s="53">
        <v>45488</v>
      </c>
      <c r="F4492" s="50">
        <v>0.55763888888888891</v>
      </c>
      <c r="G4492" s="53">
        <v>45489</v>
      </c>
      <c r="H4492" s="49" t="s">
        <v>9</v>
      </c>
      <c r="K4492" s="7"/>
    </row>
    <row r="4493" spans="1:11" ht="15.75" customHeight="1">
      <c r="A4493" s="47">
        <v>4489</v>
      </c>
      <c r="B4493" s="46" t="s">
        <v>4129</v>
      </c>
      <c r="C4493" s="94">
        <v>7713159648</v>
      </c>
      <c r="D4493" s="49">
        <v>7727426919</v>
      </c>
      <c r="E4493" s="53">
        <v>45488</v>
      </c>
      <c r="F4493" s="50">
        <v>0.67361111111111116</v>
      </c>
      <c r="G4493" s="53">
        <v>45489</v>
      </c>
      <c r="H4493" s="49" t="s">
        <v>8</v>
      </c>
      <c r="K4493" s="7"/>
    </row>
    <row r="4494" spans="1:11" ht="15.75" customHeight="1">
      <c r="A4494" s="47">
        <v>4490</v>
      </c>
      <c r="B4494" s="46" t="s">
        <v>4130</v>
      </c>
      <c r="C4494" s="94">
        <v>6104021705</v>
      </c>
      <c r="D4494" s="49">
        <v>6164131910</v>
      </c>
      <c r="E4494" s="53">
        <v>45488</v>
      </c>
      <c r="F4494" s="50">
        <v>0.43124999999999997</v>
      </c>
      <c r="G4494" s="53">
        <v>45489</v>
      </c>
      <c r="H4494" s="49" t="s">
        <v>8</v>
      </c>
      <c r="K4494" s="7"/>
    </row>
    <row r="4495" spans="1:11" ht="15.75" customHeight="1">
      <c r="A4495" s="47">
        <v>4491</v>
      </c>
      <c r="B4495" s="46" t="s">
        <v>4131</v>
      </c>
      <c r="C4495" s="94">
        <v>5046009456</v>
      </c>
      <c r="D4495" s="49">
        <v>5044093227</v>
      </c>
      <c r="E4495" s="53">
        <v>45488</v>
      </c>
      <c r="F4495" s="50">
        <v>0.56180555555555556</v>
      </c>
      <c r="G4495" s="53">
        <v>45490</v>
      </c>
      <c r="H4495" s="49" t="s">
        <v>8</v>
      </c>
      <c r="K4495" s="7"/>
    </row>
    <row r="4496" spans="1:11" ht="15.75" customHeight="1">
      <c r="A4496" s="47">
        <v>4492</v>
      </c>
      <c r="B4496" s="46" t="s">
        <v>4132</v>
      </c>
      <c r="C4496" s="94">
        <v>5044003634</v>
      </c>
      <c r="D4496" s="49">
        <v>50340193125</v>
      </c>
      <c r="E4496" s="53">
        <v>45488</v>
      </c>
      <c r="F4496" s="50">
        <v>0.60069444444444442</v>
      </c>
      <c r="G4496" s="53">
        <v>45502</v>
      </c>
      <c r="H4496" s="49" t="s">
        <v>8</v>
      </c>
      <c r="K4496" s="7"/>
    </row>
    <row r="4497" spans="1:11" ht="15.75" customHeight="1">
      <c r="A4497" s="47">
        <v>4493</v>
      </c>
      <c r="B4497" s="46" t="s">
        <v>4133</v>
      </c>
      <c r="C4497" s="94">
        <v>5042017773</v>
      </c>
      <c r="D4497" s="49">
        <v>5003113668</v>
      </c>
      <c r="E4497" s="53">
        <v>45488</v>
      </c>
      <c r="F4497" s="50">
        <v>0.54999999999999993</v>
      </c>
      <c r="G4497" s="53">
        <v>45491</v>
      </c>
      <c r="H4497" s="49" t="s">
        <v>8</v>
      </c>
      <c r="K4497" s="7"/>
    </row>
    <row r="4498" spans="1:11" ht="15.75" customHeight="1">
      <c r="A4498" s="47">
        <v>4494</v>
      </c>
      <c r="B4498" s="46" t="s">
        <v>4134</v>
      </c>
      <c r="C4498" s="94">
        <v>5042017095</v>
      </c>
      <c r="D4498" s="49">
        <v>5003110787</v>
      </c>
      <c r="E4498" s="53">
        <v>45488</v>
      </c>
      <c r="F4498" s="50">
        <v>0.54236111111111118</v>
      </c>
      <c r="G4498" s="53">
        <v>45491</v>
      </c>
      <c r="H4498" s="49" t="s">
        <v>9</v>
      </c>
      <c r="K4498" s="7"/>
    </row>
    <row r="4499" spans="1:11" ht="15.75" customHeight="1">
      <c r="A4499" s="47">
        <v>4495</v>
      </c>
      <c r="B4499" s="46" t="s">
        <v>4134</v>
      </c>
      <c r="C4499" s="94">
        <v>5042017095</v>
      </c>
      <c r="D4499" s="49">
        <v>5003110787</v>
      </c>
      <c r="E4499" s="53">
        <v>45488</v>
      </c>
      <c r="F4499" s="50">
        <v>0.55486111111111114</v>
      </c>
      <c r="G4499" s="53">
        <v>45491</v>
      </c>
      <c r="H4499" s="49" t="s">
        <v>8</v>
      </c>
      <c r="K4499" s="7"/>
    </row>
    <row r="4500" spans="1:11" ht="15.75" customHeight="1">
      <c r="A4500" s="47">
        <v>4496</v>
      </c>
      <c r="B4500" s="46" t="s">
        <v>4135</v>
      </c>
      <c r="C4500" s="94">
        <v>5040001815</v>
      </c>
      <c r="D4500" s="49">
        <v>5050041072</v>
      </c>
      <c r="E4500" s="53">
        <v>45488</v>
      </c>
      <c r="F4500" s="50">
        <v>0.63402777777777775</v>
      </c>
      <c r="G4500" s="53">
        <v>45497</v>
      </c>
      <c r="H4500" s="49" t="s">
        <v>8</v>
      </c>
      <c r="K4500" s="7"/>
    </row>
    <row r="4501" spans="1:11" ht="15.75" customHeight="1">
      <c r="A4501" s="47">
        <v>4497</v>
      </c>
      <c r="B4501" s="46" t="s">
        <v>4136</v>
      </c>
      <c r="C4501" s="94">
        <v>5037001881</v>
      </c>
      <c r="D4501" s="49">
        <v>502003328</v>
      </c>
      <c r="E4501" s="53">
        <v>45488</v>
      </c>
      <c r="F4501" s="50">
        <v>0.67291666666666661</v>
      </c>
      <c r="G4501" s="53">
        <v>45489</v>
      </c>
      <c r="H4501" s="49" t="s">
        <v>8</v>
      </c>
      <c r="K4501" s="7"/>
    </row>
    <row r="4502" spans="1:11" ht="15.75" customHeight="1">
      <c r="A4502" s="47">
        <v>4498</v>
      </c>
      <c r="B4502" s="46" t="s">
        <v>4137</v>
      </c>
      <c r="C4502" s="94">
        <v>5035000012</v>
      </c>
      <c r="D4502" s="49">
        <v>5035003185</v>
      </c>
      <c r="E4502" s="53">
        <v>45488</v>
      </c>
      <c r="F4502" s="50">
        <v>0.52986111111111112</v>
      </c>
      <c r="G4502" s="53">
        <v>45490</v>
      </c>
      <c r="H4502" s="49" t="s">
        <v>8</v>
      </c>
      <c r="K4502" s="7"/>
    </row>
    <row r="4503" spans="1:11" ht="15.75" customHeight="1">
      <c r="A4503" s="47">
        <v>4499</v>
      </c>
      <c r="B4503" s="46" t="s">
        <v>4138</v>
      </c>
      <c r="C4503" s="94">
        <v>5034004147</v>
      </c>
      <c r="D4503" s="49">
        <v>5042067990</v>
      </c>
      <c r="E4503" s="53">
        <v>45488</v>
      </c>
      <c r="F4503" s="50">
        <v>0.5395833333333333</v>
      </c>
      <c r="G4503" s="53">
        <v>45491</v>
      </c>
      <c r="H4503" s="49" t="s">
        <v>8</v>
      </c>
      <c r="K4503" s="7"/>
    </row>
    <row r="4504" spans="1:11" ht="15.75" customHeight="1">
      <c r="A4504" s="47">
        <v>4500</v>
      </c>
      <c r="B4504" s="46" t="s">
        <v>4139</v>
      </c>
      <c r="C4504" s="94">
        <v>5034004091</v>
      </c>
      <c r="D4504" s="49">
        <v>5042067983</v>
      </c>
      <c r="E4504" s="53">
        <v>45488</v>
      </c>
      <c r="F4504" s="58">
        <v>0.52916666666666667</v>
      </c>
      <c r="G4504" s="53">
        <v>45491</v>
      </c>
      <c r="H4504" s="49" t="s">
        <v>8</v>
      </c>
      <c r="K4504" s="7"/>
    </row>
    <row r="4505" spans="1:11" ht="15.75" customHeight="1">
      <c r="A4505" s="47">
        <v>4501</v>
      </c>
      <c r="B4505" s="46" t="s">
        <v>4140</v>
      </c>
      <c r="C4505" s="94">
        <v>5034002017</v>
      </c>
      <c r="D4505" s="49">
        <v>5042015760</v>
      </c>
      <c r="E4505" s="53">
        <v>45488</v>
      </c>
      <c r="F4505" s="50">
        <v>0.67361111111111116</v>
      </c>
      <c r="G4505" s="53">
        <v>45489</v>
      </c>
      <c r="H4505" s="49" t="s">
        <v>9</v>
      </c>
      <c r="K4505" s="7"/>
    </row>
    <row r="4506" spans="1:11" ht="15.75" customHeight="1">
      <c r="A4506" s="47">
        <v>4502</v>
      </c>
      <c r="B4506" s="46" t="s">
        <v>4141</v>
      </c>
      <c r="C4506" s="94">
        <v>5032062113</v>
      </c>
      <c r="D4506" s="49">
        <v>5032231313</v>
      </c>
      <c r="E4506" s="53">
        <v>45488</v>
      </c>
      <c r="F4506" s="50">
        <v>0.64236111111111105</v>
      </c>
      <c r="G4506" s="53">
        <v>45506</v>
      </c>
      <c r="H4506" s="49" t="s">
        <v>8</v>
      </c>
      <c r="K4506" s="7"/>
    </row>
    <row r="4507" spans="1:11" ht="15.75" customHeight="1">
      <c r="A4507" s="47">
        <v>4503</v>
      </c>
      <c r="B4507" s="46" t="s">
        <v>4142</v>
      </c>
      <c r="C4507" s="94">
        <v>5032045723</v>
      </c>
      <c r="D4507" s="49">
        <v>5075029905</v>
      </c>
      <c r="E4507" s="53">
        <v>45488</v>
      </c>
      <c r="F4507" s="50">
        <v>0.63750000000000007</v>
      </c>
      <c r="G4507" s="53">
        <v>45489</v>
      </c>
      <c r="H4507" s="49" t="s">
        <v>8</v>
      </c>
      <c r="K4507" s="7"/>
    </row>
    <row r="4508" spans="1:11" ht="15.75" customHeight="1">
      <c r="A4508" s="47">
        <v>4504</v>
      </c>
      <c r="B4508" s="46" t="s">
        <v>4143</v>
      </c>
      <c r="C4508" s="94">
        <v>5027007225</v>
      </c>
      <c r="D4508" s="49">
        <v>5005071413</v>
      </c>
      <c r="E4508" s="53">
        <v>45488</v>
      </c>
      <c r="F4508" s="50">
        <v>0.47986111111111113</v>
      </c>
      <c r="G4508" s="53">
        <v>45491</v>
      </c>
      <c r="H4508" s="49" t="s">
        <v>8</v>
      </c>
      <c r="K4508" s="7"/>
    </row>
    <row r="4509" spans="1:11" ht="15.75" customHeight="1">
      <c r="A4509" s="47">
        <v>4505</v>
      </c>
      <c r="B4509" s="46" t="s">
        <v>4144</v>
      </c>
      <c r="C4509" s="94">
        <v>5026002793</v>
      </c>
      <c r="D4509" s="49">
        <v>5007043002</v>
      </c>
      <c r="E4509" s="53">
        <v>45488</v>
      </c>
      <c r="F4509" s="50">
        <v>0.63680555555555551</v>
      </c>
      <c r="G4509" s="53">
        <v>45490</v>
      </c>
      <c r="H4509" s="49" t="s">
        <v>8</v>
      </c>
      <c r="K4509" s="7"/>
    </row>
    <row r="4510" spans="1:11" ht="15.75" customHeight="1">
      <c r="A4510" s="47">
        <v>4506</v>
      </c>
      <c r="B4510" s="46" t="s">
        <v>4145</v>
      </c>
      <c r="C4510" s="94">
        <v>5025014139</v>
      </c>
      <c r="D4510" s="49">
        <v>5032292612</v>
      </c>
      <c r="E4510" s="53">
        <v>45488</v>
      </c>
      <c r="F4510" s="50">
        <v>0.68194444444444446</v>
      </c>
      <c r="G4510" s="53">
        <v>45489</v>
      </c>
      <c r="H4510" s="49" t="s">
        <v>8</v>
      </c>
      <c r="K4510" s="7"/>
    </row>
    <row r="4511" spans="1:11" ht="15.75" customHeight="1">
      <c r="A4511" s="47">
        <v>4507</v>
      </c>
      <c r="B4511" s="46" t="s">
        <v>4146</v>
      </c>
      <c r="C4511" s="94">
        <v>5025004481</v>
      </c>
      <c r="D4511" s="49">
        <v>5022013517</v>
      </c>
      <c r="E4511" s="53">
        <v>45488</v>
      </c>
      <c r="F4511" s="58">
        <v>0.60486111111111118</v>
      </c>
      <c r="G4511" s="53">
        <v>45490</v>
      </c>
      <c r="H4511" s="49" t="s">
        <v>8</v>
      </c>
      <c r="K4511" s="7"/>
    </row>
    <row r="4512" spans="1:11" ht="15.75" customHeight="1">
      <c r="A4512" s="47">
        <v>4508</v>
      </c>
      <c r="B4512" s="46" t="s">
        <v>4147</v>
      </c>
      <c r="C4512" s="94">
        <v>5023111125</v>
      </c>
      <c r="D4512" s="49">
        <v>5024114736</v>
      </c>
      <c r="E4512" s="53">
        <v>45488</v>
      </c>
      <c r="F4512" s="58">
        <v>0.59027777777777779</v>
      </c>
      <c r="G4512" s="53">
        <v>45490</v>
      </c>
      <c r="H4512" s="49" t="s">
        <v>8</v>
      </c>
      <c r="K4512" s="7"/>
    </row>
    <row r="4513" spans="1:11" ht="15.75" customHeight="1">
      <c r="A4513" s="47">
        <v>4509</v>
      </c>
      <c r="B4513" s="46" t="s">
        <v>4075</v>
      </c>
      <c r="C4513" s="94">
        <v>5022773712</v>
      </c>
      <c r="D4513" s="49">
        <v>5077017221</v>
      </c>
      <c r="E4513" s="53">
        <v>45488</v>
      </c>
      <c r="F4513" s="50">
        <v>0.57430555555555551</v>
      </c>
      <c r="G4513" s="53">
        <v>45490</v>
      </c>
      <c r="H4513" s="49" t="s">
        <v>8</v>
      </c>
      <c r="K4513" s="7"/>
    </row>
    <row r="4514" spans="1:11" ht="15.75" customHeight="1">
      <c r="A4514" s="47">
        <v>4510</v>
      </c>
      <c r="B4514" s="46" t="s">
        <v>4148</v>
      </c>
      <c r="C4514" s="94">
        <v>5022431245</v>
      </c>
      <c r="D4514" s="49">
        <v>5043044478</v>
      </c>
      <c r="E4514" s="53">
        <v>45488</v>
      </c>
      <c r="F4514" s="50">
        <v>0.52847222222222223</v>
      </c>
      <c r="G4514" s="53">
        <v>45492</v>
      </c>
      <c r="H4514" s="49" t="s">
        <v>8</v>
      </c>
      <c r="K4514" s="7"/>
    </row>
    <row r="4515" spans="1:11" ht="15.75" customHeight="1">
      <c r="A4515" s="47">
        <v>4511</v>
      </c>
      <c r="B4515" s="46" t="s">
        <v>4149</v>
      </c>
      <c r="C4515" s="94">
        <v>5022431193</v>
      </c>
      <c r="D4515" s="49">
        <v>5043000212</v>
      </c>
      <c r="E4515" s="53">
        <v>45488</v>
      </c>
      <c r="F4515" s="50">
        <v>0.67986111111111114</v>
      </c>
      <c r="G4515" s="53">
        <v>45490</v>
      </c>
      <c r="H4515" s="49" t="s">
        <v>8</v>
      </c>
      <c r="K4515" s="7"/>
    </row>
    <row r="4516" spans="1:11" ht="15.75" customHeight="1">
      <c r="A4516" s="47">
        <v>4512</v>
      </c>
      <c r="B4516" s="46" t="s">
        <v>4150</v>
      </c>
      <c r="C4516" s="94">
        <v>5020000980</v>
      </c>
      <c r="D4516" s="49">
        <v>5020000980</v>
      </c>
      <c r="E4516" s="53">
        <v>45488</v>
      </c>
      <c r="F4516" s="50">
        <v>0.52986111111111112</v>
      </c>
      <c r="G4516" s="53">
        <v>45490</v>
      </c>
      <c r="H4516" s="49" t="s">
        <v>8</v>
      </c>
      <c r="K4516" s="7"/>
    </row>
    <row r="4517" spans="1:11" ht="15.75" customHeight="1">
      <c r="A4517" s="47">
        <v>4513</v>
      </c>
      <c r="B4517" s="46" t="s">
        <v>4151</v>
      </c>
      <c r="C4517" s="94">
        <v>5019006275</v>
      </c>
      <c r="D4517" s="69" t="s">
        <v>3712</v>
      </c>
      <c r="E4517" s="53">
        <v>45488</v>
      </c>
      <c r="F4517" s="50">
        <v>0.47291666666666665</v>
      </c>
      <c r="G4517" s="53">
        <v>45569</v>
      </c>
      <c r="H4517" s="49" t="s">
        <v>8</v>
      </c>
      <c r="K4517" s="7"/>
    </row>
    <row r="4518" spans="1:11" ht="15.75" customHeight="1">
      <c r="A4518" s="47">
        <v>4514</v>
      </c>
      <c r="B4518" s="46" t="s">
        <v>4152</v>
      </c>
      <c r="C4518" s="94">
        <v>5018120462</v>
      </c>
      <c r="D4518" s="49">
        <v>5036113590</v>
      </c>
      <c r="E4518" s="53">
        <v>45488</v>
      </c>
      <c r="F4518" s="50">
        <v>0.4680555555555555</v>
      </c>
      <c r="G4518" s="53">
        <v>45491</v>
      </c>
      <c r="H4518" s="49" t="s">
        <v>8</v>
      </c>
      <c r="K4518" s="7"/>
    </row>
    <row r="4519" spans="1:11" ht="15.75" customHeight="1">
      <c r="A4519" s="47">
        <v>4515</v>
      </c>
      <c r="B4519" s="46" t="s">
        <v>4153</v>
      </c>
      <c r="C4519" s="94">
        <v>5018120021</v>
      </c>
      <c r="D4519" s="49">
        <v>5051321682</v>
      </c>
      <c r="E4519" s="53">
        <v>45488</v>
      </c>
      <c r="F4519" s="50">
        <v>0.73125000000000007</v>
      </c>
      <c r="G4519" s="53">
        <v>45572</v>
      </c>
      <c r="H4519" s="49" t="s">
        <v>8</v>
      </c>
      <c r="K4519" s="7"/>
    </row>
    <row r="4520" spans="1:11" ht="15.75" customHeight="1">
      <c r="A4520" s="47">
        <v>4516</v>
      </c>
      <c r="B4520" s="46" t="s">
        <v>4154</v>
      </c>
      <c r="C4520" s="94">
        <v>5013100122</v>
      </c>
      <c r="D4520" s="49">
        <v>5026000759</v>
      </c>
      <c r="E4520" s="53">
        <v>45488</v>
      </c>
      <c r="F4520" s="50">
        <v>0.68194444444444446</v>
      </c>
      <c r="G4520" s="53">
        <v>45489</v>
      </c>
      <c r="H4520" s="49" t="s">
        <v>8</v>
      </c>
      <c r="K4520" s="7"/>
    </row>
    <row r="4521" spans="1:11" ht="15.75" customHeight="1">
      <c r="A4521" s="47">
        <v>4517</v>
      </c>
      <c r="B4521" s="46" t="s">
        <v>4155</v>
      </c>
      <c r="C4521" s="94">
        <v>5011030867</v>
      </c>
      <c r="D4521" s="49">
        <v>5038165353</v>
      </c>
      <c r="E4521" s="53">
        <v>45488</v>
      </c>
      <c r="F4521" s="50">
        <v>0.66666666666666663</v>
      </c>
      <c r="G4521" s="53">
        <v>45492</v>
      </c>
      <c r="H4521" s="49" t="s">
        <v>9</v>
      </c>
      <c r="K4521" s="7"/>
    </row>
    <row r="4522" spans="1:11" ht="15.75" customHeight="1">
      <c r="A4522" s="47">
        <v>4518</v>
      </c>
      <c r="B4522" s="46" t="s">
        <v>4944</v>
      </c>
      <c r="C4522" s="94">
        <v>5009007396</v>
      </c>
      <c r="D4522" s="49">
        <v>5012039114</v>
      </c>
      <c r="E4522" s="53">
        <v>45488</v>
      </c>
      <c r="F4522" s="50">
        <v>0.60069444444444442</v>
      </c>
      <c r="G4522" s="53">
        <v>45489</v>
      </c>
      <c r="H4522" s="49" t="s">
        <v>8</v>
      </c>
      <c r="K4522" s="7"/>
    </row>
    <row r="4523" spans="1:11" ht="15.75" customHeight="1">
      <c r="A4523" s="47">
        <v>4519</v>
      </c>
      <c r="B4523" s="46" t="s">
        <v>4156</v>
      </c>
      <c r="C4523" s="94">
        <v>5005002218</v>
      </c>
      <c r="D4523" s="49">
        <v>5024040072</v>
      </c>
      <c r="E4523" s="53">
        <v>45488</v>
      </c>
      <c r="F4523" s="50">
        <v>0.36874999999999997</v>
      </c>
      <c r="G4523" s="53">
        <v>45502</v>
      </c>
      <c r="H4523" s="49" t="s">
        <v>9</v>
      </c>
      <c r="K4523" s="7"/>
    </row>
    <row r="4524" spans="1:11" ht="15.75" customHeight="1">
      <c r="A4524" s="47">
        <v>4520</v>
      </c>
      <c r="B4524" s="46" t="s">
        <v>4157</v>
      </c>
      <c r="C4524" s="94">
        <v>5003000846</v>
      </c>
      <c r="D4524" s="49">
        <v>5030036155</v>
      </c>
      <c r="E4524" s="53">
        <v>45488</v>
      </c>
      <c r="F4524" s="50">
        <v>0.65972222222222221</v>
      </c>
      <c r="G4524" s="53">
        <v>45491</v>
      </c>
      <c r="H4524" s="49" t="s">
        <v>8</v>
      </c>
      <c r="K4524" s="7"/>
    </row>
    <row r="4525" spans="1:11" ht="15.75" customHeight="1">
      <c r="A4525" s="47">
        <v>4521</v>
      </c>
      <c r="B4525" s="49" t="s">
        <v>4158</v>
      </c>
      <c r="C4525" s="52">
        <v>5023107684</v>
      </c>
      <c r="D4525" s="49">
        <v>5024084143</v>
      </c>
      <c r="E4525" s="53">
        <v>45488</v>
      </c>
      <c r="F4525" s="50">
        <v>0.67291666666666661</v>
      </c>
      <c r="G4525" s="53">
        <v>45490</v>
      </c>
      <c r="H4525" s="49" t="s">
        <v>9</v>
      </c>
      <c r="K4525" s="7"/>
    </row>
    <row r="4526" spans="1:11" ht="15.75" customHeight="1">
      <c r="A4526" s="47">
        <v>4522</v>
      </c>
      <c r="B4526" s="49" t="s">
        <v>4159</v>
      </c>
      <c r="C4526" s="52">
        <v>5043002384</v>
      </c>
      <c r="D4526" s="49">
        <v>5047001707</v>
      </c>
      <c r="E4526" s="53">
        <v>45488</v>
      </c>
      <c r="F4526" s="50">
        <v>0.52847222222222223</v>
      </c>
      <c r="G4526" s="53">
        <v>45491</v>
      </c>
      <c r="H4526" s="49" t="s">
        <v>8</v>
      </c>
      <c r="K4526" s="7"/>
    </row>
    <row r="4527" spans="1:11" ht="15.75" customHeight="1">
      <c r="A4527" s="47">
        <v>4523</v>
      </c>
      <c r="B4527" s="49" t="s">
        <v>4160</v>
      </c>
      <c r="C4527" s="52">
        <v>5032064412</v>
      </c>
      <c r="D4527" s="49">
        <v>5032291023</v>
      </c>
      <c r="E4527" s="53">
        <v>45488</v>
      </c>
      <c r="F4527" s="50">
        <v>0.45069444444444445</v>
      </c>
      <c r="G4527" s="53">
        <v>45499</v>
      </c>
      <c r="H4527" s="49" t="s">
        <v>9</v>
      </c>
      <c r="K4527" s="7"/>
    </row>
    <row r="4528" spans="1:11" ht="15.75" customHeight="1">
      <c r="A4528" s="47">
        <v>4524</v>
      </c>
      <c r="B4528" s="49" t="s">
        <v>4161</v>
      </c>
      <c r="C4528" s="52">
        <v>7729078282</v>
      </c>
      <c r="D4528" s="49">
        <v>7719475310</v>
      </c>
      <c r="E4528" s="53">
        <v>45488</v>
      </c>
      <c r="F4528" s="50">
        <v>0.4548611111111111</v>
      </c>
      <c r="G4528" s="53">
        <v>45498</v>
      </c>
      <c r="H4528" s="49" t="s">
        <v>9</v>
      </c>
      <c r="K4528" s="7"/>
    </row>
    <row r="4529" spans="1:11" ht="15.75" customHeight="1">
      <c r="A4529" s="47">
        <v>4525</v>
      </c>
      <c r="B4529" s="49" t="s">
        <v>4162</v>
      </c>
      <c r="C4529" s="52">
        <v>5027000848</v>
      </c>
      <c r="D4529" s="49">
        <v>5005020218</v>
      </c>
      <c r="E4529" s="53">
        <v>45489</v>
      </c>
      <c r="F4529" s="50">
        <v>0.64236111111111105</v>
      </c>
      <c r="G4529" s="53">
        <v>45490</v>
      </c>
      <c r="H4529" s="49" t="s">
        <v>9</v>
      </c>
      <c r="K4529" s="7"/>
    </row>
    <row r="4530" spans="1:11" ht="15.75" customHeight="1">
      <c r="A4530" s="47">
        <v>4526</v>
      </c>
      <c r="B4530" s="46" t="s">
        <v>4163</v>
      </c>
      <c r="C4530" s="94">
        <v>5023002651</v>
      </c>
      <c r="D4530" s="49">
        <v>5017045390</v>
      </c>
      <c r="E4530" s="53">
        <v>45489</v>
      </c>
      <c r="F4530" s="50">
        <v>0.65486111111111112</v>
      </c>
      <c r="G4530" s="53">
        <v>45495</v>
      </c>
      <c r="H4530" s="49" t="s">
        <v>8</v>
      </c>
      <c r="K4530" s="7"/>
    </row>
    <row r="4531" spans="1:11" ht="15.75" customHeight="1">
      <c r="A4531" s="47">
        <v>4527</v>
      </c>
      <c r="B4531" s="46" t="s">
        <v>4164</v>
      </c>
      <c r="C4531" s="94">
        <v>5040010920</v>
      </c>
      <c r="D4531" s="49">
        <v>5050094959</v>
      </c>
      <c r="E4531" s="53">
        <v>45489</v>
      </c>
      <c r="F4531" s="50">
        <v>0.52986111111111112</v>
      </c>
      <c r="G4531" s="53">
        <v>45492</v>
      </c>
      <c r="H4531" s="49" t="s">
        <v>8</v>
      </c>
      <c r="K4531" s="7"/>
    </row>
    <row r="4532" spans="1:11" ht="15.75" customHeight="1">
      <c r="A4532" s="47">
        <v>4528</v>
      </c>
      <c r="B4532" s="46" t="s">
        <v>4165</v>
      </c>
      <c r="C4532" s="94">
        <v>5023010857</v>
      </c>
      <c r="D4532" s="49">
        <v>5017107872</v>
      </c>
      <c r="E4532" s="53">
        <v>45489</v>
      </c>
      <c r="F4532" s="50">
        <v>0.5083333333333333</v>
      </c>
      <c r="G4532" s="53">
        <v>45495</v>
      </c>
      <c r="H4532" s="49" t="s">
        <v>8</v>
      </c>
      <c r="K4532" s="7"/>
    </row>
    <row r="4533" spans="1:11" ht="15.75" customHeight="1">
      <c r="A4533" s="47">
        <v>4529</v>
      </c>
      <c r="B4533" s="46" t="s">
        <v>4166</v>
      </c>
      <c r="C4533" s="94">
        <v>5032008188</v>
      </c>
      <c r="D4533" s="49">
        <v>5032134422</v>
      </c>
      <c r="E4533" s="53">
        <v>45489</v>
      </c>
      <c r="F4533" s="50">
        <v>0.64513888888888882</v>
      </c>
      <c r="G4533" s="53">
        <v>45498</v>
      </c>
      <c r="H4533" s="49" t="s">
        <v>8</v>
      </c>
      <c r="K4533" s="7"/>
    </row>
    <row r="4534" spans="1:11" ht="15.75" customHeight="1">
      <c r="A4534" s="47">
        <v>4530</v>
      </c>
      <c r="B4534" s="46" t="s">
        <v>4167</v>
      </c>
      <c r="C4534" s="94">
        <v>5032012661</v>
      </c>
      <c r="D4534" s="49">
        <v>5075039188</v>
      </c>
      <c r="E4534" s="53">
        <v>45489</v>
      </c>
      <c r="F4534" s="50">
        <v>0.65833333333333333</v>
      </c>
      <c r="G4534" s="53">
        <v>45503</v>
      </c>
      <c r="H4534" s="49" t="s">
        <v>9</v>
      </c>
      <c r="K4534" s="7"/>
    </row>
    <row r="4535" spans="1:11" ht="15.75" customHeight="1">
      <c r="A4535" s="47">
        <v>4531</v>
      </c>
      <c r="B4535" s="46" t="s">
        <v>4168</v>
      </c>
      <c r="C4535" s="94">
        <v>5031007291</v>
      </c>
      <c r="D4535" s="49">
        <v>5031075380</v>
      </c>
      <c r="E4535" s="53">
        <v>45489</v>
      </c>
      <c r="F4535" s="50">
        <v>0.68472222222222223</v>
      </c>
      <c r="G4535" s="53">
        <v>45491</v>
      </c>
      <c r="H4535" s="49" t="s">
        <v>8</v>
      </c>
      <c r="K4535" s="7"/>
    </row>
    <row r="4536" spans="1:11" ht="15.75" customHeight="1">
      <c r="A4536" s="47">
        <v>4532</v>
      </c>
      <c r="B4536" s="46" t="s">
        <v>4169</v>
      </c>
      <c r="C4536" s="94">
        <v>5022435847</v>
      </c>
      <c r="D4536" s="49">
        <v>5043032704</v>
      </c>
      <c r="E4536" s="53">
        <v>45489</v>
      </c>
      <c r="F4536" s="50">
        <v>0.6479166666666667</v>
      </c>
      <c r="G4536" s="53">
        <v>45495</v>
      </c>
      <c r="H4536" s="49" t="s">
        <v>8</v>
      </c>
      <c r="K4536" s="7"/>
    </row>
    <row r="4537" spans="1:11" ht="15.75" customHeight="1">
      <c r="A4537" s="47">
        <v>4533</v>
      </c>
      <c r="B4537" s="46" t="s">
        <v>4170</v>
      </c>
      <c r="C4537" s="94">
        <v>5039006231</v>
      </c>
      <c r="D4537" s="49">
        <v>5045060190</v>
      </c>
      <c r="E4537" s="53">
        <v>45489</v>
      </c>
      <c r="F4537" s="50">
        <v>0.37152777777777773</v>
      </c>
      <c r="G4537" s="53">
        <v>45491</v>
      </c>
      <c r="H4537" s="49" t="s">
        <v>8</v>
      </c>
      <c r="K4537" s="7"/>
    </row>
    <row r="4538" spans="1:11" ht="15.75" customHeight="1">
      <c r="A4538" s="47">
        <v>4534</v>
      </c>
      <c r="B4538" s="46" t="s">
        <v>4171</v>
      </c>
      <c r="C4538" s="94">
        <v>5034009564</v>
      </c>
      <c r="D4538" s="49">
        <v>5042107883</v>
      </c>
      <c r="E4538" s="53">
        <v>45489</v>
      </c>
      <c r="F4538" s="50">
        <v>0.66527777777777775</v>
      </c>
      <c r="G4538" s="53">
        <v>45496</v>
      </c>
      <c r="H4538" s="49" t="s">
        <v>8</v>
      </c>
      <c r="K4538" s="7"/>
    </row>
    <row r="4539" spans="1:11" ht="15.75" customHeight="1">
      <c r="A4539" s="47">
        <v>4535</v>
      </c>
      <c r="B4539" s="46" t="s">
        <v>4172</v>
      </c>
      <c r="C4539" s="94">
        <v>5018125459</v>
      </c>
      <c r="D4539" s="49">
        <v>5036141692</v>
      </c>
      <c r="E4539" s="53">
        <v>45489</v>
      </c>
      <c r="F4539" s="50">
        <v>0.87916666666666676</v>
      </c>
      <c r="G4539" s="53">
        <v>45491</v>
      </c>
      <c r="H4539" s="49" t="s">
        <v>8</v>
      </c>
      <c r="K4539" s="7"/>
    </row>
    <row r="4540" spans="1:11" ht="15.75" customHeight="1">
      <c r="A4540" s="47">
        <v>4536</v>
      </c>
      <c r="B4540" s="46" t="s">
        <v>4173</v>
      </c>
      <c r="C4540" s="94">
        <v>5043015270</v>
      </c>
      <c r="D4540" s="49">
        <v>5047166297</v>
      </c>
      <c r="E4540" s="53">
        <v>45489</v>
      </c>
      <c r="F4540" s="50">
        <v>0.56319444444444444</v>
      </c>
      <c r="G4540" s="53">
        <v>45502</v>
      </c>
      <c r="H4540" s="49" t="s">
        <v>8</v>
      </c>
      <c r="K4540" s="7"/>
    </row>
    <row r="4541" spans="1:11" ht="15.75" customHeight="1">
      <c r="A4541" s="47">
        <v>4537</v>
      </c>
      <c r="B4541" s="46" t="s">
        <v>4174</v>
      </c>
      <c r="C4541" s="94">
        <v>5039000318</v>
      </c>
      <c r="D4541" s="49">
        <v>5045020253</v>
      </c>
      <c r="E4541" s="53">
        <v>45489</v>
      </c>
      <c r="F4541" s="50">
        <v>0.48749999999999999</v>
      </c>
      <c r="G4541" s="53">
        <v>45490</v>
      </c>
      <c r="H4541" s="49" t="s">
        <v>9</v>
      </c>
      <c r="K4541" s="7"/>
    </row>
    <row r="4542" spans="1:11" ht="15.75" customHeight="1">
      <c r="A4542" s="47">
        <v>4538</v>
      </c>
      <c r="B4542" s="46" t="s">
        <v>4175</v>
      </c>
      <c r="C4542" s="94">
        <v>5023012713</v>
      </c>
      <c r="D4542" s="69" t="s">
        <v>4176</v>
      </c>
      <c r="E4542" s="53">
        <v>45489</v>
      </c>
      <c r="F4542" s="50">
        <v>0.65833333333333333</v>
      </c>
      <c r="G4542" s="53">
        <v>45492</v>
      </c>
      <c r="H4542" s="49" t="s">
        <v>8</v>
      </c>
      <c r="K4542" s="7"/>
    </row>
    <row r="4543" spans="1:11" ht="15.75" customHeight="1">
      <c r="A4543" s="47">
        <v>4539</v>
      </c>
      <c r="B4543" s="46" t="s">
        <v>4177</v>
      </c>
      <c r="C4543" s="94">
        <v>5048000028</v>
      </c>
      <c r="D4543" s="49">
        <v>5028003089</v>
      </c>
      <c r="E4543" s="53">
        <v>45489</v>
      </c>
      <c r="F4543" s="50">
        <v>0.6020833333333333</v>
      </c>
      <c r="G4543" s="53">
        <v>45491</v>
      </c>
      <c r="H4543" s="49" t="s">
        <v>8</v>
      </c>
      <c r="K4543" s="7"/>
    </row>
    <row r="4544" spans="1:11" ht="15.75" customHeight="1">
      <c r="A4544" s="47">
        <v>4540</v>
      </c>
      <c r="B4544" s="46" t="s">
        <v>4178</v>
      </c>
      <c r="C4544" s="94">
        <v>5046003751</v>
      </c>
      <c r="D4544" s="49">
        <v>5044047911</v>
      </c>
      <c r="E4544" s="53">
        <v>45489</v>
      </c>
      <c r="F4544" s="50">
        <v>0.68541666666666667</v>
      </c>
      <c r="G4544" s="53">
        <v>45489</v>
      </c>
      <c r="H4544" s="49" t="s">
        <v>8</v>
      </c>
      <c r="K4544" s="7"/>
    </row>
    <row r="4545" spans="1:11" ht="15.75" customHeight="1">
      <c r="A4545" s="47">
        <v>4541</v>
      </c>
      <c r="B4545" s="46" t="s">
        <v>4179</v>
      </c>
      <c r="C4545" s="94">
        <v>7740002845</v>
      </c>
      <c r="D4545" s="49">
        <v>7735535069</v>
      </c>
      <c r="E4545" s="53">
        <v>45489</v>
      </c>
      <c r="F4545" s="50">
        <v>0.41736111111111113</v>
      </c>
      <c r="G4545" s="53">
        <v>45490</v>
      </c>
      <c r="H4545" s="49" t="s">
        <v>8</v>
      </c>
      <c r="K4545" s="7"/>
    </row>
    <row r="4546" spans="1:11" ht="15.75" customHeight="1">
      <c r="A4546" s="47">
        <v>4542</v>
      </c>
      <c r="B4546" s="46" t="s">
        <v>4180</v>
      </c>
      <c r="C4546" s="94">
        <v>5034004189</v>
      </c>
      <c r="D4546" s="49">
        <v>5042069211</v>
      </c>
      <c r="E4546" s="53">
        <v>45489</v>
      </c>
      <c r="F4546" s="50">
        <v>0.58680555555555558</v>
      </c>
      <c r="G4546" s="53">
        <v>45489</v>
      </c>
      <c r="H4546" s="49" t="s">
        <v>9</v>
      </c>
      <c r="K4546" s="7"/>
    </row>
    <row r="4547" spans="1:11" ht="15.75" customHeight="1">
      <c r="A4547" s="47">
        <v>4543</v>
      </c>
      <c r="B4547" s="46" t="s">
        <v>4181</v>
      </c>
      <c r="C4547" s="94">
        <v>5026250886</v>
      </c>
      <c r="D4547" s="49">
        <v>5025001397</v>
      </c>
      <c r="E4547" s="53">
        <v>45489</v>
      </c>
      <c r="F4547" s="50">
        <v>0.68472222222222223</v>
      </c>
      <c r="G4547" s="53">
        <v>45490</v>
      </c>
      <c r="H4547" s="49" t="s">
        <v>8</v>
      </c>
      <c r="K4547" s="7"/>
    </row>
    <row r="4548" spans="1:11" ht="15.75" customHeight="1">
      <c r="A4548" s="47">
        <v>4544</v>
      </c>
      <c r="B4548" s="46" t="s">
        <v>4182</v>
      </c>
      <c r="C4548" s="94">
        <v>5013100678</v>
      </c>
      <c r="D4548" s="49">
        <v>5023077286</v>
      </c>
      <c r="E4548" s="53">
        <v>45489</v>
      </c>
      <c r="F4548" s="50">
        <v>0.53125</v>
      </c>
      <c r="G4548" s="53">
        <v>45490</v>
      </c>
      <c r="H4548" s="49" t="s">
        <v>8</v>
      </c>
      <c r="K4548" s="7"/>
    </row>
    <row r="4549" spans="1:11" ht="15.75" customHeight="1">
      <c r="A4549" s="47">
        <v>4545</v>
      </c>
      <c r="B4549" s="46" t="s">
        <v>4183</v>
      </c>
      <c r="C4549" s="94">
        <v>5004006660</v>
      </c>
      <c r="D4549" s="49">
        <v>5011035580</v>
      </c>
      <c r="E4549" s="53">
        <v>45489</v>
      </c>
      <c r="F4549" s="50">
        <v>0.53194444444444444</v>
      </c>
      <c r="G4549" s="53">
        <v>45490</v>
      </c>
      <c r="H4549" s="49" t="s">
        <v>9</v>
      </c>
      <c r="K4549" s="7"/>
    </row>
    <row r="4550" spans="1:11" ht="15.75" customHeight="1">
      <c r="A4550" s="47">
        <v>4546</v>
      </c>
      <c r="B4550" s="46" t="s">
        <v>4184</v>
      </c>
      <c r="C4550" s="94">
        <v>7706000249</v>
      </c>
      <c r="D4550" s="49">
        <v>7712036296</v>
      </c>
      <c r="E4550" s="53">
        <v>45489</v>
      </c>
      <c r="F4550" s="50">
        <v>0.53125</v>
      </c>
      <c r="G4550" s="53">
        <v>45491</v>
      </c>
      <c r="H4550" s="49" t="s">
        <v>9</v>
      </c>
      <c r="K4550" s="7"/>
    </row>
    <row r="4551" spans="1:11" ht="15.75" customHeight="1">
      <c r="A4551" s="47">
        <v>4547</v>
      </c>
      <c r="B4551" s="46" t="s">
        <v>4185</v>
      </c>
      <c r="C4551" s="94">
        <v>5025004677</v>
      </c>
      <c r="D4551" s="49">
        <v>5070000719</v>
      </c>
      <c r="E4551" s="53">
        <v>45489</v>
      </c>
      <c r="F4551" s="50">
        <v>0.67152777777777783</v>
      </c>
      <c r="G4551" s="53">
        <v>45491</v>
      </c>
      <c r="H4551" s="49" t="s">
        <v>8</v>
      </c>
      <c r="K4551" s="7"/>
    </row>
    <row r="4552" spans="1:11" ht="15.75" customHeight="1">
      <c r="A4552" s="47">
        <v>4548</v>
      </c>
      <c r="B4552" s="46" t="s">
        <v>4186</v>
      </c>
      <c r="C4552" s="94">
        <v>5011002073</v>
      </c>
      <c r="D4552" s="49">
        <v>7709182353</v>
      </c>
      <c r="E4552" s="53">
        <v>45489</v>
      </c>
      <c r="F4552" s="50">
        <v>0.71388888888888891</v>
      </c>
      <c r="G4552" s="53">
        <v>45495</v>
      </c>
      <c r="H4552" s="49" t="s">
        <v>8</v>
      </c>
      <c r="K4552" s="7"/>
    </row>
    <row r="4553" spans="1:11" ht="15.75" customHeight="1">
      <c r="A4553" s="47">
        <v>4549</v>
      </c>
      <c r="B4553" s="46" t="s">
        <v>4187</v>
      </c>
      <c r="C4553" s="94">
        <v>5005004941</v>
      </c>
      <c r="D4553" s="49">
        <v>5024059130</v>
      </c>
      <c r="E4553" s="53">
        <v>45490</v>
      </c>
      <c r="F4553" s="50">
        <v>0.52708333333333335</v>
      </c>
      <c r="G4553" s="53">
        <v>45492</v>
      </c>
      <c r="H4553" s="49" t="s">
        <v>8</v>
      </c>
      <c r="K4553" s="7"/>
    </row>
    <row r="4554" spans="1:11" ht="15.75" customHeight="1">
      <c r="A4554" s="47">
        <v>4550</v>
      </c>
      <c r="B4554" s="46" t="s">
        <v>4188</v>
      </c>
      <c r="C4554" s="94">
        <v>5004005218</v>
      </c>
      <c r="D4554" s="49">
        <v>5027130077</v>
      </c>
      <c r="E4554" s="53">
        <v>45490</v>
      </c>
      <c r="F4554" s="50">
        <v>0.75</v>
      </c>
      <c r="G4554" s="53">
        <v>45491</v>
      </c>
      <c r="H4554" s="49" t="s">
        <v>8</v>
      </c>
      <c r="K4554" s="7"/>
    </row>
    <row r="4555" spans="1:11" ht="15.75" customHeight="1">
      <c r="A4555" s="47">
        <v>4551</v>
      </c>
      <c r="B4555" s="46" t="s">
        <v>4189</v>
      </c>
      <c r="C4555" s="94">
        <v>5034011992</v>
      </c>
      <c r="D4555" s="49">
        <v>5042126251</v>
      </c>
      <c r="E4555" s="53">
        <v>45490</v>
      </c>
      <c r="F4555" s="50">
        <v>0.47430555555555554</v>
      </c>
      <c r="G4555" s="53">
        <v>45499</v>
      </c>
      <c r="H4555" s="49" t="s">
        <v>8</v>
      </c>
      <c r="K4555" s="7"/>
    </row>
    <row r="4556" spans="1:11" ht="15.75" customHeight="1">
      <c r="A4556" s="47">
        <v>4552</v>
      </c>
      <c r="B4556" s="46" t="s">
        <v>4190</v>
      </c>
      <c r="C4556" s="94">
        <v>5031014186</v>
      </c>
      <c r="D4556" s="49">
        <v>5032292612</v>
      </c>
      <c r="E4556" s="53">
        <v>45490</v>
      </c>
      <c r="F4556" s="50">
        <v>0.52638888888888891</v>
      </c>
      <c r="G4556" s="53">
        <v>45491</v>
      </c>
      <c r="H4556" s="49" t="s">
        <v>8</v>
      </c>
      <c r="K4556" s="7"/>
    </row>
    <row r="4557" spans="1:11" ht="15.75" customHeight="1">
      <c r="A4557" s="47">
        <v>4553</v>
      </c>
      <c r="B4557" s="46" t="s">
        <v>4191</v>
      </c>
      <c r="C4557" s="94">
        <v>2302016313</v>
      </c>
      <c r="D4557" s="49">
        <v>2308128110</v>
      </c>
      <c r="E4557" s="53">
        <v>45490</v>
      </c>
      <c r="F4557" s="50">
        <v>0.75</v>
      </c>
      <c r="G4557" s="53">
        <v>45498</v>
      </c>
      <c r="H4557" s="49" t="s">
        <v>8</v>
      </c>
      <c r="K4557" s="7"/>
    </row>
    <row r="4558" spans="1:11" ht="15.75" customHeight="1">
      <c r="A4558" s="47">
        <v>4554</v>
      </c>
      <c r="B4558" s="46" t="s">
        <v>4192</v>
      </c>
      <c r="C4558" s="94">
        <v>5040001500</v>
      </c>
      <c r="D4558" s="49">
        <v>5050040270</v>
      </c>
      <c r="E4558" s="53">
        <v>45490</v>
      </c>
      <c r="F4558" s="50">
        <v>0.44375000000000003</v>
      </c>
      <c r="G4558" s="53">
        <v>45495</v>
      </c>
      <c r="H4558" s="49" t="s">
        <v>8</v>
      </c>
      <c r="K4558" s="7"/>
    </row>
    <row r="4559" spans="1:11" ht="15.75" customHeight="1">
      <c r="A4559" s="47">
        <v>4555</v>
      </c>
      <c r="B4559" s="46" t="s">
        <v>4193</v>
      </c>
      <c r="C4559" s="94">
        <v>7711055247</v>
      </c>
      <c r="D4559" s="49">
        <v>7731408800</v>
      </c>
      <c r="E4559" s="53">
        <v>45490</v>
      </c>
      <c r="F4559" s="50">
        <v>0.61597222222222225</v>
      </c>
      <c r="G4559" s="53">
        <v>45498</v>
      </c>
      <c r="H4559" s="49" t="s">
        <v>8</v>
      </c>
      <c r="K4559" s="7"/>
    </row>
    <row r="4560" spans="1:11" ht="15.75" customHeight="1">
      <c r="A4560" s="47">
        <v>4556</v>
      </c>
      <c r="B4560" s="46" t="s">
        <v>4194</v>
      </c>
      <c r="C4560" s="94">
        <v>5011306634</v>
      </c>
      <c r="D4560" s="49">
        <v>5038061241</v>
      </c>
      <c r="E4560" s="53">
        <v>45490</v>
      </c>
      <c r="F4560" s="50">
        <v>0.58750000000000002</v>
      </c>
      <c r="G4560" s="53">
        <v>45495</v>
      </c>
      <c r="H4560" s="49" t="s">
        <v>8</v>
      </c>
      <c r="K4560" s="7"/>
    </row>
    <row r="4561" spans="1:11" ht="15.75" customHeight="1">
      <c r="A4561" s="47">
        <v>4557</v>
      </c>
      <c r="B4561" s="46" t="s">
        <v>4195</v>
      </c>
      <c r="C4561" s="94">
        <v>5014010892</v>
      </c>
      <c r="D4561" s="49">
        <v>5027130077</v>
      </c>
      <c r="E4561" s="53">
        <v>45490</v>
      </c>
      <c r="F4561" s="50">
        <v>0.52430555555555558</v>
      </c>
      <c r="G4561" s="53">
        <v>45492</v>
      </c>
      <c r="H4561" s="49" t="s">
        <v>8</v>
      </c>
      <c r="K4561" s="7"/>
    </row>
    <row r="4562" spans="1:11" ht="15.75" customHeight="1">
      <c r="A4562" s="47">
        <v>4558</v>
      </c>
      <c r="B4562" s="46" t="s">
        <v>4063</v>
      </c>
      <c r="C4562" s="94">
        <v>5023017691</v>
      </c>
      <c r="D4562" s="49">
        <v>5024228518</v>
      </c>
      <c r="E4562" s="53">
        <v>45490</v>
      </c>
      <c r="F4562" s="50">
        <v>0.45416666666666666</v>
      </c>
      <c r="G4562" s="53">
        <v>45492</v>
      </c>
      <c r="H4562" s="49" t="s">
        <v>8</v>
      </c>
      <c r="K4562" s="7"/>
    </row>
    <row r="4563" spans="1:11" ht="15.75" customHeight="1">
      <c r="A4563" s="47">
        <v>4559</v>
      </c>
      <c r="B4563" s="46" t="s">
        <v>4196</v>
      </c>
      <c r="C4563" s="94">
        <v>5018117238</v>
      </c>
      <c r="D4563" s="49">
        <v>5021017621</v>
      </c>
      <c r="E4563" s="53">
        <v>45490</v>
      </c>
      <c r="F4563" s="50">
        <v>0.51736111111111105</v>
      </c>
      <c r="G4563" s="53">
        <v>45491</v>
      </c>
      <c r="H4563" s="49" t="s">
        <v>8</v>
      </c>
      <c r="K4563" s="7"/>
    </row>
    <row r="4564" spans="1:11" ht="15.75" customHeight="1">
      <c r="A4564" s="47">
        <v>4560</v>
      </c>
      <c r="B4564" s="46" t="s">
        <v>4197</v>
      </c>
      <c r="C4564" s="94">
        <v>5044001938</v>
      </c>
      <c r="D4564" s="49">
        <v>5034082850</v>
      </c>
      <c r="E4564" s="53">
        <v>45490</v>
      </c>
      <c r="F4564" s="50">
        <v>0.60416666666666663</v>
      </c>
      <c r="G4564" s="53">
        <v>45492</v>
      </c>
      <c r="H4564" s="49" t="s">
        <v>8</v>
      </c>
      <c r="K4564" s="7"/>
    </row>
    <row r="4565" spans="1:11" ht="15.75" customHeight="1">
      <c r="A4565" s="47">
        <v>4561</v>
      </c>
      <c r="B4565" s="46" t="s">
        <v>4198</v>
      </c>
      <c r="C4565" s="94">
        <v>5600433800</v>
      </c>
      <c r="D4565" s="49">
        <v>5611026996</v>
      </c>
      <c r="E4565" s="53">
        <v>45490</v>
      </c>
      <c r="F4565" s="50">
        <v>0.64097222222222217</v>
      </c>
      <c r="G4565" s="53">
        <v>45492</v>
      </c>
      <c r="H4565" s="49" t="s">
        <v>8</v>
      </c>
      <c r="K4565" s="7"/>
    </row>
    <row r="4566" spans="1:11" ht="15.75" customHeight="1">
      <c r="A4566" s="47">
        <v>4562</v>
      </c>
      <c r="B4566" s="46" t="s">
        <v>4199</v>
      </c>
      <c r="C4566" s="94">
        <v>7711034857</v>
      </c>
      <c r="D4566" s="49">
        <v>7704624311</v>
      </c>
      <c r="E4566" s="53">
        <v>45490</v>
      </c>
      <c r="F4566" s="50">
        <v>0.63541666666666663</v>
      </c>
      <c r="G4566" s="53">
        <v>45495</v>
      </c>
      <c r="H4566" s="49" t="s">
        <v>8</v>
      </c>
      <c r="K4566" s="7"/>
    </row>
    <row r="4567" spans="1:11" ht="15.75" customHeight="1">
      <c r="A4567" s="47">
        <v>4563</v>
      </c>
      <c r="B4567" s="46" t="s">
        <v>4200</v>
      </c>
      <c r="C4567" s="94">
        <v>5011004203</v>
      </c>
      <c r="D4567" s="49">
        <v>7703270067</v>
      </c>
      <c r="E4567" s="53">
        <v>45490</v>
      </c>
      <c r="F4567" s="50">
        <v>0.72569444444444453</v>
      </c>
      <c r="G4567" s="111">
        <v>45511</v>
      </c>
      <c r="H4567" s="49" t="s">
        <v>8</v>
      </c>
      <c r="K4567" s="7"/>
    </row>
    <row r="4568" spans="1:11" ht="15.75" customHeight="1">
      <c r="A4568" s="47">
        <v>4564</v>
      </c>
      <c r="B4568" s="46" t="s">
        <v>4086</v>
      </c>
      <c r="C4568" s="94">
        <v>5034004170</v>
      </c>
      <c r="D4568" s="49">
        <v>5042068190</v>
      </c>
      <c r="E4568" s="53">
        <v>45490</v>
      </c>
      <c r="F4568" s="50">
        <v>0.52500000000000002</v>
      </c>
      <c r="G4568" s="53">
        <v>45491</v>
      </c>
      <c r="H4568" s="49" t="s">
        <v>9</v>
      </c>
      <c r="K4568" s="7"/>
    </row>
    <row r="4569" spans="1:11" ht="15.75" customHeight="1">
      <c r="A4569" s="47">
        <v>4565</v>
      </c>
      <c r="B4569" s="46" t="s">
        <v>4201</v>
      </c>
      <c r="C4569" s="94">
        <v>5026310660</v>
      </c>
      <c r="D4569" s="49">
        <v>4705034655</v>
      </c>
      <c r="E4569" s="53">
        <v>45490</v>
      </c>
      <c r="F4569" s="50">
        <v>0.52569444444444446</v>
      </c>
      <c r="G4569" s="53">
        <v>45492</v>
      </c>
      <c r="H4569" s="49" t="s">
        <v>8</v>
      </c>
      <c r="K4569" s="7"/>
    </row>
    <row r="4570" spans="1:11" ht="15.75" customHeight="1">
      <c r="A4570" s="47">
        <v>4566</v>
      </c>
      <c r="B4570" s="46" t="s">
        <v>4202</v>
      </c>
      <c r="C4570" s="94">
        <v>5038012304</v>
      </c>
      <c r="D4570" s="49">
        <v>504051541</v>
      </c>
      <c r="E4570" s="53">
        <v>45490</v>
      </c>
      <c r="F4570" s="50">
        <v>0.5083333333333333</v>
      </c>
      <c r="G4570" s="53">
        <v>45495</v>
      </c>
      <c r="H4570" s="49" t="s">
        <v>8</v>
      </c>
      <c r="K4570" s="7"/>
    </row>
    <row r="4571" spans="1:11" ht="15.75" customHeight="1">
      <c r="A4571" s="47">
        <v>4567</v>
      </c>
      <c r="B4571" s="46" t="s">
        <v>4203</v>
      </c>
      <c r="C4571" s="94">
        <v>5032034715</v>
      </c>
      <c r="D4571" s="49">
        <v>5028031960</v>
      </c>
      <c r="E4571" s="53">
        <v>45490</v>
      </c>
      <c r="F4571" s="50">
        <v>0.51666666666666672</v>
      </c>
      <c r="G4571" s="53">
        <v>45491</v>
      </c>
      <c r="H4571" s="49" t="s">
        <v>8</v>
      </c>
      <c r="K4571" s="7"/>
    </row>
    <row r="4572" spans="1:11" ht="15.75" customHeight="1">
      <c r="A4572" s="47">
        <v>4568</v>
      </c>
      <c r="B4572" s="46" t="s">
        <v>4204</v>
      </c>
      <c r="C4572" s="94">
        <v>7710007023</v>
      </c>
      <c r="D4572" s="49">
        <v>7723125188</v>
      </c>
      <c r="E4572" s="53">
        <v>45490</v>
      </c>
      <c r="F4572" s="50">
        <v>0.66319444444444442</v>
      </c>
      <c r="G4572" s="53">
        <v>45491</v>
      </c>
      <c r="H4572" s="49" t="s">
        <v>9</v>
      </c>
      <c r="K4572" s="7"/>
    </row>
    <row r="4573" spans="1:11" ht="15.75" customHeight="1">
      <c r="A4573" s="47">
        <v>4569</v>
      </c>
      <c r="B4573" s="46" t="s">
        <v>4205</v>
      </c>
      <c r="C4573" s="94">
        <v>5023108919</v>
      </c>
      <c r="D4573" s="49">
        <v>5027130077</v>
      </c>
      <c r="E4573" s="53">
        <v>45490</v>
      </c>
      <c r="F4573" s="50">
        <v>0.52638888888888891</v>
      </c>
      <c r="G4573" s="53">
        <v>45492</v>
      </c>
      <c r="H4573" s="49" t="s">
        <v>8</v>
      </c>
      <c r="K4573" s="7"/>
    </row>
    <row r="4574" spans="1:11" ht="15.75" customHeight="1">
      <c r="A4574" s="47">
        <v>4570</v>
      </c>
      <c r="B4574" s="46" t="s">
        <v>4206</v>
      </c>
      <c r="C4574" s="94">
        <v>5021009353</v>
      </c>
      <c r="D4574" s="49">
        <v>5040104541</v>
      </c>
      <c r="E4574" s="53">
        <v>45490</v>
      </c>
      <c r="F4574" s="50">
        <v>0.60486111111111118</v>
      </c>
      <c r="G4574" s="53">
        <v>45492</v>
      </c>
      <c r="H4574" s="49" t="s">
        <v>8</v>
      </c>
      <c r="K4574" s="7"/>
    </row>
    <row r="4575" spans="1:11" ht="15.75" customHeight="1">
      <c r="A4575" s="47">
        <v>4571</v>
      </c>
      <c r="B4575" s="46" t="s">
        <v>4207</v>
      </c>
      <c r="C4575" s="94">
        <v>5034014985</v>
      </c>
      <c r="D4575" s="49">
        <v>5032137342</v>
      </c>
      <c r="E4575" s="53">
        <v>45490</v>
      </c>
      <c r="F4575" s="50">
        <v>0.52361111111111114</v>
      </c>
      <c r="G4575" s="53">
        <v>45492</v>
      </c>
      <c r="H4575" s="49" t="s">
        <v>8</v>
      </c>
      <c r="K4575" s="7"/>
    </row>
    <row r="4576" spans="1:11" ht="15.75" customHeight="1">
      <c r="A4576" s="47">
        <v>4572</v>
      </c>
      <c r="B4576" s="46" t="s">
        <v>4208</v>
      </c>
      <c r="C4576" s="94">
        <v>5014021763</v>
      </c>
      <c r="D4576" s="49">
        <v>5027226822</v>
      </c>
      <c r="E4576" s="53">
        <v>45490</v>
      </c>
      <c r="F4576" s="50">
        <v>0.5229166666666667</v>
      </c>
      <c r="G4576" s="53">
        <v>45491</v>
      </c>
      <c r="H4576" s="49" t="s">
        <v>8</v>
      </c>
      <c r="K4576" s="7"/>
    </row>
    <row r="4577" spans="1:11" ht="15.75" customHeight="1">
      <c r="A4577" s="47">
        <v>4573</v>
      </c>
      <c r="B4577" s="46" t="s">
        <v>4209</v>
      </c>
      <c r="C4577" s="94">
        <v>5032042891</v>
      </c>
      <c r="D4577" s="49">
        <v>5075018950</v>
      </c>
      <c r="E4577" s="53">
        <v>45490</v>
      </c>
      <c r="F4577" s="50">
        <v>0.51736111111111105</v>
      </c>
      <c r="G4577" s="53">
        <v>45573</v>
      </c>
      <c r="H4577" s="49" t="s">
        <v>8</v>
      </c>
      <c r="K4577" s="7"/>
    </row>
    <row r="4578" spans="1:11" ht="15.75" customHeight="1">
      <c r="A4578" s="47">
        <v>4574</v>
      </c>
      <c r="B4578" s="46" t="s">
        <v>4210</v>
      </c>
      <c r="C4578" s="94">
        <v>5043012068</v>
      </c>
      <c r="D4578" s="49">
        <v>5047129520</v>
      </c>
      <c r="E4578" s="53">
        <v>45490</v>
      </c>
      <c r="F4578" s="50">
        <v>0.52500000000000002</v>
      </c>
      <c r="G4578" s="53">
        <v>45492</v>
      </c>
      <c r="H4578" s="49" t="s">
        <v>8</v>
      </c>
      <c r="K4578" s="7"/>
    </row>
    <row r="4579" spans="1:11" ht="15.75" customHeight="1">
      <c r="A4579" s="47">
        <v>4575</v>
      </c>
      <c r="B4579" s="46" t="s">
        <v>4211</v>
      </c>
      <c r="C4579" s="94">
        <v>5031000937</v>
      </c>
      <c r="D4579" s="49">
        <v>5031042176</v>
      </c>
      <c r="E4579" s="53">
        <v>45490</v>
      </c>
      <c r="F4579" s="50">
        <v>0.51736111111111105</v>
      </c>
      <c r="G4579" s="53">
        <v>45491</v>
      </c>
      <c r="H4579" s="49" t="s">
        <v>8</v>
      </c>
      <c r="K4579" s="7"/>
    </row>
    <row r="4580" spans="1:11" ht="15.75" customHeight="1">
      <c r="A4580" s="47">
        <v>4576</v>
      </c>
      <c r="B4580" s="46" t="s">
        <v>4212</v>
      </c>
      <c r="C4580" s="94">
        <v>7734019415</v>
      </c>
      <c r="D4580" s="49">
        <v>7729516607</v>
      </c>
      <c r="E4580" s="53">
        <v>45490</v>
      </c>
      <c r="F4580" s="50">
        <v>0.51736111111111105</v>
      </c>
      <c r="G4580" s="53">
        <v>45491</v>
      </c>
      <c r="H4580" s="49" t="s">
        <v>8</v>
      </c>
      <c r="K4580" s="7"/>
    </row>
    <row r="4581" spans="1:11" ht="15.75" customHeight="1">
      <c r="A4581" s="47">
        <v>4577</v>
      </c>
      <c r="B4581" s="46" t="s">
        <v>4213</v>
      </c>
      <c r="C4581" s="94">
        <v>5022379311</v>
      </c>
      <c r="D4581" s="49">
        <v>5037007869</v>
      </c>
      <c r="E4581" s="53">
        <v>45490</v>
      </c>
      <c r="F4581" s="50">
        <v>0.60625000000000007</v>
      </c>
      <c r="G4581" s="53">
        <v>45492</v>
      </c>
      <c r="H4581" s="49" t="s">
        <v>8</v>
      </c>
      <c r="K4581" s="7"/>
    </row>
    <row r="4582" spans="1:11" ht="15.75" customHeight="1">
      <c r="A4582" s="47">
        <v>4578</v>
      </c>
      <c r="B4582" s="46" t="s">
        <v>4214</v>
      </c>
      <c r="C4582" s="94">
        <v>5031012544</v>
      </c>
      <c r="D4582" s="49">
        <v>5031115459</v>
      </c>
      <c r="E4582" s="53">
        <v>45490</v>
      </c>
      <c r="F4582" s="50">
        <v>0.59375</v>
      </c>
      <c r="G4582" s="53">
        <v>45491</v>
      </c>
      <c r="H4582" s="49" t="s">
        <v>8</v>
      </c>
      <c r="K4582" s="7"/>
    </row>
    <row r="4583" spans="1:11" ht="15.75" customHeight="1">
      <c r="A4583" s="47">
        <v>4579</v>
      </c>
      <c r="B4583" s="46" t="s">
        <v>4215</v>
      </c>
      <c r="C4583" s="94">
        <v>5023008815</v>
      </c>
      <c r="D4583" s="49">
        <v>5017093154</v>
      </c>
      <c r="E4583" s="53">
        <v>45490</v>
      </c>
      <c r="F4583" s="50">
        <v>0.52500000000000002</v>
      </c>
      <c r="G4583" s="53">
        <v>45492</v>
      </c>
      <c r="H4583" s="49" t="s">
        <v>8</v>
      </c>
      <c r="K4583" s="7"/>
    </row>
    <row r="4584" spans="1:11" ht="15.75" customHeight="1">
      <c r="A4584" s="47">
        <v>4580</v>
      </c>
      <c r="B4584" s="46" t="s">
        <v>4216</v>
      </c>
      <c r="C4584" s="94">
        <v>5034006831</v>
      </c>
      <c r="D4584" s="49">
        <v>5042013804</v>
      </c>
      <c r="E4584" s="53">
        <v>45490</v>
      </c>
      <c r="F4584" s="50">
        <v>0.48125000000000001</v>
      </c>
      <c r="G4584" s="53">
        <v>45495</v>
      </c>
      <c r="H4584" s="49" t="s">
        <v>8</v>
      </c>
      <c r="K4584" s="7"/>
    </row>
    <row r="4585" spans="1:11" ht="15.75" customHeight="1">
      <c r="A4585" s="47">
        <v>4581</v>
      </c>
      <c r="B4585" s="46" t="s">
        <v>4217</v>
      </c>
      <c r="C4585" s="94">
        <v>5031001285</v>
      </c>
      <c r="D4585" s="49">
        <v>5031037779</v>
      </c>
      <c r="E4585" s="53">
        <v>45490</v>
      </c>
      <c r="F4585" s="50">
        <v>0.63541666666666663</v>
      </c>
      <c r="G4585" s="53">
        <v>45491</v>
      </c>
      <c r="H4585" s="49" t="s">
        <v>8</v>
      </c>
      <c r="K4585" s="7"/>
    </row>
    <row r="4586" spans="1:11" ht="15.75" customHeight="1">
      <c r="A4586" s="47">
        <v>4582</v>
      </c>
      <c r="B4586" s="46" t="s">
        <v>1000</v>
      </c>
      <c r="C4586" s="94">
        <v>5044001395</v>
      </c>
      <c r="D4586" s="72">
        <v>5073050010</v>
      </c>
      <c r="E4586" s="53">
        <v>45490</v>
      </c>
      <c r="F4586" s="50">
        <v>0.5180555555555556</v>
      </c>
      <c r="G4586" s="53">
        <v>45512</v>
      </c>
      <c r="H4586" s="49" t="s">
        <v>8</v>
      </c>
      <c r="K4586" s="7"/>
    </row>
    <row r="4587" spans="1:11" ht="15.75" customHeight="1">
      <c r="A4587" s="47">
        <v>4583</v>
      </c>
      <c r="B4587" s="46" t="s">
        <v>4218</v>
      </c>
      <c r="C4587" s="94">
        <v>5005004899</v>
      </c>
      <c r="D4587" s="49">
        <v>7714132189</v>
      </c>
      <c r="E4587" s="53">
        <v>45490</v>
      </c>
      <c r="F4587" s="50">
        <v>0.52083333333333337</v>
      </c>
      <c r="G4587" s="53">
        <v>45498</v>
      </c>
      <c r="H4587" s="49" t="s">
        <v>8</v>
      </c>
      <c r="K4587" s="7"/>
    </row>
    <row r="4588" spans="1:11" ht="15.75" customHeight="1">
      <c r="A4588" s="47">
        <v>4584</v>
      </c>
      <c r="B4588" s="46" t="s">
        <v>4219</v>
      </c>
      <c r="C4588" s="94">
        <v>5022774412</v>
      </c>
      <c r="D4588" s="49">
        <v>5077018948</v>
      </c>
      <c r="E4588" s="53">
        <v>45490</v>
      </c>
      <c r="F4588" s="50">
        <v>0.70972222222222225</v>
      </c>
      <c r="G4588" s="53">
        <v>45491</v>
      </c>
      <c r="H4588" s="49" t="s">
        <v>8</v>
      </c>
      <c r="K4588" s="7"/>
    </row>
    <row r="4589" spans="1:11" ht="15.75" customHeight="1">
      <c r="A4589" s="47">
        <v>4585</v>
      </c>
      <c r="B4589" s="46" t="s">
        <v>4220</v>
      </c>
      <c r="C4589" s="94">
        <v>5023008291</v>
      </c>
      <c r="D4589" s="49">
        <v>5017089158</v>
      </c>
      <c r="E4589" s="53">
        <v>45490</v>
      </c>
      <c r="F4589" s="50">
        <v>0.62916666666666665</v>
      </c>
      <c r="G4589" s="53">
        <v>45498</v>
      </c>
      <c r="H4589" s="49" t="s">
        <v>8</v>
      </c>
      <c r="K4589" s="7"/>
    </row>
    <row r="4590" spans="1:11" ht="15.75" customHeight="1">
      <c r="A4590" s="47">
        <v>4586</v>
      </c>
      <c r="B4590" s="46" t="s">
        <v>4221</v>
      </c>
      <c r="C4590" s="94">
        <v>5039101822</v>
      </c>
      <c r="D4590" s="49">
        <v>2502034127</v>
      </c>
      <c r="E4590" s="53">
        <v>45490</v>
      </c>
      <c r="F4590" s="50">
        <v>0.61041666666666672</v>
      </c>
      <c r="G4590" s="53">
        <v>45503</v>
      </c>
      <c r="H4590" s="49" t="s">
        <v>8</v>
      </c>
      <c r="K4590" s="7"/>
    </row>
    <row r="4591" spans="1:11" ht="15.75" customHeight="1">
      <c r="A4591" s="47">
        <v>4587</v>
      </c>
      <c r="B4591" s="46" t="s">
        <v>4222</v>
      </c>
      <c r="C4591" s="94">
        <v>5004001253</v>
      </c>
      <c r="D4591" s="49">
        <v>5043015198</v>
      </c>
      <c r="E4591" s="53">
        <v>45490</v>
      </c>
      <c r="F4591" s="50">
        <v>0.51666666666666672</v>
      </c>
      <c r="G4591" s="53">
        <v>45491</v>
      </c>
      <c r="H4591" s="49" t="s">
        <v>8</v>
      </c>
      <c r="K4591" s="7"/>
    </row>
    <row r="4592" spans="1:11" ht="15.75" customHeight="1">
      <c r="A4592" s="47">
        <v>4588</v>
      </c>
      <c r="B4592" s="46" t="s">
        <v>4118</v>
      </c>
      <c r="C4592" s="94">
        <v>5018104172</v>
      </c>
      <c r="D4592" s="49">
        <v>5036003332</v>
      </c>
      <c r="E4592" s="53">
        <v>45490</v>
      </c>
      <c r="F4592" s="50">
        <v>0.55972222222222223</v>
      </c>
      <c r="G4592" s="53">
        <v>45547</v>
      </c>
      <c r="H4592" s="49" t="s">
        <v>8</v>
      </c>
      <c r="K4592" s="7"/>
    </row>
    <row r="4593" spans="1:11" ht="15.75" customHeight="1">
      <c r="A4593" s="47">
        <v>4589</v>
      </c>
      <c r="B4593" s="46" t="s">
        <v>4223</v>
      </c>
      <c r="C4593" s="94">
        <v>5003001665</v>
      </c>
      <c r="D4593" s="49">
        <v>5030006591</v>
      </c>
      <c r="E4593" s="53">
        <v>45490</v>
      </c>
      <c r="F4593" s="50">
        <v>0.58333333333333337</v>
      </c>
      <c r="G4593" s="53">
        <v>45496</v>
      </c>
      <c r="H4593" s="49" t="s">
        <v>9</v>
      </c>
      <c r="K4593" s="7"/>
    </row>
    <row r="4594" spans="1:11" ht="15.75" customHeight="1">
      <c r="A4594" s="47">
        <v>4590</v>
      </c>
      <c r="B4594" s="46" t="s">
        <v>4224</v>
      </c>
      <c r="C4594" s="94">
        <v>5003007608</v>
      </c>
      <c r="D4594" s="49">
        <v>5030076415</v>
      </c>
      <c r="E4594" s="53">
        <v>45490</v>
      </c>
      <c r="F4594" s="50">
        <v>0.58542824074074074</v>
      </c>
      <c r="G4594" s="53">
        <v>45496</v>
      </c>
      <c r="H4594" s="49" t="s">
        <v>9</v>
      </c>
      <c r="K4594" s="7"/>
    </row>
    <row r="4595" spans="1:11" ht="15.75" customHeight="1">
      <c r="A4595" s="47">
        <v>4591</v>
      </c>
      <c r="B4595" s="73" t="s">
        <v>4225</v>
      </c>
      <c r="C4595" s="94">
        <v>5042017446</v>
      </c>
      <c r="D4595" s="49">
        <v>5000096948</v>
      </c>
      <c r="E4595" s="53">
        <v>45490</v>
      </c>
      <c r="F4595" s="50">
        <v>0.50555555555555554</v>
      </c>
      <c r="G4595" s="53">
        <v>45498</v>
      </c>
      <c r="H4595" s="49" t="s">
        <v>8</v>
      </c>
      <c r="K4595" s="7"/>
    </row>
    <row r="4596" spans="1:11" ht="15.75" customHeight="1">
      <c r="A4596" s="47">
        <v>4592</v>
      </c>
      <c r="B4596" s="46" t="s">
        <v>4226</v>
      </c>
      <c r="C4596" s="94">
        <v>5014028482</v>
      </c>
      <c r="D4596" s="49">
        <v>5027287656</v>
      </c>
      <c r="E4596" s="53">
        <v>45490</v>
      </c>
      <c r="F4596" s="50">
        <v>0.75</v>
      </c>
      <c r="G4596" s="53">
        <v>45495</v>
      </c>
      <c r="H4596" s="49" t="s">
        <v>8</v>
      </c>
      <c r="K4596" s="7"/>
    </row>
    <row r="4597" spans="1:11" ht="15.75" customHeight="1">
      <c r="A4597" s="47">
        <v>4593</v>
      </c>
      <c r="B4597" s="46" t="s">
        <v>4227</v>
      </c>
      <c r="C4597" s="94">
        <v>5003005180</v>
      </c>
      <c r="D4597" s="49">
        <v>5030055951</v>
      </c>
      <c r="E4597" s="53">
        <v>45490</v>
      </c>
      <c r="F4597" s="50">
        <v>0.58611111111111114</v>
      </c>
      <c r="G4597" s="53">
        <v>45496</v>
      </c>
      <c r="H4597" s="49" t="s">
        <v>8</v>
      </c>
      <c r="K4597" s="7"/>
    </row>
    <row r="4598" spans="1:11" ht="15.75" customHeight="1">
      <c r="A4598" s="47">
        <v>4594</v>
      </c>
      <c r="B4598" s="46" t="s">
        <v>4228</v>
      </c>
      <c r="C4598" s="94">
        <v>5003009317</v>
      </c>
      <c r="D4598" s="49">
        <v>5030084600</v>
      </c>
      <c r="E4598" s="53">
        <v>45490</v>
      </c>
      <c r="F4598" s="50">
        <v>0.5854166666666667</v>
      </c>
      <c r="G4598" s="53">
        <v>45496</v>
      </c>
      <c r="H4598" s="49" t="s">
        <v>8</v>
      </c>
      <c r="K4598" s="7"/>
    </row>
    <row r="4599" spans="1:11" ht="15.75" customHeight="1">
      <c r="A4599" s="47">
        <v>4595</v>
      </c>
      <c r="B4599" s="73" t="s">
        <v>4229</v>
      </c>
      <c r="C4599" s="94">
        <v>5023114029</v>
      </c>
      <c r="D4599" s="49">
        <v>5024000030</v>
      </c>
      <c r="E4599" s="53">
        <v>45490</v>
      </c>
      <c r="F4599" s="50">
        <v>0.75</v>
      </c>
      <c r="G4599" s="53">
        <v>45502</v>
      </c>
      <c r="H4599" s="49" t="s">
        <v>8</v>
      </c>
      <c r="K4599" s="7"/>
    </row>
    <row r="4600" spans="1:11" ht="15.75" customHeight="1">
      <c r="A4600" s="47">
        <v>4596</v>
      </c>
      <c r="B4600" s="49" t="s">
        <v>4230</v>
      </c>
      <c r="C4600" s="52">
        <v>7709096434</v>
      </c>
      <c r="D4600" s="49">
        <v>7710293594</v>
      </c>
      <c r="E4600" s="53">
        <v>45490</v>
      </c>
      <c r="F4600" s="50">
        <v>0.75</v>
      </c>
      <c r="G4600" s="53">
        <v>45496</v>
      </c>
      <c r="H4600" s="49" t="s">
        <v>8</v>
      </c>
      <c r="K4600" s="7"/>
    </row>
    <row r="4601" spans="1:11" ht="15.75" customHeight="1">
      <c r="A4601" s="47">
        <v>4597</v>
      </c>
      <c r="B4601" s="46" t="s">
        <v>4231</v>
      </c>
      <c r="C4601" s="94">
        <v>5003012618</v>
      </c>
      <c r="D4601" s="49">
        <v>5030106765</v>
      </c>
      <c r="E4601" s="53">
        <v>45491</v>
      </c>
      <c r="F4601" s="50">
        <v>0.64513888888888882</v>
      </c>
      <c r="G4601" s="53">
        <v>45492</v>
      </c>
      <c r="H4601" s="49" t="s">
        <v>9</v>
      </c>
      <c r="K4601" s="7"/>
    </row>
    <row r="4602" spans="1:11" ht="15.75" customHeight="1">
      <c r="A4602" s="47">
        <v>4598</v>
      </c>
      <c r="B4602" s="46" t="s">
        <v>4232</v>
      </c>
      <c r="C4602" s="94">
        <v>5033000926</v>
      </c>
      <c r="D4602" s="49">
        <v>5038035996</v>
      </c>
      <c r="E4602" s="53">
        <v>45491</v>
      </c>
      <c r="F4602" s="50">
        <v>0.72222222222222221</v>
      </c>
      <c r="G4602" s="53">
        <v>45496</v>
      </c>
      <c r="H4602" s="49" t="s">
        <v>8</v>
      </c>
      <c r="K4602" s="7"/>
    </row>
    <row r="4603" spans="1:11" ht="15.75" customHeight="1">
      <c r="A4603" s="47">
        <v>4599</v>
      </c>
      <c r="B4603" s="46" t="s">
        <v>4233</v>
      </c>
      <c r="C4603" s="94">
        <v>5034014322</v>
      </c>
      <c r="D4603" s="49">
        <v>5042142736</v>
      </c>
      <c r="E4603" s="53">
        <v>45491</v>
      </c>
      <c r="F4603" s="50">
        <v>0.51736111111111105</v>
      </c>
      <c r="G4603" s="53">
        <v>45495</v>
      </c>
      <c r="H4603" s="49" t="s">
        <v>8</v>
      </c>
      <c r="K4603" s="7"/>
    </row>
    <row r="4604" spans="1:11" ht="15.75" customHeight="1">
      <c r="A4604" s="47">
        <v>4600</v>
      </c>
      <c r="B4604" s="46" t="s">
        <v>4234</v>
      </c>
      <c r="C4604" s="94">
        <v>5046012508</v>
      </c>
      <c r="D4604" s="49">
        <v>5044122358</v>
      </c>
      <c r="E4604" s="53">
        <v>45491</v>
      </c>
      <c r="F4604" s="50">
        <v>0.36736111111111108</v>
      </c>
      <c r="G4604" s="53">
        <v>45492</v>
      </c>
      <c r="H4604" s="49" t="s">
        <v>8</v>
      </c>
      <c r="K4604" s="7"/>
    </row>
    <row r="4605" spans="1:11" ht="15.75" customHeight="1">
      <c r="A4605" s="47">
        <v>4601</v>
      </c>
      <c r="B4605" s="46" t="s">
        <v>4235</v>
      </c>
      <c r="C4605" s="94">
        <v>5004007114</v>
      </c>
      <c r="D4605" s="49">
        <v>5011037650</v>
      </c>
      <c r="E4605" s="53">
        <v>45491</v>
      </c>
      <c r="F4605" s="50">
        <v>0.65138888888888891</v>
      </c>
      <c r="G4605" s="53">
        <v>45492</v>
      </c>
      <c r="H4605" s="49" t="s">
        <v>8</v>
      </c>
      <c r="K4605" s="7"/>
    </row>
    <row r="4606" spans="1:11" ht="15.75" customHeight="1">
      <c r="A4606" s="47">
        <v>4602</v>
      </c>
      <c r="B4606" s="46" t="s">
        <v>4236</v>
      </c>
      <c r="C4606" s="94">
        <v>5034010611</v>
      </c>
      <c r="D4606" s="49">
        <v>5042115933</v>
      </c>
      <c r="E4606" s="53">
        <v>45491</v>
      </c>
      <c r="F4606" s="50">
        <v>0.53125</v>
      </c>
      <c r="G4606" s="53">
        <v>45496</v>
      </c>
      <c r="H4606" s="49" t="s">
        <v>8</v>
      </c>
      <c r="K4606" s="7"/>
    </row>
    <row r="4607" spans="1:11" ht="15.75" customHeight="1">
      <c r="A4607" s="47">
        <v>4603</v>
      </c>
      <c r="B4607" s="46" t="s">
        <v>3887</v>
      </c>
      <c r="C4607" s="94">
        <v>5032004037</v>
      </c>
      <c r="D4607" s="49">
        <v>77020038150</v>
      </c>
      <c r="E4607" s="53">
        <v>45491</v>
      </c>
      <c r="F4607" s="50">
        <v>0.60486111111111118</v>
      </c>
      <c r="G4607" s="53">
        <v>45499</v>
      </c>
      <c r="H4607" s="49" t="s">
        <v>8</v>
      </c>
      <c r="K4607" s="7"/>
    </row>
    <row r="4608" spans="1:11" ht="15.75" customHeight="1">
      <c r="A4608" s="47">
        <v>4604</v>
      </c>
      <c r="B4608" s="46" t="s">
        <v>4237</v>
      </c>
      <c r="C4608" s="94">
        <v>3201605184</v>
      </c>
      <c r="D4608" s="49">
        <v>3233014499</v>
      </c>
      <c r="E4608" s="53">
        <v>45491</v>
      </c>
      <c r="F4608" s="50">
        <v>0.38958333333333334</v>
      </c>
      <c r="G4608" s="53">
        <v>45495</v>
      </c>
      <c r="H4608" s="49" t="s">
        <v>8</v>
      </c>
      <c r="K4608" s="7"/>
    </row>
    <row r="4609" spans="1:11" ht="15.75" customHeight="1">
      <c r="A4609" s="47">
        <v>4605</v>
      </c>
      <c r="B4609" s="46" t="s">
        <v>4238</v>
      </c>
      <c r="C4609" s="94">
        <v>5011000069</v>
      </c>
      <c r="D4609" s="49">
        <v>5029043359</v>
      </c>
      <c r="E4609" s="53">
        <v>45491</v>
      </c>
      <c r="F4609" s="50">
        <v>0.72013888888888899</v>
      </c>
      <c r="G4609" s="53">
        <v>45495</v>
      </c>
      <c r="H4609" s="49" t="s">
        <v>8</v>
      </c>
      <c r="K4609" s="7"/>
    </row>
    <row r="4610" spans="1:11" ht="15.75" customHeight="1">
      <c r="A4610" s="47">
        <v>4606</v>
      </c>
      <c r="B4610" s="46" t="s">
        <v>4239</v>
      </c>
      <c r="C4610" s="94">
        <v>5026001533</v>
      </c>
      <c r="D4610" s="49">
        <v>5007036580</v>
      </c>
      <c r="E4610" s="53">
        <v>45491</v>
      </c>
      <c r="F4610" s="50">
        <v>0.6381944444444444</v>
      </c>
      <c r="G4610" s="53">
        <v>45497</v>
      </c>
      <c r="H4610" s="49" t="s">
        <v>8</v>
      </c>
      <c r="K4610" s="7"/>
    </row>
    <row r="4611" spans="1:11" ht="15.75" customHeight="1">
      <c r="A4611" s="47">
        <v>4607</v>
      </c>
      <c r="B4611" s="46" t="s">
        <v>4240</v>
      </c>
      <c r="C4611" s="94">
        <v>7719072788</v>
      </c>
      <c r="D4611" s="49">
        <v>9723000672</v>
      </c>
      <c r="E4611" s="53">
        <v>45491</v>
      </c>
      <c r="F4611" s="50">
        <v>0.65</v>
      </c>
      <c r="G4611" s="53">
        <v>45495</v>
      </c>
      <c r="H4611" s="49" t="s">
        <v>8</v>
      </c>
      <c r="K4611" s="7"/>
    </row>
    <row r="4612" spans="1:11" ht="15.75" customHeight="1">
      <c r="A4612" s="47">
        <v>4608</v>
      </c>
      <c r="B4612" s="46" t="s">
        <v>4241</v>
      </c>
      <c r="C4612" s="94">
        <v>5031000120</v>
      </c>
      <c r="D4612" s="49">
        <v>5031012982</v>
      </c>
      <c r="E4612" s="53">
        <v>45491</v>
      </c>
      <c r="F4612" s="50">
        <v>0.4604166666666667</v>
      </c>
      <c r="G4612" s="53">
        <v>45495</v>
      </c>
      <c r="H4612" s="49" t="s">
        <v>8</v>
      </c>
      <c r="K4612" s="7"/>
    </row>
    <row r="4613" spans="1:11" ht="15.75" customHeight="1">
      <c r="A4613" s="47">
        <v>4609</v>
      </c>
      <c r="B4613" s="46" t="s">
        <v>4242</v>
      </c>
      <c r="C4613" s="94">
        <v>5011008812</v>
      </c>
      <c r="D4613" s="49">
        <v>5011008812</v>
      </c>
      <c r="E4613" s="53">
        <v>45491</v>
      </c>
      <c r="F4613" s="50">
        <v>0.73472222222222217</v>
      </c>
      <c r="G4613" s="53">
        <v>45496</v>
      </c>
      <c r="H4613" s="49" t="s">
        <v>8</v>
      </c>
      <c r="K4613" s="7"/>
    </row>
    <row r="4614" spans="1:11" ht="15.75" customHeight="1">
      <c r="A4614" s="47">
        <v>4610</v>
      </c>
      <c r="B4614" s="46" t="s">
        <v>4174</v>
      </c>
      <c r="C4614" s="94">
        <v>5039000318</v>
      </c>
      <c r="D4614" s="49">
        <v>5045020258</v>
      </c>
      <c r="E4614" s="53">
        <v>45491</v>
      </c>
      <c r="F4614" s="50">
        <v>0.66111111111111109</v>
      </c>
      <c r="G4614" s="53">
        <v>45495</v>
      </c>
      <c r="H4614" s="49" t="s">
        <v>8</v>
      </c>
      <c r="K4614" s="7"/>
    </row>
    <row r="4615" spans="1:11" ht="15.75" customHeight="1">
      <c r="A4615" s="47">
        <v>4611</v>
      </c>
      <c r="B4615" s="46" t="s">
        <v>4243</v>
      </c>
      <c r="C4615" s="94">
        <v>5032032821</v>
      </c>
      <c r="D4615" s="49">
        <v>5028023582</v>
      </c>
      <c r="E4615" s="53">
        <v>45491</v>
      </c>
      <c r="F4615" s="50">
        <v>0.6430555555555556</v>
      </c>
      <c r="G4615" s="53">
        <v>45502</v>
      </c>
      <c r="H4615" s="49" t="s">
        <v>8</v>
      </c>
      <c r="K4615" s="7"/>
    </row>
    <row r="4616" spans="1:11" ht="15.75" customHeight="1">
      <c r="A4616" s="47">
        <v>4612</v>
      </c>
      <c r="B4616" s="46" t="s">
        <v>1436</v>
      </c>
      <c r="C4616" s="94">
        <v>5032010904</v>
      </c>
      <c r="D4616" s="49">
        <v>5006013446</v>
      </c>
      <c r="E4616" s="53">
        <v>45491</v>
      </c>
      <c r="F4616" s="50">
        <v>0.64236111111111105</v>
      </c>
      <c r="G4616" s="53">
        <v>45498</v>
      </c>
      <c r="H4616" s="49" t="s">
        <v>8</v>
      </c>
      <c r="K4616" s="7"/>
    </row>
    <row r="4617" spans="1:11" ht="15.75" customHeight="1">
      <c r="A4617" s="47">
        <v>4613</v>
      </c>
      <c r="B4617" s="46" t="s">
        <v>4244</v>
      </c>
      <c r="C4617" s="94">
        <v>5027001354</v>
      </c>
      <c r="D4617" s="49">
        <v>5005035260</v>
      </c>
      <c r="E4617" s="53">
        <v>45491</v>
      </c>
      <c r="F4617" s="50">
        <v>0.41736111111111113</v>
      </c>
      <c r="G4617" s="53">
        <v>45495</v>
      </c>
      <c r="H4617" s="49" t="s">
        <v>8</v>
      </c>
      <c r="K4617" s="7"/>
    </row>
    <row r="4618" spans="1:11" ht="15.75" customHeight="1">
      <c r="A4618" s="47">
        <v>4614</v>
      </c>
      <c r="B4618" s="46" t="s">
        <v>4245</v>
      </c>
      <c r="C4618" s="94">
        <v>5034012570</v>
      </c>
      <c r="D4618" s="49">
        <v>6345012488</v>
      </c>
      <c r="E4618" s="53">
        <v>45491</v>
      </c>
      <c r="F4618" s="50">
        <v>0.73958333333333337</v>
      </c>
      <c r="G4618" s="53">
        <v>45497</v>
      </c>
      <c r="H4618" s="49" t="s">
        <v>8</v>
      </c>
      <c r="K4618" s="7"/>
    </row>
    <row r="4619" spans="1:11" ht="15.75" customHeight="1">
      <c r="A4619" s="47">
        <v>4615</v>
      </c>
      <c r="B4619" s="46" t="s">
        <v>4246</v>
      </c>
      <c r="C4619" s="94">
        <v>5002001214</v>
      </c>
      <c r="D4619" s="49">
        <v>5075011344</v>
      </c>
      <c r="E4619" s="53">
        <v>45491</v>
      </c>
      <c r="F4619" s="50">
        <v>0.57916666666666672</v>
      </c>
      <c r="G4619" s="53">
        <v>45503</v>
      </c>
      <c r="H4619" s="49" t="s">
        <v>8</v>
      </c>
      <c r="K4619" s="7"/>
    </row>
    <row r="4620" spans="1:11" ht="15.75" customHeight="1">
      <c r="A4620" s="47">
        <v>4616</v>
      </c>
      <c r="B4620" s="46" t="s">
        <v>4247</v>
      </c>
      <c r="C4620" s="94">
        <v>5034002240</v>
      </c>
      <c r="D4620" s="49">
        <v>5042010793</v>
      </c>
      <c r="E4620" s="53">
        <v>45491</v>
      </c>
      <c r="F4620" s="50">
        <v>0.6791666666666667</v>
      </c>
      <c r="G4620" s="53">
        <v>45492</v>
      </c>
      <c r="H4620" s="49" t="s">
        <v>8</v>
      </c>
      <c r="K4620" s="7"/>
    </row>
    <row r="4621" spans="1:11" ht="15.75" customHeight="1">
      <c r="A4621" s="47">
        <v>4617</v>
      </c>
      <c r="B4621" s="46" t="s">
        <v>4248</v>
      </c>
      <c r="C4621" s="94">
        <v>5040014908</v>
      </c>
      <c r="D4621" s="49">
        <v>5032137342</v>
      </c>
      <c r="E4621" s="53">
        <v>45491</v>
      </c>
      <c r="F4621" s="50">
        <v>0.67499999999999993</v>
      </c>
      <c r="G4621" s="53">
        <v>45496</v>
      </c>
      <c r="H4621" s="49" t="s">
        <v>8</v>
      </c>
      <c r="K4621" s="7"/>
    </row>
    <row r="4622" spans="1:11" ht="15.75" customHeight="1">
      <c r="A4622" s="47">
        <v>4618</v>
      </c>
      <c r="B4622" s="46" t="s">
        <v>4249</v>
      </c>
      <c r="C4622" s="94">
        <v>7713059412</v>
      </c>
      <c r="D4622" s="49">
        <v>7722789813</v>
      </c>
      <c r="E4622" s="53">
        <v>45491</v>
      </c>
      <c r="F4622" s="50">
        <v>0.74444444444444446</v>
      </c>
      <c r="G4622" s="53">
        <v>45495</v>
      </c>
      <c r="H4622" s="49" t="s">
        <v>8</v>
      </c>
      <c r="K4622" s="7"/>
    </row>
    <row r="4623" spans="1:11" ht="15.75" customHeight="1">
      <c r="A4623" s="47">
        <v>4619</v>
      </c>
      <c r="B4623" s="46" t="s">
        <v>4250</v>
      </c>
      <c r="C4623" s="94">
        <v>5034016197</v>
      </c>
      <c r="D4623" s="49">
        <v>5042155703</v>
      </c>
      <c r="E4623" s="53">
        <v>45491</v>
      </c>
      <c r="F4623" s="50">
        <v>0.5180555555555556</v>
      </c>
      <c r="G4623" s="53">
        <v>45495</v>
      </c>
      <c r="H4623" s="49" t="s">
        <v>8</v>
      </c>
      <c r="K4623" s="7"/>
    </row>
    <row r="4624" spans="1:11" ht="15.75" customHeight="1">
      <c r="A4624" s="47">
        <v>4620</v>
      </c>
      <c r="B4624" s="46" t="s">
        <v>4251</v>
      </c>
      <c r="C4624" s="94">
        <v>5046007981</v>
      </c>
      <c r="D4624" s="49">
        <v>5044080919</v>
      </c>
      <c r="E4624" s="53">
        <v>45491</v>
      </c>
      <c r="F4624" s="50">
        <v>0.49513888888888885</v>
      </c>
      <c r="G4624" s="53">
        <v>45492</v>
      </c>
      <c r="H4624" s="49" t="s">
        <v>8</v>
      </c>
      <c r="K4624" s="7"/>
    </row>
    <row r="4625" spans="1:11" ht="15.75" customHeight="1">
      <c r="A4625" s="47">
        <v>4621</v>
      </c>
      <c r="B4625" s="46" t="s">
        <v>4180</v>
      </c>
      <c r="C4625" s="94">
        <v>5034004189</v>
      </c>
      <c r="D4625" s="49">
        <v>5042069211</v>
      </c>
      <c r="E4625" s="53">
        <v>45491</v>
      </c>
      <c r="F4625" s="50">
        <v>0.49652777777777773</v>
      </c>
      <c r="G4625" s="53">
        <v>45492</v>
      </c>
      <c r="H4625" s="49" t="s">
        <v>8</v>
      </c>
      <c r="K4625" s="7"/>
    </row>
    <row r="4626" spans="1:11" ht="15.75" customHeight="1">
      <c r="A4626" s="47">
        <v>4622</v>
      </c>
      <c r="B4626" s="46" t="s">
        <v>4252</v>
      </c>
      <c r="C4626" s="94">
        <v>5039200869</v>
      </c>
      <c r="D4626" s="49">
        <v>5076008859</v>
      </c>
      <c r="E4626" s="53">
        <v>45491</v>
      </c>
      <c r="F4626" s="50">
        <v>0.64513888888888882</v>
      </c>
      <c r="G4626" s="53">
        <v>45495</v>
      </c>
      <c r="H4626" s="49" t="s">
        <v>9</v>
      </c>
      <c r="K4626" s="7"/>
    </row>
    <row r="4627" spans="1:11" ht="15.75" customHeight="1">
      <c r="A4627" s="47">
        <v>4623</v>
      </c>
      <c r="B4627" s="46" t="s">
        <v>4253</v>
      </c>
      <c r="C4627" s="94">
        <v>7725012204</v>
      </c>
      <c r="D4627" s="49">
        <v>9705149567</v>
      </c>
      <c r="E4627" s="53">
        <v>45491</v>
      </c>
      <c r="F4627" s="50">
        <v>0.52569444444444446</v>
      </c>
      <c r="G4627" s="53">
        <v>45497</v>
      </c>
      <c r="H4627" s="49" t="s">
        <v>8</v>
      </c>
      <c r="K4627" s="7"/>
    </row>
    <row r="4628" spans="1:11" ht="15.75" customHeight="1">
      <c r="A4628" s="47">
        <v>4624</v>
      </c>
      <c r="B4628" s="46" t="s">
        <v>4254</v>
      </c>
      <c r="C4628" s="94">
        <v>5034002598</v>
      </c>
      <c r="D4628" s="49">
        <v>5042021643</v>
      </c>
      <c r="E4628" s="53">
        <v>45491</v>
      </c>
      <c r="F4628" s="50">
        <v>0.67708333333333337</v>
      </c>
      <c r="G4628" s="53">
        <v>45492</v>
      </c>
      <c r="H4628" s="49" t="s">
        <v>9</v>
      </c>
      <c r="K4628" s="7"/>
    </row>
    <row r="4629" spans="1:11" ht="15.75" customHeight="1">
      <c r="A4629" s="47">
        <v>4625</v>
      </c>
      <c r="B4629" s="46" t="s">
        <v>4255</v>
      </c>
      <c r="C4629" s="94">
        <v>5018028705</v>
      </c>
      <c r="D4629" s="49">
        <v>5036164330</v>
      </c>
      <c r="E4629" s="53">
        <v>45491</v>
      </c>
      <c r="F4629" s="50">
        <v>0.66388888888888886</v>
      </c>
      <c r="G4629" s="53">
        <v>45496</v>
      </c>
      <c r="H4629" s="49" t="s">
        <v>8</v>
      </c>
      <c r="K4629" s="7"/>
    </row>
    <row r="4630" spans="1:11" ht="15.75" customHeight="1">
      <c r="A4630" s="47">
        <v>4626</v>
      </c>
      <c r="B4630" s="46" t="s">
        <v>4256</v>
      </c>
      <c r="C4630" s="94">
        <v>5005001013</v>
      </c>
      <c r="D4630" s="49">
        <v>5024045659</v>
      </c>
      <c r="E4630" s="53">
        <v>45491</v>
      </c>
      <c r="F4630" s="50">
        <v>0.71875</v>
      </c>
      <c r="G4630" s="53">
        <v>45495</v>
      </c>
      <c r="H4630" s="49" t="s">
        <v>8</v>
      </c>
      <c r="K4630" s="7"/>
    </row>
    <row r="4631" spans="1:11" ht="15.75" customHeight="1">
      <c r="A4631" s="47">
        <v>4627</v>
      </c>
      <c r="B4631" s="46" t="s">
        <v>4257</v>
      </c>
      <c r="C4631" s="94">
        <v>5032058913</v>
      </c>
      <c r="D4631" s="49">
        <v>5024000030</v>
      </c>
      <c r="E4631" s="53">
        <v>45491</v>
      </c>
      <c r="F4631" s="50">
        <v>0.63888888888888895</v>
      </c>
      <c r="G4631" s="53">
        <v>45502</v>
      </c>
      <c r="H4631" s="49" t="s">
        <v>8</v>
      </c>
      <c r="K4631" s="7"/>
    </row>
    <row r="4632" spans="1:11" ht="15.75" customHeight="1">
      <c r="A4632" s="47">
        <v>4628</v>
      </c>
      <c r="B4632" s="46" t="s">
        <v>4258</v>
      </c>
      <c r="C4632" s="94">
        <v>5032011308</v>
      </c>
      <c r="D4632" s="49">
        <v>5024000030</v>
      </c>
      <c r="E4632" s="53">
        <v>45491</v>
      </c>
      <c r="F4632" s="50">
        <v>0.69166666666666676</v>
      </c>
      <c r="G4632" s="53">
        <v>45499</v>
      </c>
      <c r="H4632" s="49" t="s">
        <v>9</v>
      </c>
      <c r="K4632" s="7"/>
    </row>
    <row r="4633" spans="1:11" ht="15.75" customHeight="1">
      <c r="A4633" s="47">
        <v>4629</v>
      </c>
      <c r="B4633" s="46" t="s">
        <v>4259</v>
      </c>
      <c r="C4633" s="94">
        <v>5038012640</v>
      </c>
      <c r="D4633" s="49">
        <v>5040153531</v>
      </c>
      <c r="E4633" s="53">
        <v>45491</v>
      </c>
      <c r="F4633" s="50">
        <v>0.67708333333333337</v>
      </c>
      <c r="G4633" s="53">
        <v>45492</v>
      </c>
      <c r="H4633" s="49" t="s">
        <v>8</v>
      </c>
      <c r="K4633" s="7"/>
    </row>
    <row r="4634" spans="1:11" ht="15.75" customHeight="1">
      <c r="A4634" s="47">
        <v>4630</v>
      </c>
      <c r="B4634" s="46" t="s">
        <v>4260</v>
      </c>
      <c r="C4634" s="94">
        <v>5027000157</v>
      </c>
      <c r="D4634" s="49">
        <v>5005001180</v>
      </c>
      <c r="E4634" s="53">
        <v>45491</v>
      </c>
      <c r="F4634" s="50">
        <v>0.50416666666666665</v>
      </c>
      <c r="G4634" s="53">
        <v>45492</v>
      </c>
      <c r="H4634" s="49" t="s">
        <v>8</v>
      </c>
      <c r="K4634" s="7"/>
    </row>
    <row r="4635" spans="1:11" ht="15.75" customHeight="1">
      <c r="A4635" s="47">
        <v>4631</v>
      </c>
      <c r="B4635" s="46" t="s">
        <v>4261</v>
      </c>
      <c r="C4635" s="94">
        <v>5009000563</v>
      </c>
      <c r="D4635" s="49">
        <v>5001017207</v>
      </c>
      <c r="E4635" s="53">
        <v>45491</v>
      </c>
      <c r="F4635" s="50">
        <v>0.67847222222222225</v>
      </c>
      <c r="G4635" s="53">
        <v>45492</v>
      </c>
      <c r="H4635" s="49" t="s">
        <v>8</v>
      </c>
      <c r="K4635" s="7"/>
    </row>
    <row r="4636" spans="1:11" ht="15.75" customHeight="1">
      <c r="A4636" s="47">
        <v>4632</v>
      </c>
      <c r="B4636" s="46" t="s">
        <v>4262</v>
      </c>
      <c r="C4636" s="94">
        <v>5011022744</v>
      </c>
      <c r="D4636" s="49">
        <v>5032292612</v>
      </c>
      <c r="E4636" s="53">
        <v>45491</v>
      </c>
      <c r="F4636" s="50">
        <v>0.71944444444444444</v>
      </c>
      <c r="G4636" s="53">
        <v>45495</v>
      </c>
      <c r="H4636" s="49" t="s">
        <v>8</v>
      </c>
      <c r="K4636" s="7"/>
    </row>
    <row r="4637" spans="1:11" ht="15.75" customHeight="1">
      <c r="A4637" s="47">
        <v>4633</v>
      </c>
      <c r="B4637" s="46" t="s">
        <v>4263</v>
      </c>
      <c r="C4637" s="94">
        <v>5030011202</v>
      </c>
      <c r="D4637" s="49">
        <v>5010025437</v>
      </c>
      <c r="E4637" s="53">
        <v>45491</v>
      </c>
      <c r="F4637" s="50">
        <v>0.52013888888888882</v>
      </c>
      <c r="G4637" s="53">
        <v>45496</v>
      </c>
      <c r="H4637" s="49" t="s">
        <v>8</v>
      </c>
      <c r="K4637" s="7"/>
    </row>
    <row r="4638" spans="1:11" ht="15.75" customHeight="1">
      <c r="A4638" s="47">
        <v>4634</v>
      </c>
      <c r="B4638" s="46" t="s">
        <v>4264</v>
      </c>
      <c r="C4638" s="94">
        <v>5040000782</v>
      </c>
      <c r="D4638" s="49">
        <v>5050038136</v>
      </c>
      <c r="E4638" s="53">
        <v>45492</v>
      </c>
      <c r="F4638" s="50">
        <v>0.60555555555555551</v>
      </c>
      <c r="G4638" s="53">
        <v>45496</v>
      </c>
      <c r="H4638" s="49" t="s">
        <v>8</v>
      </c>
      <c r="K4638" s="7"/>
    </row>
    <row r="4639" spans="1:11" ht="15.75" customHeight="1">
      <c r="A4639" s="47">
        <v>4635</v>
      </c>
      <c r="B4639" s="46" t="s">
        <v>4265</v>
      </c>
      <c r="C4639" s="94">
        <v>5040001861</v>
      </c>
      <c r="D4639" s="49">
        <v>5050024775</v>
      </c>
      <c r="E4639" s="53">
        <v>45492</v>
      </c>
      <c r="F4639" s="50">
        <v>0.63611111111111118</v>
      </c>
      <c r="G4639" s="53">
        <v>45499</v>
      </c>
      <c r="H4639" s="49" t="s">
        <v>8</v>
      </c>
      <c r="K4639" s="7"/>
    </row>
    <row r="4640" spans="1:11" ht="15.75" customHeight="1">
      <c r="A4640" s="47">
        <v>4636</v>
      </c>
      <c r="B4640" s="46" t="s">
        <v>4266</v>
      </c>
      <c r="C4640" s="94">
        <v>5014011876</v>
      </c>
      <c r="D4640" s="49">
        <v>5027138478</v>
      </c>
      <c r="E4640" s="53">
        <v>45492</v>
      </c>
      <c r="F4640" s="50">
        <v>0.63055555555555554</v>
      </c>
      <c r="G4640" s="53">
        <v>45496</v>
      </c>
      <c r="H4640" s="49" t="s">
        <v>8</v>
      </c>
      <c r="K4640" s="7"/>
    </row>
    <row r="4641" spans="1:11" ht="15.75" customHeight="1">
      <c r="A4641" s="47">
        <v>4637</v>
      </c>
      <c r="B4641" s="46" t="s">
        <v>4267</v>
      </c>
      <c r="C4641" s="94">
        <v>2900076424</v>
      </c>
      <c r="D4641" s="49">
        <v>2901173676</v>
      </c>
      <c r="E4641" s="53">
        <v>45492</v>
      </c>
      <c r="F4641" s="50">
        <v>0.69027777777777777</v>
      </c>
      <c r="G4641" s="53">
        <v>45496</v>
      </c>
      <c r="H4641" s="49" t="s">
        <v>8</v>
      </c>
      <c r="K4641" s="7"/>
    </row>
    <row r="4642" spans="1:11" ht="15.75" customHeight="1">
      <c r="A4642" s="47">
        <v>4638</v>
      </c>
      <c r="B4642" s="46" t="s">
        <v>4268</v>
      </c>
      <c r="C4642" s="94">
        <v>5042000787</v>
      </c>
      <c r="D4642" s="49">
        <v>5003032200</v>
      </c>
      <c r="E4642" s="53">
        <v>45492</v>
      </c>
      <c r="F4642" s="50">
        <v>0.62986111111111109</v>
      </c>
      <c r="G4642" s="53">
        <v>45502</v>
      </c>
      <c r="H4642" s="49" t="s">
        <v>8</v>
      </c>
      <c r="K4642" s="7"/>
    </row>
    <row r="4643" spans="1:11" ht="15.75" customHeight="1">
      <c r="A4643" s="47">
        <v>4639</v>
      </c>
      <c r="B4643" s="46" t="s">
        <v>4269</v>
      </c>
      <c r="C4643" s="94">
        <v>5011013960</v>
      </c>
      <c r="D4643" s="49">
        <v>5029150262</v>
      </c>
      <c r="E4643" s="53">
        <v>45492</v>
      </c>
      <c r="F4643" s="50">
        <v>0.6381944444444444</v>
      </c>
      <c r="G4643" s="53">
        <v>45498</v>
      </c>
      <c r="H4643" s="49" t="s">
        <v>8</v>
      </c>
      <c r="K4643" s="7"/>
    </row>
    <row r="4644" spans="1:11" ht="15.75" customHeight="1">
      <c r="A4644" s="47">
        <v>4640</v>
      </c>
      <c r="B4644" s="46" t="s">
        <v>4270</v>
      </c>
      <c r="C4644" s="94">
        <v>5034005354</v>
      </c>
      <c r="D4644" s="49">
        <v>504201001</v>
      </c>
      <c r="E4644" s="53">
        <v>45492</v>
      </c>
      <c r="F4644" s="50">
        <v>0.60625000000000007</v>
      </c>
      <c r="G4644" s="53">
        <v>45496</v>
      </c>
      <c r="H4644" s="49" t="s">
        <v>9</v>
      </c>
      <c r="K4644" s="7"/>
    </row>
    <row r="4645" spans="1:11" ht="15.75" customHeight="1">
      <c r="A4645" s="47">
        <v>4641</v>
      </c>
      <c r="B4645" s="46" t="s">
        <v>4271</v>
      </c>
      <c r="C4645" s="94">
        <v>5034000732</v>
      </c>
      <c r="D4645" s="49">
        <v>5042024852</v>
      </c>
      <c r="E4645" s="53">
        <v>45492</v>
      </c>
      <c r="F4645" s="50">
        <v>0.60416666666666663</v>
      </c>
      <c r="G4645" s="53">
        <v>45502</v>
      </c>
      <c r="H4645" s="49" t="s">
        <v>8</v>
      </c>
      <c r="K4645" s="7"/>
    </row>
    <row r="4646" spans="1:11" ht="15.75" customHeight="1">
      <c r="A4646" s="47">
        <v>4642</v>
      </c>
      <c r="B4646" s="46" t="s">
        <v>4272</v>
      </c>
      <c r="C4646" s="94">
        <v>5043014855</v>
      </c>
      <c r="D4646" s="49">
        <v>5047160471</v>
      </c>
      <c r="E4646" s="53">
        <v>45492</v>
      </c>
      <c r="F4646" s="50">
        <v>0.60625000000000007</v>
      </c>
      <c r="G4646" s="53">
        <v>45496</v>
      </c>
      <c r="H4646" s="49" t="s">
        <v>8</v>
      </c>
      <c r="K4646" s="7"/>
    </row>
    <row r="4647" spans="1:11" ht="15.75" customHeight="1">
      <c r="A4647" s="47">
        <v>4643</v>
      </c>
      <c r="B4647" s="46" t="s">
        <v>4273</v>
      </c>
      <c r="C4647" s="94">
        <v>5026002773</v>
      </c>
      <c r="D4647" s="49">
        <v>5007042626</v>
      </c>
      <c r="E4647" s="53">
        <v>45492</v>
      </c>
      <c r="F4647" s="50">
        <v>0.61736111111111114</v>
      </c>
      <c r="G4647" s="53">
        <v>45496</v>
      </c>
      <c r="H4647" s="49" t="s">
        <v>8</v>
      </c>
      <c r="K4647" s="7"/>
    </row>
    <row r="4648" spans="1:11" ht="15.75" customHeight="1">
      <c r="A4648" s="47">
        <v>4644</v>
      </c>
      <c r="B4648" s="46" t="s">
        <v>4274</v>
      </c>
      <c r="C4648" s="94">
        <v>5023001751</v>
      </c>
      <c r="D4648" s="49">
        <v>5017014434</v>
      </c>
      <c r="E4648" s="53">
        <v>45492</v>
      </c>
      <c r="F4648" s="50">
        <v>0.4597222222222222</v>
      </c>
      <c r="G4648" s="53">
        <v>45497</v>
      </c>
      <c r="H4648" s="49" t="s">
        <v>8</v>
      </c>
      <c r="K4648" s="7"/>
    </row>
    <row r="4649" spans="1:11" ht="15.75" customHeight="1">
      <c r="A4649" s="47">
        <v>4645</v>
      </c>
      <c r="B4649" s="46" t="s">
        <v>4275</v>
      </c>
      <c r="C4649" s="94">
        <v>5043022059</v>
      </c>
      <c r="D4649" s="49">
        <v>5047247394</v>
      </c>
      <c r="E4649" s="53">
        <v>45492</v>
      </c>
      <c r="F4649" s="50">
        <v>0.47222222222222227</v>
      </c>
      <c r="G4649" s="53">
        <v>45496</v>
      </c>
      <c r="H4649" s="49" t="s">
        <v>8</v>
      </c>
      <c r="K4649" s="7"/>
    </row>
    <row r="4650" spans="1:11" ht="15.75" customHeight="1">
      <c r="A4650" s="47">
        <v>4646</v>
      </c>
      <c r="B4650" s="46" t="s">
        <v>4276</v>
      </c>
      <c r="C4650" s="94">
        <v>5039007089</v>
      </c>
      <c r="D4650" s="49">
        <v>5045065600</v>
      </c>
      <c r="E4650" s="53">
        <v>45492</v>
      </c>
      <c r="F4650" s="50">
        <v>0.61736111111111114</v>
      </c>
      <c r="G4650" s="53">
        <v>45497</v>
      </c>
      <c r="H4650" s="49" t="s">
        <v>8</v>
      </c>
      <c r="K4650" s="7"/>
    </row>
    <row r="4651" spans="1:11" ht="15.75" customHeight="1">
      <c r="A4651" s="47">
        <v>4647</v>
      </c>
      <c r="B4651" s="46" t="s">
        <v>4277</v>
      </c>
      <c r="C4651" s="94">
        <v>5027007444</v>
      </c>
      <c r="D4651" s="72">
        <v>5005073080</v>
      </c>
      <c r="E4651" s="53">
        <v>45492</v>
      </c>
      <c r="F4651" s="50">
        <v>0.62708333333333333</v>
      </c>
      <c r="G4651" s="111">
        <v>45511</v>
      </c>
      <c r="H4651" s="49" t="s">
        <v>8</v>
      </c>
      <c r="K4651" s="7"/>
    </row>
    <row r="4652" spans="1:11" ht="15.75" customHeight="1">
      <c r="A4652" s="47">
        <v>4648</v>
      </c>
      <c r="B4652" s="46" t="s">
        <v>4278</v>
      </c>
      <c r="C4652" s="94">
        <v>5031001903</v>
      </c>
      <c r="D4652" s="49">
        <v>5031007810</v>
      </c>
      <c r="E4652" s="53">
        <v>45492</v>
      </c>
      <c r="F4652" s="50">
        <v>0.3972222222222222</v>
      </c>
      <c r="G4652" s="53">
        <v>45496</v>
      </c>
      <c r="H4652" s="49" t="s">
        <v>8</v>
      </c>
      <c r="K4652" s="7"/>
    </row>
    <row r="4653" spans="1:11" ht="15.75" customHeight="1">
      <c r="A4653" s="47">
        <v>4649</v>
      </c>
      <c r="B4653" s="46" t="s">
        <v>4279</v>
      </c>
      <c r="C4653" s="94">
        <v>5025013715</v>
      </c>
      <c r="D4653" s="49">
        <v>5022052202</v>
      </c>
      <c r="E4653" s="53">
        <v>45492</v>
      </c>
      <c r="F4653" s="50">
        <v>0.54583333333333328</v>
      </c>
      <c r="G4653" s="53">
        <v>45496</v>
      </c>
      <c r="H4653" s="49" t="s">
        <v>8</v>
      </c>
      <c r="K4653" s="7"/>
    </row>
    <row r="4654" spans="1:11" ht="15.75" customHeight="1">
      <c r="A4654" s="47">
        <v>4650</v>
      </c>
      <c r="B4654" s="46" t="s">
        <v>4280</v>
      </c>
      <c r="C4654" s="94">
        <v>5034002667</v>
      </c>
      <c r="D4654" s="49">
        <v>5042004895</v>
      </c>
      <c r="E4654" s="53">
        <v>45492</v>
      </c>
      <c r="F4654" s="50">
        <v>0.62083333333333335</v>
      </c>
      <c r="G4654" s="53">
        <v>45502</v>
      </c>
      <c r="H4654" s="49" t="s">
        <v>8</v>
      </c>
      <c r="K4654" s="7"/>
    </row>
    <row r="4655" spans="1:11" ht="15.75" customHeight="1">
      <c r="A4655" s="47">
        <v>4651</v>
      </c>
      <c r="B4655" s="46" t="s">
        <v>4099</v>
      </c>
      <c r="C4655" s="94">
        <v>5046011711</v>
      </c>
      <c r="D4655" s="49">
        <v>5044117615</v>
      </c>
      <c r="E4655" s="53">
        <v>45492</v>
      </c>
      <c r="F4655" s="50">
        <v>0.64583333333333337</v>
      </c>
      <c r="G4655" s="53">
        <v>45569</v>
      </c>
      <c r="H4655" s="49" t="s">
        <v>8</v>
      </c>
      <c r="K4655" s="7"/>
    </row>
    <row r="4656" spans="1:11" ht="15.75" customHeight="1">
      <c r="A4656" s="47">
        <v>4652</v>
      </c>
      <c r="B4656" s="46" t="s">
        <v>4281</v>
      </c>
      <c r="C4656" s="94">
        <v>5018103634</v>
      </c>
      <c r="D4656" s="49">
        <v>5036004008</v>
      </c>
      <c r="E4656" s="53">
        <v>45492</v>
      </c>
      <c r="F4656" s="50">
        <v>0.60347222222222219</v>
      </c>
      <c r="G4656" s="53">
        <v>45496</v>
      </c>
      <c r="H4656" s="49" t="s">
        <v>8</v>
      </c>
      <c r="K4656" s="7"/>
    </row>
    <row r="4657" spans="1:11" ht="15.75" customHeight="1">
      <c r="A4657" s="47">
        <v>4653</v>
      </c>
      <c r="B4657" s="46" t="s">
        <v>4282</v>
      </c>
      <c r="C4657" s="94">
        <v>5011020176</v>
      </c>
      <c r="D4657" s="49">
        <v>5032137342</v>
      </c>
      <c r="E4657" s="53">
        <v>45492</v>
      </c>
      <c r="F4657" s="50">
        <v>0.61249999999999993</v>
      </c>
      <c r="G4657" s="53">
        <v>45496</v>
      </c>
      <c r="H4657" s="49" t="s">
        <v>8</v>
      </c>
      <c r="K4657" s="7"/>
    </row>
    <row r="4658" spans="1:11" ht="15.75" customHeight="1">
      <c r="A4658" s="47">
        <v>4654</v>
      </c>
      <c r="B4658" s="46" t="s">
        <v>4283</v>
      </c>
      <c r="C4658" s="94">
        <v>5040016539</v>
      </c>
      <c r="D4658" s="49">
        <v>5050139342</v>
      </c>
      <c r="E4658" s="53">
        <v>45492</v>
      </c>
      <c r="F4658" s="50">
        <v>0.62638888888888888</v>
      </c>
      <c r="G4658" s="53">
        <v>45496</v>
      </c>
      <c r="H4658" s="49" t="s">
        <v>8</v>
      </c>
      <c r="K4658" s="7"/>
    </row>
    <row r="4659" spans="1:11" ht="15.75" customHeight="1">
      <c r="A4659" s="47">
        <v>4655</v>
      </c>
      <c r="B4659" s="46" t="s">
        <v>4284</v>
      </c>
      <c r="C4659" s="94">
        <v>5009002123</v>
      </c>
      <c r="D4659" s="72">
        <v>5001000066</v>
      </c>
      <c r="E4659" s="53">
        <v>45492</v>
      </c>
      <c r="F4659" s="50">
        <v>0.47361111111111115</v>
      </c>
      <c r="G4659" s="53">
        <v>45516</v>
      </c>
      <c r="H4659" s="49" t="s">
        <v>8</v>
      </c>
      <c r="K4659" s="7"/>
    </row>
    <row r="4660" spans="1:11" ht="15.75" customHeight="1">
      <c r="A4660" s="47">
        <v>4656</v>
      </c>
      <c r="B4660" s="46" t="s">
        <v>4285</v>
      </c>
      <c r="C4660" s="94">
        <v>5032021818</v>
      </c>
      <c r="D4660" s="49">
        <v>5015015070</v>
      </c>
      <c r="E4660" s="53">
        <v>45492</v>
      </c>
      <c r="F4660" s="50">
        <v>0.55694444444444446</v>
      </c>
      <c r="G4660" s="53">
        <v>45496</v>
      </c>
      <c r="H4660" s="49" t="s">
        <v>8</v>
      </c>
      <c r="K4660" s="7"/>
    </row>
    <row r="4661" spans="1:11" ht="15.75" customHeight="1">
      <c r="A4661" s="47">
        <v>4657</v>
      </c>
      <c r="B4661" s="46" t="s">
        <v>4286</v>
      </c>
      <c r="C4661" s="94">
        <v>5034007820</v>
      </c>
      <c r="D4661" s="49">
        <v>5042094592</v>
      </c>
      <c r="E4661" s="53">
        <v>45492</v>
      </c>
      <c r="F4661" s="50">
        <v>0.6430555555555556</v>
      </c>
      <c r="G4661" s="53">
        <v>45498</v>
      </c>
      <c r="H4661" s="49" t="s">
        <v>8</v>
      </c>
      <c r="K4661" s="7"/>
    </row>
    <row r="4662" spans="1:11" ht="15.75" customHeight="1">
      <c r="A4662" s="47">
        <v>4658</v>
      </c>
      <c r="B4662" s="46" t="s">
        <v>4287</v>
      </c>
      <c r="C4662" s="94">
        <v>5018002743</v>
      </c>
      <c r="D4662" s="49">
        <v>5074075867</v>
      </c>
      <c r="E4662" s="53">
        <v>45492</v>
      </c>
      <c r="F4662" s="50">
        <v>0.6430555555555556</v>
      </c>
      <c r="G4662" s="53">
        <v>45496</v>
      </c>
      <c r="H4662" s="49" t="s">
        <v>8</v>
      </c>
      <c r="K4662" s="7"/>
    </row>
    <row r="4663" spans="1:11" ht="15.75" customHeight="1">
      <c r="A4663" s="47">
        <v>4659</v>
      </c>
      <c r="B4663" s="46" t="s">
        <v>4288</v>
      </c>
      <c r="C4663" s="94">
        <v>5043017435</v>
      </c>
      <c r="D4663" s="49">
        <v>50471193163</v>
      </c>
      <c r="E4663" s="53">
        <v>45492</v>
      </c>
      <c r="F4663" s="50">
        <v>0.6166666666666667</v>
      </c>
      <c r="G4663" s="53">
        <v>45496</v>
      </c>
      <c r="H4663" s="49" t="s">
        <v>8</v>
      </c>
      <c r="K4663" s="7"/>
    </row>
    <row r="4664" spans="1:11" ht="15.75" customHeight="1">
      <c r="A4664" s="47">
        <v>4660</v>
      </c>
      <c r="B4664" s="46" t="s">
        <v>4289</v>
      </c>
      <c r="C4664" s="94">
        <v>5018124908</v>
      </c>
      <c r="D4664" s="49">
        <v>5036137833</v>
      </c>
      <c r="E4664" s="53">
        <v>45492</v>
      </c>
      <c r="F4664" s="50">
        <v>0.60972222222222217</v>
      </c>
      <c r="G4664" s="53">
        <v>45496</v>
      </c>
      <c r="H4664" s="49" t="s">
        <v>8</v>
      </c>
      <c r="K4664" s="7"/>
    </row>
    <row r="4665" spans="1:11" ht="15.75" customHeight="1">
      <c r="A4665" s="47">
        <v>4661</v>
      </c>
      <c r="B4665" s="46" t="s">
        <v>4290</v>
      </c>
      <c r="C4665" s="94">
        <v>5031000203</v>
      </c>
      <c r="D4665" s="49">
        <v>5031002293</v>
      </c>
      <c r="E4665" s="53">
        <v>45492</v>
      </c>
      <c r="F4665" s="50">
        <v>0.57013888888888886</v>
      </c>
      <c r="G4665" s="53">
        <v>45496</v>
      </c>
      <c r="H4665" s="49" t="s">
        <v>8</v>
      </c>
      <c r="K4665" s="7"/>
    </row>
    <row r="4666" spans="1:11" ht="15.75" customHeight="1">
      <c r="A4666" s="47">
        <v>4662</v>
      </c>
      <c r="B4666" s="46" t="s">
        <v>4291</v>
      </c>
      <c r="C4666" s="94">
        <v>5031013221</v>
      </c>
      <c r="D4666" s="49">
        <v>5031121090</v>
      </c>
      <c r="E4666" s="53">
        <v>45492</v>
      </c>
      <c r="F4666" s="50">
        <v>0.45624999999999999</v>
      </c>
      <c r="G4666" s="53">
        <v>45496</v>
      </c>
      <c r="H4666" s="49" t="s">
        <v>8</v>
      </c>
      <c r="K4666" s="7"/>
    </row>
    <row r="4667" spans="1:11" ht="15.75" customHeight="1">
      <c r="A4667" s="47">
        <v>4663</v>
      </c>
      <c r="B4667" s="46" t="s">
        <v>4128</v>
      </c>
      <c r="C4667" s="94">
        <v>7723014716</v>
      </c>
      <c r="D4667" s="49">
        <v>7706254352</v>
      </c>
      <c r="E4667" s="53">
        <v>45492</v>
      </c>
      <c r="F4667" s="50">
        <v>0.40763888888888888</v>
      </c>
      <c r="G4667" s="53">
        <v>45496</v>
      </c>
      <c r="H4667" s="49" t="s">
        <v>8</v>
      </c>
      <c r="K4667" s="7"/>
    </row>
    <row r="4668" spans="1:11" ht="15.75" customHeight="1">
      <c r="A4668" s="47">
        <v>4664</v>
      </c>
      <c r="B4668" s="46" t="s">
        <v>4292</v>
      </c>
      <c r="C4668" s="94">
        <v>5046000218</v>
      </c>
      <c r="D4668" s="49">
        <v>5044024417</v>
      </c>
      <c r="E4668" s="53">
        <v>45492</v>
      </c>
      <c r="F4668" s="50">
        <v>0.6069444444444444</v>
      </c>
      <c r="G4668" s="53">
        <v>45495</v>
      </c>
      <c r="H4668" s="49" t="s">
        <v>8</v>
      </c>
      <c r="K4668" s="7"/>
    </row>
    <row r="4669" spans="1:11" ht="15.75" customHeight="1">
      <c r="A4669" s="47">
        <v>4665</v>
      </c>
      <c r="B4669" s="46" t="s">
        <v>4293</v>
      </c>
      <c r="C4669" s="94">
        <v>7721010613</v>
      </c>
      <c r="D4669" s="49">
        <v>7719191685</v>
      </c>
      <c r="E4669" s="53">
        <v>45492</v>
      </c>
      <c r="F4669" s="50">
        <v>0.55902777777777779</v>
      </c>
      <c r="G4669" s="53">
        <v>45497</v>
      </c>
      <c r="H4669" s="49" t="s">
        <v>8</v>
      </c>
      <c r="K4669" s="7"/>
    </row>
    <row r="4670" spans="1:11" ht="15.75" customHeight="1">
      <c r="A4670" s="47">
        <v>4666</v>
      </c>
      <c r="B4670" s="46" t="s">
        <v>4294</v>
      </c>
      <c r="C4670" s="94">
        <v>5023012244</v>
      </c>
      <c r="D4670" s="49">
        <v>5017118338</v>
      </c>
      <c r="E4670" s="53">
        <v>45492</v>
      </c>
      <c r="F4670" s="50">
        <v>0.64374999999999993</v>
      </c>
      <c r="G4670" s="53">
        <v>45496</v>
      </c>
      <c r="H4670" s="49" t="s">
        <v>8</v>
      </c>
      <c r="K4670" s="7"/>
    </row>
    <row r="4671" spans="1:11" ht="15.75" customHeight="1">
      <c r="A4671" s="47">
        <v>4667</v>
      </c>
      <c r="B4671" s="46" t="s">
        <v>4295</v>
      </c>
      <c r="C4671" s="94">
        <v>5007004655</v>
      </c>
      <c r="D4671" s="49">
        <v>5048019584</v>
      </c>
      <c r="E4671" s="53">
        <v>45492</v>
      </c>
      <c r="F4671" s="50">
        <v>0.4368055555555555</v>
      </c>
      <c r="G4671" s="53">
        <v>45497</v>
      </c>
      <c r="H4671" s="49" t="s">
        <v>8</v>
      </c>
      <c r="K4671" s="7"/>
    </row>
    <row r="4672" spans="1:11" ht="15.75" customHeight="1">
      <c r="A4672" s="47">
        <v>4668</v>
      </c>
      <c r="B4672" s="46" t="s">
        <v>4296</v>
      </c>
      <c r="C4672" s="94">
        <v>5043009950</v>
      </c>
      <c r="D4672" s="49">
        <v>5043009950</v>
      </c>
      <c r="E4672" s="53">
        <v>45492</v>
      </c>
      <c r="F4672" s="50">
        <v>0.60347222222222219</v>
      </c>
      <c r="G4672" s="53">
        <v>45496</v>
      </c>
      <c r="H4672" s="49" t="s">
        <v>8</v>
      </c>
      <c r="K4672" s="7"/>
    </row>
    <row r="4673" spans="1:11" ht="15.75" customHeight="1">
      <c r="A4673" s="47">
        <v>4669</v>
      </c>
      <c r="B4673" s="46" t="s">
        <v>4297</v>
      </c>
      <c r="C4673" s="94">
        <v>5015000747</v>
      </c>
      <c r="D4673" s="49">
        <v>5037043271</v>
      </c>
      <c r="E4673" s="53">
        <v>45492</v>
      </c>
      <c r="F4673" s="50">
        <v>0.43263888888888885</v>
      </c>
      <c r="G4673" s="53">
        <v>45495</v>
      </c>
      <c r="H4673" s="49" t="s">
        <v>8</v>
      </c>
      <c r="K4673" s="7"/>
    </row>
    <row r="4674" spans="1:11" ht="15.75" customHeight="1">
      <c r="A4674" s="47">
        <v>4670</v>
      </c>
      <c r="B4674" s="46" t="s">
        <v>4298</v>
      </c>
      <c r="C4674" s="94">
        <v>5034013208</v>
      </c>
      <c r="D4674" s="49">
        <v>5042134943</v>
      </c>
      <c r="E4674" s="53">
        <v>45492</v>
      </c>
      <c r="F4674" s="50">
        <v>0.60486111111111118</v>
      </c>
      <c r="G4674" s="53">
        <v>45502</v>
      </c>
      <c r="H4674" s="49" t="s">
        <v>8</v>
      </c>
      <c r="K4674" s="7"/>
    </row>
    <row r="4675" spans="1:11" ht="15.75" customHeight="1">
      <c r="A4675" s="47">
        <v>4671</v>
      </c>
      <c r="B4675" s="46" t="s">
        <v>4299</v>
      </c>
      <c r="C4675" s="94">
        <v>5046000212</v>
      </c>
      <c r="D4675" s="49">
        <v>7714095226</v>
      </c>
      <c r="E4675" s="53">
        <v>45492</v>
      </c>
      <c r="F4675" s="50">
        <v>0.60763888888888895</v>
      </c>
      <c r="G4675" s="53">
        <v>45495</v>
      </c>
      <c r="H4675" s="49" t="s">
        <v>8</v>
      </c>
      <c r="K4675" s="7"/>
    </row>
    <row r="4676" spans="1:11" ht="15.75" customHeight="1">
      <c r="A4676" s="47">
        <v>4672</v>
      </c>
      <c r="B4676" s="46" t="s">
        <v>4300</v>
      </c>
      <c r="C4676" s="94">
        <v>5009003211</v>
      </c>
      <c r="D4676" s="49">
        <v>5001007537</v>
      </c>
      <c r="E4676" s="53">
        <v>45492</v>
      </c>
      <c r="F4676" s="50">
        <v>0.6381944444444444</v>
      </c>
      <c r="G4676" s="53">
        <v>45495</v>
      </c>
      <c r="H4676" s="49" t="s">
        <v>9</v>
      </c>
      <c r="K4676" s="7"/>
    </row>
    <row r="4677" spans="1:11" ht="15.75" customHeight="1">
      <c r="A4677" s="47">
        <v>4673</v>
      </c>
      <c r="B4677" s="46" t="s">
        <v>4301</v>
      </c>
      <c r="C4677" s="94">
        <v>5035004044</v>
      </c>
      <c r="D4677" s="49">
        <v>5035027475</v>
      </c>
      <c r="E4677" s="53">
        <v>45492</v>
      </c>
      <c r="F4677" s="50">
        <v>0.60277777777777775</v>
      </c>
      <c r="G4677" s="53">
        <v>45497</v>
      </c>
      <c r="H4677" s="49" t="s">
        <v>8</v>
      </c>
      <c r="K4677" s="7"/>
    </row>
    <row r="4678" spans="1:11" ht="15.75" customHeight="1">
      <c r="A4678" s="47">
        <v>4674</v>
      </c>
      <c r="B4678" s="46" t="s">
        <v>4302</v>
      </c>
      <c r="C4678" s="94">
        <v>5043013890</v>
      </c>
      <c r="D4678" s="49">
        <v>5047146702</v>
      </c>
      <c r="E4678" s="53">
        <v>45492</v>
      </c>
      <c r="F4678" s="50">
        <v>0.57986111111111105</v>
      </c>
      <c r="G4678" s="53">
        <v>45499</v>
      </c>
      <c r="H4678" s="49" t="s">
        <v>8</v>
      </c>
      <c r="K4678" s="7"/>
    </row>
    <row r="4679" spans="1:11" ht="15.75" customHeight="1">
      <c r="A4679" s="47">
        <v>4675</v>
      </c>
      <c r="B4679" s="46" t="s">
        <v>4303</v>
      </c>
      <c r="C4679" s="94">
        <v>7739027454</v>
      </c>
      <c r="D4679" s="49">
        <v>7720605108</v>
      </c>
      <c r="E4679" s="53">
        <v>45493</v>
      </c>
      <c r="F4679" s="50">
        <v>0.45416666666666666</v>
      </c>
      <c r="G4679" s="53">
        <v>45498</v>
      </c>
      <c r="H4679" s="49" t="s">
        <v>8</v>
      </c>
      <c r="K4679" s="7"/>
    </row>
    <row r="4680" spans="1:11" ht="15.75" customHeight="1">
      <c r="A4680" s="47">
        <v>4676</v>
      </c>
      <c r="B4680" s="46" t="s">
        <v>4304</v>
      </c>
      <c r="C4680" s="94">
        <v>5014017376</v>
      </c>
      <c r="D4680" s="49">
        <v>5027182678</v>
      </c>
      <c r="E4680" s="53">
        <v>45495</v>
      </c>
      <c r="F4680" s="50">
        <v>0.59027777777777779</v>
      </c>
      <c r="G4680" s="53">
        <v>45496</v>
      </c>
      <c r="H4680" s="49" t="s">
        <v>8</v>
      </c>
      <c r="K4680" s="7"/>
    </row>
    <row r="4681" spans="1:11" ht="15.75" customHeight="1">
      <c r="A4681" s="47">
        <v>4677</v>
      </c>
      <c r="B4681" s="46" t="s">
        <v>4305</v>
      </c>
      <c r="C4681" s="94">
        <v>5003009246</v>
      </c>
      <c r="D4681" s="49">
        <v>5030083927</v>
      </c>
      <c r="E4681" s="53">
        <v>45495</v>
      </c>
      <c r="F4681" s="50">
        <v>0.47013888888888888</v>
      </c>
      <c r="G4681" s="53">
        <v>45497</v>
      </c>
      <c r="H4681" s="49" t="s">
        <v>8</v>
      </c>
      <c r="K4681" s="7"/>
    </row>
    <row r="4682" spans="1:11" ht="15.75" customHeight="1">
      <c r="A4682" s="47">
        <v>4678</v>
      </c>
      <c r="B4682" s="46" t="s">
        <v>4306</v>
      </c>
      <c r="C4682" s="94">
        <v>5047000782</v>
      </c>
      <c r="D4682" s="49">
        <v>5004014839</v>
      </c>
      <c r="E4682" s="53">
        <v>45495</v>
      </c>
      <c r="F4682" s="50">
        <v>0.47083333333333338</v>
      </c>
      <c r="G4682" s="111">
        <v>45504</v>
      </c>
      <c r="H4682" s="49" t="s">
        <v>8</v>
      </c>
      <c r="K4682" s="7"/>
    </row>
    <row r="4683" spans="1:11" ht="15.75" customHeight="1">
      <c r="A4683" s="47">
        <v>4679</v>
      </c>
      <c r="B4683" s="46" t="s">
        <v>4307</v>
      </c>
      <c r="C4683" s="94">
        <v>5034006118</v>
      </c>
      <c r="D4683" s="49">
        <v>5042084026</v>
      </c>
      <c r="E4683" s="53">
        <v>45495</v>
      </c>
      <c r="F4683" s="50">
        <v>0.53541666666666665</v>
      </c>
      <c r="G4683" s="111">
        <v>45504</v>
      </c>
      <c r="H4683" s="49" t="s">
        <v>8</v>
      </c>
      <c r="K4683" s="7"/>
    </row>
    <row r="4684" spans="1:11" ht="15.75" customHeight="1">
      <c r="A4684" s="47">
        <v>4680</v>
      </c>
      <c r="B4684" s="46" t="s">
        <v>4308</v>
      </c>
      <c r="C4684" s="94">
        <v>5003006042</v>
      </c>
      <c r="D4684" s="49">
        <v>5030061793</v>
      </c>
      <c r="E4684" s="53">
        <v>45495</v>
      </c>
      <c r="F4684" s="50">
        <v>0.59791666666666665</v>
      </c>
      <c r="G4684" s="53">
        <v>45496</v>
      </c>
      <c r="H4684" s="49" t="s">
        <v>8</v>
      </c>
      <c r="K4684" s="7"/>
    </row>
    <row r="4685" spans="1:11" ht="15.75" customHeight="1">
      <c r="A4685" s="47">
        <v>4681</v>
      </c>
      <c r="B4685" s="46" t="s">
        <v>4309</v>
      </c>
      <c r="C4685" s="94">
        <v>5010019776</v>
      </c>
      <c r="D4685" s="49">
        <v>5018200994</v>
      </c>
      <c r="E4685" s="53">
        <v>45495</v>
      </c>
      <c r="F4685" s="50">
        <v>0.6958333333333333</v>
      </c>
      <c r="G4685" s="53">
        <v>45496</v>
      </c>
      <c r="H4685" s="49" t="s">
        <v>8</v>
      </c>
      <c r="K4685" s="7"/>
    </row>
    <row r="4686" spans="1:11" ht="15.75" customHeight="1">
      <c r="A4686" s="47">
        <v>4682</v>
      </c>
      <c r="B4686" s="46" t="s">
        <v>4310</v>
      </c>
      <c r="C4686" s="94">
        <v>5022773223</v>
      </c>
      <c r="D4686" s="49">
        <v>5077016228</v>
      </c>
      <c r="E4686" s="53">
        <v>45495</v>
      </c>
      <c r="F4686" s="50">
        <v>0.70833333333333337</v>
      </c>
      <c r="G4686" s="53">
        <v>45496</v>
      </c>
      <c r="H4686" s="49" t="s">
        <v>8</v>
      </c>
      <c r="K4686" s="7"/>
    </row>
    <row r="4687" spans="1:11" ht="15.75" customHeight="1">
      <c r="A4687" s="47">
        <v>4683</v>
      </c>
      <c r="B4687" s="46" t="s">
        <v>4311</v>
      </c>
      <c r="C4687" s="94">
        <v>5042004536</v>
      </c>
      <c r="D4687" s="49">
        <v>5003052454</v>
      </c>
      <c r="E4687" s="53">
        <v>45495</v>
      </c>
      <c r="F4687" s="50">
        <v>0.67847222222222225</v>
      </c>
      <c r="G4687" s="53">
        <v>45497</v>
      </c>
      <c r="H4687" s="49" t="s">
        <v>8</v>
      </c>
      <c r="K4687" s="7"/>
    </row>
    <row r="4688" spans="1:11" ht="15.75" customHeight="1">
      <c r="A4688" s="47">
        <v>4684</v>
      </c>
      <c r="B4688" s="46" t="s">
        <v>4115</v>
      </c>
      <c r="C4688" s="94">
        <v>5018123819</v>
      </c>
      <c r="D4688" s="49">
        <v>5036130725</v>
      </c>
      <c r="E4688" s="53">
        <v>45495</v>
      </c>
      <c r="F4688" s="50">
        <v>0.40625</v>
      </c>
      <c r="G4688" s="53">
        <v>45497</v>
      </c>
      <c r="H4688" s="49" t="s">
        <v>8</v>
      </c>
      <c r="K4688" s="7"/>
    </row>
    <row r="4689" spans="1:11" ht="15.75" customHeight="1">
      <c r="A4689" s="47">
        <v>4685</v>
      </c>
      <c r="B4689" s="46" t="s">
        <v>4312</v>
      </c>
      <c r="C4689" s="94">
        <v>7735024409</v>
      </c>
      <c r="D4689" s="49">
        <v>7713569466</v>
      </c>
      <c r="E4689" s="53">
        <v>45495</v>
      </c>
      <c r="F4689" s="50">
        <v>0.71875</v>
      </c>
      <c r="G4689" s="53">
        <v>45496</v>
      </c>
      <c r="H4689" s="49" t="s">
        <v>8</v>
      </c>
      <c r="K4689" s="7"/>
    </row>
    <row r="4690" spans="1:11" ht="15.75" customHeight="1">
      <c r="A4690" s="47">
        <v>4686</v>
      </c>
      <c r="B4690" s="46" t="s">
        <v>4313</v>
      </c>
      <c r="C4690" s="94">
        <v>5042016080</v>
      </c>
      <c r="D4690" s="49">
        <v>5003106773</v>
      </c>
      <c r="E4690" s="53">
        <v>45495</v>
      </c>
      <c r="F4690" s="50">
        <v>0.60833333333333328</v>
      </c>
      <c r="G4690" s="53">
        <v>45497</v>
      </c>
      <c r="H4690" s="49" t="s">
        <v>8</v>
      </c>
      <c r="K4690" s="7"/>
    </row>
    <row r="4691" spans="1:11" ht="15.75" customHeight="1">
      <c r="A4691" s="47">
        <v>4687</v>
      </c>
      <c r="B4691" s="46" t="s">
        <v>4314</v>
      </c>
      <c r="C4691" s="94">
        <v>5042014003</v>
      </c>
      <c r="D4691" s="49">
        <v>5003097423</v>
      </c>
      <c r="E4691" s="53">
        <v>45495</v>
      </c>
      <c r="F4691" s="50">
        <v>0.63472222222222219</v>
      </c>
      <c r="G4691" s="53">
        <v>45497</v>
      </c>
      <c r="H4691" s="49" t="s">
        <v>8</v>
      </c>
      <c r="K4691" s="7"/>
    </row>
    <row r="4692" spans="1:11" ht="15.75" customHeight="1">
      <c r="A4692" s="47">
        <v>4688</v>
      </c>
      <c r="B4692" s="46" t="s">
        <v>4315</v>
      </c>
      <c r="C4692" s="94">
        <v>7734008651</v>
      </c>
      <c r="D4692" s="49">
        <v>7728265767</v>
      </c>
      <c r="E4692" s="53">
        <v>45495</v>
      </c>
      <c r="F4692" s="50">
        <v>0.6381944444444444</v>
      </c>
      <c r="G4692" s="53">
        <v>45503</v>
      </c>
      <c r="H4692" s="49" t="s">
        <v>8</v>
      </c>
      <c r="K4692" s="7"/>
    </row>
    <row r="4693" spans="1:11" ht="15.75" customHeight="1">
      <c r="A4693" s="47">
        <v>4689</v>
      </c>
      <c r="B4693" s="46" t="s">
        <v>4316</v>
      </c>
      <c r="C4693" s="94">
        <v>5042008561</v>
      </c>
      <c r="D4693" s="49">
        <v>5003073359</v>
      </c>
      <c r="E4693" s="53">
        <v>45495</v>
      </c>
      <c r="F4693" s="50">
        <v>0.6958333333333333</v>
      </c>
      <c r="G4693" s="53">
        <v>45497</v>
      </c>
      <c r="H4693" s="49" t="s">
        <v>8</v>
      </c>
      <c r="K4693" s="7"/>
    </row>
    <row r="4694" spans="1:11" ht="15.75" customHeight="1">
      <c r="A4694" s="47">
        <v>4690</v>
      </c>
      <c r="B4694" s="46" t="s">
        <v>4317</v>
      </c>
      <c r="C4694" s="94">
        <v>5034010358</v>
      </c>
      <c r="D4694" s="49">
        <v>5042113943</v>
      </c>
      <c r="E4694" s="53">
        <v>45495</v>
      </c>
      <c r="F4694" s="50">
        <v>0.66805555555555562</v>
      </c>
      <c r="G4694" s="53">
        <v>45498</v>
      </c>
      <c r="H4694" s="49" t="s">
        <v>8</v>
      </c>
      <c r="K4694" s="7"/>
    </row>
    <row r="4695" spans="1:11" ht="15.75" customHeight="1">
      <c r="A4695" s="47">
        <v>4691</v>
      </c>
      <c r="B4695" s="46" t="s">
        <v>4318</v>
      </c>
      <c r="C4695" s="94">
        <v>5040007081</v>
      </c>
      <c r="D4695" s="49">
        <v>5027130077</v>
      </c>
      <c r="E4695" s="53">
        <v>45495</v>
      </c>
      <c r="F4695" s="50">
        <v>0.6972222222222223</v>
      </c>
      <c r="G4695" s="53">
        <v>45499</v>
      </c>
      <c r="H4695" s="49" t="s">
        <v>9</v>
      </c>
      <c r="K4695" s="7"/>
    </row>
    <row r="4696" spans="1:11" ht="15.75" customHeight="1">
      <c r="A4696" s="47">
        <v>4692</v>
      </c>
      <c r="B4696" s="46" t="s">
        <v>4319</v>
      </c>
      <c r="C4696" s="94">
        <v>5023114163</v>
      </c>
      <c r="D4696" s="49">
        <v>5024141218</v>
      </c>
      <c r="E4696" s="53">
        <v>45495</v>
      </c>
      <c r="F4696" s="50">
        <v>0.39583333333333331</v>
      </c>
      <c r="G4696" s="53">
        <v>45497</v>
      </c>
      <c r="H4696" s="49" t="s">
        <v>8</v>
      </c>
      <c r="K4696" s="7"/>
    </row>
    <row r="4697" spans="1:11" ht="15.75" customHeight="1">
      <c r="A4697" s="47">
        <v>4693</v>
      </c>
      <c r="B4697" s="46" t="s">
        <v>4320</v>
      </c>
      <c r="C4697" s="94">
        <v>5023016190</v>
      </c>
      <c r="D4697" s="49">
        <v>5024219182</v>
      </c>
      <c r="E4697" s="53">
        <v>45495</v>
      </c>
      <c r="F4697" s="50">
        <v>0.49374999999999997</v>
      </c>
      <c r="G4697" s="53">
        <v>45497</v>
      </c>
      <c r="H4697" s="49" t="s">
        <v>8</v>
      </c>
      <c r="K4697" s="7"/>
    </row>
    <row r="4698" spans="1:11" ht="15.75" customHeight="1">
      <c r="A4698" s="47">
        <v>4694</v>
      </c>
      <c r="B4698" s="46" t="s">
        <v>4321</v>
      </c>
      <c r="C4698" s="94">
        <v>5042008348</v>
      </c>
      <c r="D4698" s="49">
        <v>5003070750</v>
      </c>
      <c r="E4698" s="53">
        <v>45495</v>
      </c>
      <c r="F4698" s="50">
        <v>0.61388888888888882</v>
      </c>
      <c r="G4698" s="53">
        <v>45497</v>
      </c>
      <c r="H4698" s="49" t="s">
        <v>8</v>
      </c>
      <c r="K4698" s="7"/>
    </row>
    <row r="4699" spans="1:11" ht="15.75" customHeight="1">
      <c r="A4699" s="47">
        <v>4695</v>
      </c>
      <c r="B4699" s="46" t="s">
        <v>4322</v>
      </c>
      <c r="C4699" s="94">
        <v>5003010558</v>
      </c>
      <c r="D4699" s="49">
        <v>5030093668</v>
      </c>
      <c r="E4699" s="53">
        <v>45495</v>
      </c>
      <c r="F4699" s="50">
        <v>0.59166666666666667</v>
      </c>
      <c r="G4699" s="53">
        <v>45496</v>
      </c>
      <c r="H4699" s="49" t="s">
        <v>8</v>
      </c>
      <c r="K4699" s="7"/>
    </row>
    <row r="4700" spans="1:11" ht="15.75" customHeight="1">
      <c r="A4700" s="47">
        <v>4696</v>
      </c>
      <c r="B4700" s="46" t="s">
        <v>4323</v>
      </c>
      <c r="C4700" s="94">
        <v>5003009289</v>
      </c>
      <c r="D4700" s="49">
        <v>5030844430</v>
      </c>
      <c r="E4700" s="53">
        <v>45495</v>
      </c>
      <c r="F4700" s="50">
        <v>0.65416666666666667</v>
      </c>
      <c r="G4700" s="53">
        <v>45496</v>
      </c>
      <c r="H4700" s="49" t="s">
        <v>8</v>
      </c>
      <c r="K4700" s="7"/>
    </row>
    <row r="4701" spans="1:11" ht="15.75" customHeight="1">
      <c r="A4701" s="47">
        <v>4697</v>
      </c>
      <c r="B4701" s="46" t="s">
        <v>4324</v>
      </c>
      <c r="C4701" s="94">
        <v>5010021997</v>
      </c>
      <c r="D4701" s="49">
        <v>5018201170</v>
      </c>
      <c r="E4701" s="53">
        <v>45495</v>
      </c>
      <c r="F4701" s="50">
        <v>0.6791666666666667</v>
      </c>
      <c r="G4701" s="53">
        <v>45496</v>
      </c>
      <c r="H4701" s="49" t="s">
        <v>8</v>
      </c>
      <c r="K4701" s="7"/>
    </row>
    <row r="4702" spans="1:11" ht="15.75" customHeight="1">
      <c r="A4702" s="47">
        <v>4698</v>
      </c>
      <c r="B4702" s="46" t="s">
        <v>4325</v>
      </c>
      <c r="C4702" s="94">
        <v>5009030498</v>
      </c>
      <c r="D4702" s="49">
        <v>5012091308</v>
      </c>
      <c r="E4702" s="53">
        <v>45495</v>
      </c>
      <c r="F4702" s="50">
        <v>0.4826388888888889</v>
      </c>
      <c r="G4702" s="53">
        <v>45496</v>
      </c>
      <c r="H4702" s="49" t="s">
        <v>8</v>
      </c>
      <c r="K4702" s="7"/>
    </row>
    <row r="4703" spans="1:11" ht="15.75" customHeight="1">
      <c r="A4703" s="47">
        <v>4699</v>
      </c>
      <c r="B4703" s="46" t="s">
        <v>4326</v>
      </c>
      <c r="C4703" s="94">
        <v>5034014762</v>
      </c>
      <c r="D4703" s="49">
        <v>5042145783</v>
      </c>
      <c r="E4703" s="53">
        <v>45495</v>
      </c>
      <c r="F4703" s="50">
        <v>0.50277777777777777</v>
      </c>
      <c r="G4703" s="53">
        <v>45559</v>
      </c>
      <c r="H4703" s="49" t="s">
        <v>8</v>
      </c>
      <c r="K4703" s="7"/>
    </row>
    <row r="4704" spans="1:11" ht="15.75" customHeight="1">
      <c r="A4704" s="47">
        <v>4700</v>
      </c>
      <c r="B4704" s="46" t="s">
        <v>4327</v>
      </c>
      <c r="C4704" s="94">
        <v>5048000163</v>
      </c>
      <c r="D4704" s="49">
        <v>5028015253</v>
      </c>
      <c r="E4704" s="53">
        <v>45495</v>
      </c>
      <c r="F4704" s="50">
        <v>0.59444444444444444</v>
      </c>
      <c r="G4704" s="53">
        <v>45496</v>
      </c>
      <c r="H4704" s="49" t="s">
        <v>8</v>
      </c>
      <c r="K4704" s="7"/>
    </row>
    <row r="4705" spans="1:11" ht="15.75" customHeight="1">
      <c r="A4705" s="47">
        <v>4701</v>
      </c>
      <c r="B4705" s="46" t="s">
        <v>4328</v>
      </c>
      <c r="C4705" s="94">
        <v>5029002400</v>
      </c>
      <c r="D4705" s="49">
        <v>5046000026</v>
      </c>
      <c r="E4705" s="53">
        <v>45495</v>
      </c>
      <c r="F4705" s="50">
        <v>0.6791666666666667</v>
      </c>
      <c r="G4705" s="53">
        <v>45496</v>
      </c>
      <c r="H4705" s="49" t="s">
        <v>8</v>
      </c>
      <c r="K4705" s="7"/>
    </row>
    <row r="4706" spans="1:11" ht="15.75" customHeight="1">
      <c r="A4706" s="47">
        <v>4702</v>
      </c>
      <c r="B4706" s="46" t="s">
        <v>4329</v>
      </c>
      <c r="C4706" s="94">
        <v>5009003060</v>
      </c>
      <c r="D4706" s="49">
        <v>5001129990</v>
      </c>
      <c r="E4706" s="53">
        <v>45495</v>
      </c>
      <c r="F4706" s="50">
        <v>0.73402777777777783</v>
      </c>
      <c r="G4706" s="53">
        <v>45496</v>
      </c>
      <c r="H4706" s="49" t="s">
        <v>8</v>
      </c>
      <c r="K4706" s="7"/>
    </row>
    <row r="4707" spans="1:11" ht="15.75" customHeight="1">
      <c r="A4707" s="47">
        <v>4703</v>
      </c>
      <c r="B4707" s="46" t="s">
        <v>4330</v>
      </c>
      <c r="C4707" s="94">
        <v>5019005432</v>
      </c>
      <c r="D4707" s="49">
        <v>5053068308</v>
      </c>
      <c r="E4707" s="53">
        <v>45495</v>
      </c>
      <c r="F4707" s="50">
        <v>0.64027777777777783</v>
      </c>
      <c r="G4707" s="53">
        <v>45497</v>
      </c>
      <c r="H4707" s="49" t="s">
        <v>9</v>
      </c>
      <c r="K4707" s="7"/>
    </row>
    <row r="4708" spans="1:11" ht="15.75" customHeight="1">
      <c r="A4708" s="47">
        <v>4704</v>
      </c>
      <c r="B4708" s="46" t="s">
        <v>4331</v>
      </c>
      <c r="C4708" s="94">
        <v>2316559226</v>
      </c>
      <c r="D4708" s="49">
        <v>2317083708</v>
      </c>
      <c r="E4708" s="53">
        <v>45495</v>
      </c>
      <c r="F4708" s="50">
        <v>0.62361111111111112</v>
      </c>
      <c r="G4708" s="53">
        <v>45497</v>
      </c>
      <c r="H4708" s="49" t="s">
        <v>9</v>
      </c>
      <c r="K4708" s="7"/>
    </row>
    <row r="4709" spans="1:11" ht="15.75" customHeight="1">
      <c r="A4709" s="47">
        <v>4705</v>
      </c>
      <c r="B4709" s="46" t="s">
        <v>4332</v>
      </c>
      <c r="C4709" s="94">
        <v>5015000582</v>
      </c>
      <c r="D4709" s="49">
        <v>5039002070</v>
      </c>
      <c r="E4709" s="53">
        <v>45495</v>
      </c>
      <c r="F4709" s="50">
        <v>0.45416666666666666</v>
      </c>
      <c r="G4709" s="53">
        <v>45498</v>
      </c>
      <c r="H4709" s="49" t="s">
        <v>8</v>
      </c>
      <c r="K4709" s="7"/>
    </row>
    <row r="4710" spans="1:11" ht="15.75" customHeight="1">
      <c r="A4710" s="47">
        <v>4706</v>
      </c>
      <c r="B4710" s="46" t="s">
        <v>4333</v>
      </c>
      <c r="C4710" s="94">
        <v>5023002267</v>
      </c>
      <c r="D4710" s="49">
        <v>5017042463</v>
      </c>
      <c r="E4710" s="53">
        <v>45495</v>
      </c>
      <c r="F4710" s="50">
        <v>0.71111111111111114</v>
      </c>
      <c r="G4710" s="53">
        <v>45497</v>
      </c>
      <c r="H4710" s="49" t="s">
        <v>8</v>
      </c>
      <c r="K4710" s="7"/>
    </row>
    <row r="4711" spans="1:11" ht="15.75" customHeight="1">
      <c r="A4711" s="47">
        <v>4707</v>
      </c>
      <c r="B4711" s="46" t="s">
        <v>4334</v>
      </c>
      <c r="C4711" s="94">
        <v>5019002248</v>
      </c>
      <c r="D4711" s="69" t="s">
        <v>3743</v>
      </c>
      <c r="E4711" s="53">
        <v>45495</v>
      </c>
      <c r="F4711" s="50">
        <v>0.61736111111111114</v>
      </c>
      <c r="G4711" s="53">
        <v>45497</v>
      </c>
      <c r="H4711" s="49" t="s">
        <v>8</v>
      </c>
      <c r="K4711" s="7"/>
    </row>
    <row r="4712" spans="1:11" ht="15.75" customHeight="1">
      <c r="A4712" s="47">
        <v>4708</v>
      </c>
      <c r="B4712" s="46" t="s">
        <v>4335</v>
      </c>
      <c r="C4712" s="94">
        <v>5042005126</v>
      </c>
      <c r="D4712" s="49">
        <v>5009049835</v>
      </c>
      <c r="E4712" s="53">
        <v>45495</v>
      </c>
      <c r="F4712" s="50">
        <v>0.6777777777777777</v>
      </c>
      <c r="G4712" s="53">
        <v>45498</v>
      </c>
      <c r="H4712" s="49" t="s">
        <v>8</v>
      </c>
      <c r="K4712" s="7"/>
    </row>
    <row r="4713" spans="1:11" ht="15.75" customHeight="1">
      <c r="A4713" s="47">
        <v>4709</v>
      </c>
      <c r="B4713" s="46" t="s">
        <v>4336</v>
      </c>
      <c r="C4713" s="94">
        <v>5025004209</v>
      </c>
      <c r="D4713" s="49">
        <v>5070011693</v>
      </c>
      <c r="E4713" s="53">
        <v>45495</v>
      </c>
      <c r="F4713" s="50">
        <v>0.58263888888888882</v>
      </c>
      <c r="G4713" s="53">
        <v>45497</v>
      </c>
      <c r="H4713" s="49" t="s">
        <v>8</v>
      </c>
      <c r="K4713" s="7"/>
    </row>
    <row r="4714" spans="1:11" ht="15.75" customHeight="1">
      <c r="A4714" s="47">
        <v>4710</v>
      </c>
      <c r="B4714" s="46" t="s">
        <v>4337</v>
      </c>
      <c r="C4714" s="94">
        <v>5042017234</v>
      </c>
      <c r="D4714" s="49">
        <v>5009095817</v>
      </c>
      <c r="E4714" s="53">
        <v>45495</v>
      </c>
      <c r="F4714" s="50">
        <v>0.6972222222222223</v>
      </c>
      <c r="G4714" s="53">
        <v>45497</v>
      </c>
      <c r="H4714" s="49" t="s">
        <v>9</v>
      </c>
      <c r="K4714" s="7"/>
    </row>
    <row r="4715" spans="1:11" ht="15.75" customHeight="1">
      <c r="A4715" s="47">
        <v>4711</v>
      </c>
      <c r="B4715" s="46" t="s">
        <v>4338</v>
      </c>
      <c r="C4715" s="94">
        <v>7720049894</v>
      </c>
      <c r="D4715" s="49">
        <v>7714827952</v>
      </c>
      <c r="E4715" s="53">
        <v>45495</v>
      </c>
      <c r="F4715" s="50">
        <v>0.62847222222222221</v>
      </c>
      <c r="G4715" s="53">
        <v>45497</v>
      </c>
      <c r="H4715" s="49" t="s">
        <v>8</v>
      </c>
      <c r="K4715" s="7"/>
    </row>
    <row r="4716" spans="1:11" ht="15.75" customHeight="1">
      <c r="A4716" s="47">
        <v>4712</v>
      </c>
      <c r="B4716" s="46" t="s">
        <v>4339</v>
      </c>
      <c r="C4716" s="94">
        <v>5034004163</v>
      </c>
      <c r="D4716" s="49">
        <v>50420568264</v>
      </c>
      <c r="E4716" s="53">
        <v>45495</v>
      </c>
      <c r="F4716" s="50">
        <v>0.61944444444444446</v>
      </c>
      <c r="G4716" s="53">
        <v>45498</v>
      </c>
      <c r="H4716" s="49" t="s">
        <v>8</v>
      </c>
      <c r="K4716" s="7"/>
    </row>
    <row r="4717" spans="1:11" ht="15.75" customHeight="1">
      <c r="A4717" s="47">
        <v>4713</v>
      </c>
      <c r="B4717" s="46" t="s">
        <v>4340</v>
      </c>
      <c r="C4717" s="94">
        <v>5018111106</v>
      </c>
      <c r="D4717" s="49">
        <v>5074032239</v>
      </c>
      <c r="E4717" s="53">
        <v>45495</v>
      </c>
      <c r="F4717" s="50">
        <v>0.44513888888888892</v>
      </c>
      <c r="G4717" s="53">
        <v>45497</v>
      </c>
      <c r="H4717" s="49" t="s">
        <v>8</v>
      </c>
      <c r="K4717" s="7"/>
    </row>
    <row r="4718" spans="1:11" ht="15.75" customHeight="1">
      <c r="A4718" s="47">
        <v>4714</v>
      </c>
      <c r="B4718" s="46" t="s">
        <v>4341</v>
      </c>
      <c r="C4718" s="94">
        <v>5003001181</v>
      </c>
      <c r="D4718" s="49">
        <v>5030039170</v>
      </c>
      <c r="E4718" s="53">
        <v>45495</v>
      </c>
      <c r="F4718" s="50">
        <v>0.65555555555555556</v>
      </c>
      <c r="G4718" s="53">
        <v>45496</v>
      </c>
      <c r="H4718" s="49" t="s">
        <v>8</v>
      </c>
      <c r="K4718" s="7"/>
    </row>
    <row r="4719" spans="1:11" ht="15.75" customHeight="1">
      <c r="A4719" s="47">
        <v>4715</v>
      </c>
      <c r="B4719" s="46" t="s">
        <v>4342</v>
      </c>
      <c r="C4719" s="94">
        <v>7729030292</v>
      </c>
      <c r="D4719" s="49">
        <v>7716605970</v>
      </c>
      <c r="E4719" s="53">
        <v>45495</v>
      </c>
      <c r="F4719" s="50">
        <v>0.4548611111111111</v>
      </c>
      <c r="G4719" s="53">
        <v>45498</v>
      </c>
      <c r="H4719" s="49" t="s">
        <v>8</v>
      </c>
      <c r="K4719" s="7"/>
    </row>
    <row r="4720" spans="1:11" ht="15.75" customHeight="1">
      <c r="A4720" s="47">
        <v>4716</v>
      </c>
      <c r="B4720" s="46" t="s">
        <v>4343</v>
      </c>
      <c r="C4720" s="94">
        <v>5003001668</v>
      </c>
      <c r="D4720" s="49">
        <v>5030035271</v>
      </c>
      <c r="E4720" s="53">
        <v>45495</v>
      </c>
      <c r="F4720" s="50">
        <v>0.4909722222222222</v>
      </c>
      <c r="G4720" s="53">
        <v>45497</v>
      </c>
      <c r="H4720" s="49" t="s">
        <v>8</v>
      </c>
      <c r="K4720" s="7"/>
    </row>
    <row r="4721" spans="1:11" ht="15.75" customHeight="1">
      <c r="A4721" s="47">
        <v>4717</v>
      </c>
      <c r="B4721" s="46" t="s">
        <v>4344</v>
      </c>
      <c r="C4721" s="94">
        <v>5034003412</v>
      </c>
      <c r="D4721" s="49">
        <v>5042066309</v>
      </c>
      <c r="E4721" s="53">
        <v>45495</v>
      </c>
      <c r="F4721" s="50">
        <v>0.43333333333333335</v>
      </c>
      <c r="G4721" s="53">
        <v>45502</v>
      </c>
      <c r="H4721" s="49" t="s">
        <v>8</v>
      </c>
      <c r="K4721" s="7"/>
    </row>
    <row r="4722" spans="1:11" ht="15.75" customHeight="1">
      <c r="A4722" s="47">
        <v>4718</v>
      </c>
      <c r="B4722" s="46" t="s">
        <v>4345</v>
      </c>
      <c r="C4722" s="94">
        <v>5003008841</v>
      </c>
      <c r="D4722" s="49">
        <v>5030081006</v>
      </c>
      <c r="E4722" s="53">
        <v>45495</v>
      </c>
      <c r="F4722" s="50">
        <v>0.49305555555555558</v>
      </c>
      <c r="G4722" s="53">
        <v>45497</v>
      </c>
      <c r="H4722" s="49" t="s">
        <v>8</v>
      </c>
      <c r="K4722" s="7"/>
    </row>
    <row r="4723" spans="1:11" ht="15.75" customHeight="1">
      <c r="A4723" s="47">
        <v>4719</v>
      </c>
      <c r="B4723" s="46" t="s">
        <v>4346</v>
      </c>
      <c r="C4723" s="94">
        <v>7724007537</v>
      </c>
      <c r="D4723" s="49">
        <v>7743014503</v>
      </c>
      <c r="E4723" s="53">
        <v>45495</v>
      </c>
      <c r="F4723" s="50">
        <v>0.48680555555555555</v>
      </c>
      <c r="G4723" s="53">
        <v>45499</v>
      </c>
      <c r="H4723" s="49" t="s">
        <v>8</v>
      </c>
      <c r="K4723" s="7"/>
    </row>
    <row r="4724" spans="1:11" ht="15.75" customHeight="1">
      <c r="A4724" s="47">
        <v>4720</v>
      </c>
      <c r="B4724" s="46" t="s">
        <v>4347</v>
      </c>
      <c r="C4724" s="94">
        <v>5009004291</v>
      </c>
      <c r="D4724" s="49">
        <v>5012027398</v>
      </c>
      <c r="E4724" s="53">
        <v>45495</v>
      </c>
      <c r="F4724" s="50">
        <v>0.53055555555555556</v>
      </c>
      <c r="G4724" s="53">
        <v>45496</v>
      </c>
      <c r="H4724" s="49" t="s">
        <v>8</v>
      </c>
      <c r="K4724" s="7"/>
    </row>
    <row r="4725" spans="1:11" ht="15.75" customHeight="1">
      <c r="A4725" s="47">
        <v>4721</v>
      </c>
      <c r="B4725" s="46" t="s">
        <v>4348</v>
      </c>
      <c r="C4725" s="94">
        <v>5044001052</v>
      </c>
      <c r="D4725" s="49">
        <v>5073065270</v>
      </c>
      <c r="E4725" s="53">
        <v>45495</v>
      </c>
      <c r="F4725" s="50">
        <v>0.67638888888888893</v>
      </c>
      <c r="G4725" s="53">
        <v>45496</v>
      </c>
      <c r="H4725" s="49" t="s">
        <v>8</v>
      </c>
      <c r="K4725" s="7"/>
    </row>
    <row r="4726" spans="1:11" ht="15.75" customHeight="1">
      <c r="A4726" s="47">
        <v>4722</v>
      </c>
      <c r="B4726" s="46" t="s">
        <v>4349</v>
      </c>
      <c r="C4726" s="94">
        <v>7731158933</v>
      </c>
      <c r="D4726" s="49">
        <v>7743535707</v>
      </c>
      <c r="E4726" s="53">
        <v>45495</v>
      </c>
      <c r="F4726" s="50">
        <v>0.65972222222222221</v>
      </c>
      <c r="G4726" s="53">
        <v>45497</v>
      </c>
      <c r="H4726" s="49" t="s">
        <v>8</v>
      </c>
      <c r="K4726" s="7"/>
    </row>
    <row r="4727" spans="1:11" ht="15.75" customHeight="1">
      <c r="A4727" s="47">
        <v>4723</v>
      </c>
      <c r="B4727" s="46" t="s">
        <v>4350</v>
      </c>
      <c r="C4727" s="94">
        <v>5039100710</v>
      </c>
      <c r="D4727" s="49">
        <v>7705189397</v>
      </c>
      <c r="E4727" s="53">
        <v>45495</v>
      </c>
      <c r="F4727" s="50">
        <v>0.64027777777777783</v>
      </c>
      <c r="G4727" s="53">
        <v>45497</v>
      </c>
      <c r="H4727" s="49" t="s">
        <v>8</v>
      </c>
      <c r="K4727" s="7"/>
    </row>
    <row r="4728" spans="1:11" ht="15.75" customHeight="1">
      <c r="A4728" s="47">
        <v>4724</v>
      </c>
      <c r="B4728" s="46" t="s">
        <v>4351</v>
      </c>
      <c r="C4728" s="94">
        <v>7711004891</v>
      </c>
      <c r="D4728" s="49">
        <v>7709222373</v>
      </c>
      <c r="E4728" s="53">
        <v>45495</v>
      </c>
      <c r="F4728" s="50">
        <v>0.51180555555555551</v>
      </c>
      <c r="G4728" s="53">
        <v>45503</v>
      </c>
      <c r="H4728" s="49" t="s">
        <v>8</v>
      </c>
      <c r="K4728" s="7"/>
    </row>
    <row r="4729" spans="1:11" ht="15.75" customHeight="1">
      <c r="A4729" s="47">
        <v>4725</v>
      </c>
      <c r="B4729" s="46" t="s">
        <v>4352</v>
      </c>
      <c r="C4729" s="94">
        <v>5022012129</v>
      </c>
      <c r="D4729" s="49">
        <v>5043061102</v>
      </c>
      <c r="E4729" s="53">
        <v>45495</v>
      </c>
      <c r="F4729" s="50">
        <v>0.45833333333333331</v>
      </c>
      <c r="G4729" s="53">
        <v>45497</v>
      </c>
      <c r="H4729" s="49" t="s">
        <v>8</v>
      </c>
      <c r="K4729" s="7"/>
    </row>
    <row r="4730" spans="1:11" ht="15.75" customHeight="1">
      <c r="A4730" s="47">
        <v>4726</v>
      </c>
      <c r="B4730" s="46" t="s">
        <v>4353</v>
      </c>
      <c r="C4730" s="94">
        <v>5034002263</v>
      </c>
      <c r="D4730" s="49">
        <v>5042015689</v>
      </c>
      <c r="E4730" s="53">
        <v>45495</v>
      </c>
      <c r="F4730" s="50">
        <v>0.6694444444444444</v>
      </c>
      <c r="G4730" s="111">
        <v>45504</v>
      </c>
      <c r="H4730" s="49" t="s">
        <v>8</v>
      </c>
      <c r="K4730" s="7"/>
    </row>
    <row r="4731" spans="1:11" ht="15.75" customHeight="1">
      <c r="A4731" s="47">
        <v>4727</v>
      </c>
      <c r="B4731" s="46" t="s">
        <v>4354</v>
      </c>
      <c r="C4731" s="94">
        <v>5003006019</v>
      </c>
      <c r="D4731" s="49">
        <v>5030061585</v>
      </c>
      <c r="E4731" s="53">
        <v>45495</v>
      </c>
      <c r="F4731" s="50">
        <v>0.46180555555555558</v>
      </c>
      <c r="G4731" s="53">
        <v>45496</v>
      </c>
      <c r="H4731" s="49" t="s">
        <v>8</v>
      </c>
      <c r="K4731" s="7"/>
    </row>
    <row r="4732" spans="1:11" ht="15.75" customHeight="1">
      <c r="A4732" s="47">
        <v>4728</v>
      </c>
      <c r="B4732" s="46" t="s">
        <v>4355</v>
      </c>
      <c r="C4732" s="94">
        <v>5034011789</v>
      </c>
      <c r="D4732" s="49">
        <v>5042124695</v>
      </c>
      <c r="E4732" s="53">
        <v>45495</v>
      </c>
      <c r="F4732" s="50">
        <v>0.52916666666666667</v>
      </c>
      <c r="G4732" s="111">
        <v>45504</v>
      </c>
      <c r="H4732" s="49" t="s">
        <v>8</v>
      </c>
      <c r="K4732" s="7"/>
    </row>
    <row r="4733" spans="1:11" ht="15.75" customHeight="1">
      <c r="A4733" s="47">
        <v>4729</v>
      </c>
      <c r="B4733" s="46" t="s">
        <v>4356</v>
      </c>
      <c r="C4733" s="94">
        <v>7703065727</v>
      </c>
      <c r="D4733" s="49">
        <v>7714976312</v>
      </c>
      <c r="E4733" s="53">
        <v>45495</v>
      </c>
      <c r="F4733" s="50">
        <v>0.43263888888888885</v>
      </c>
      <c r="G4733" s="53">
        <v>45503</v>
      </c>
      <c r="H4733" s="49" t="s">
        <v>8</v>
      </c>
      <c r="K4733" s="7"/>
    </row>
    <row r="4734" spans="1:11" ht="15.75" customHeight="1">
      <c r="A4734" s="47">
        <v>4730</v>
      </c>
      <c r="B4734" s="46" t="s">
        <v>4357</v>
      </c>
      <c r="C4734" s="94">
        <v>5018118725</v>
      </c>
      <c r="D4734" s="49">
        <v>5051320833</v>
      </c>
      <c r="E4734" s="53">
        <v>45495</v>
      </c>
      <c r="F4734" s="50">
        <v>0.61527777777777781</v>
      </c>
      <c r="G4734" s="53">
        <v>45498</v>
      </c>
      <c r="H4734" s="49" t="s">
        <v>8</v>
      </c>
      <c r="K4734" s="7"/>
    </row>
    <row r="4735" spans="1:11" ht="15.75" customHeight="1">
      <c r="A4735" s="47">
        <v>4731</v>
      </c>
      <c r="B4735" s="46" t="s">
        <v>4358</v>
      </c>
      <c r="C4735" s="94">
        <v>5009014097</v>
      </c>
      <c r="D4735" s="49">
        <v>5001145008</v>
      </c>
      <c r="E4735" s="53">
        <v>45495</v>
      </c>
      <c r="F4735" s="50">
        <v>0.73888888888888893</v>
      </c>
      <c r="G4735" s="53">
        <v>45496</v>
      </c>
      <c r="H4735" s="49" t="s">
        <v>8</v>
      </c>
      <c r="K4735" s="7"/>
    </row>
    <row r="4736" spans="1:11" ht="15.75" customHeight="1">
      <c r="A4736" s="47">
        <v>4732</v>
      </c>
      <c r="B4736" s="46" t="s">
        <v>4359</v>
      </c>
      <c r="C4736" s="94">
        <v>3306003107</v>
      </c>
      <c r="D4736" s="72">
        <v>3321023140</v>
      </c>
      <c r="E4736" s="53">
        <v>45495</v>
      </c>
      <c r="F4736" s="50">
        <v>0.67708333333333337</v>
      </c>
      <c r="G4736" s="53">
        <v>45505</v>
      </c>
      <c r="H4736" s="49" t="s">
        <v>8</v>
      </c>
      <c r="K4736" s="7"/>
    </row>
    <row r="4737" spans="1:11" ht="15.75" customHeight="1">
      <c r="A4737" s="47">
        <v>4733</v>
      </c>
      <c r="B4737" s="46" t="s">
        <v>4360</v>
      </c>
      <c r="C4737" s="94">
        <v>5014027055</v>
      </c>
      <c r="D4737" s="49">
        <v>5027272699</v>
      </c>
      <c r="E4737" s="53">
        <v>45496</v>
      </c>
      <c r="F4737" s="50">
        <v>0.47569444444444442</v>
      </c>
      <c r="G4737" s="53">
        <v>45498</v>
      </c>
      <c r="H4737" s="49" t="s">
        <v>8</v>
      </c>
      <c r="K4737" s="7"/>
    </row>
    <row r="4738" spans="1:11" ht="15.75" customHeight="1">
      <c r="A4738" s="47">
        <v>4734</v>
      </c>
      <c r="B4738" s="46" t="s">
        <v>4361</v>
      </c>
      <c r="C4738" s="94">
        <v>5039006829</v>
      </c>
      <c r="D4738" s="49">
        <v>7715034360</v>
      </c>
      <c r="E4738" s="53">
        <v>45496</v>
      </c>
      <c r="F4738" s="50">
        <v>0.61944444444444446</v>
      </c>
      <c r="G4738" s="53">
        <v>45505</v>
      </c>
      <c r="H4738" s="49" t="s">
        <v>8</v>
      </c>
      <c r="K4738" s="7"/>
    </row>
    <row r="4739" spans="1:11" ht="15.75" customHeight="1">
      <c r="A4739" s="47">
        <v>4735</v>
      </c>
      <c r="B4739" s="46" t="s">
        <v>4362</v>
      </c>
      <c r="C4739" s="94">
        <v>5034015826</v>
      </c>
      <c r="D4739" s="73">
        <v>5042153382</v>
      </c>
      <c r="E4739" s="53">
        <v>45496</v>
      </c>
      <c r="F4739" s="50">
        <v>0.67013888888888884</v>
      </c>
      <c r="G4739" s="53">
        <v>45499</v>
      </c>
      <c r="H4739" s="49" t="s">
        <v>8</v>
      </c>
      <c r="K4739" s="7"/>
    </row>
    <row r="4740" spans="1:11" ht="15.75" customHeight="1">
      <c r="A4740" s="47">
        <v>4736</v>
      </c>
      <c r="B4740" s="46" t="s">
        <v>4363</v>
      </c>
      <c r="C4740" s="94">
        <v>7723029005</v>
      </c>
      <c r="D4740" s="49">
        <v>7702635396</v>
      </c>
      <c r="E4740" s="53">
        <v>45496</v>
      </c>
      <c r="F4740" s="50">
        <v>0.65833333333333333</v>
      </c>
      <c r="G4740" s="53">
        <v>45502</v>
      </c>
      <c r="H4740" s="49" t="s">
        <v>8</v>
      </c>
      <c r="K4740" s="7"/>
    </row>
    <row r="4741" spans="1:11" ht="15.75" customHeight="1">
      <c r="A4741" s="47">
        <v>4737</v>
      </c>
      <c r="B4741" s="46" t="s">
        <v>4364</v>
      </c>
      <c r="C4741" s="94">
        <v>7718043899</v>
      </c>
      <c r="D4741" s="49">
        <v>7736607968</v>
      </c>
      <c r="E4741" s="53">
        <v>45496</v>
      </c>
      <c r="F4741" s="50">
        <v>0.60347222222222219</v>
      </c>
      <c r="G4741" s="53">
        <v>45498</v>
      </c>
      <c r="H4741" s="49" t="s">
        <v>8</v>
      </c>
      <c r="K4741" s="7"/>
    </row>
    <row r="4742" spans="1:11" ht="15.75" customHeight="1">
      <c r="A4742" s="47">
        <v>4738</v>
      </c>
      <c r="B4742" s="46" t="s">
        <v>4365</v>
      </c>
      <c r="C4742" s="94">
        <v>5023001608</v>
      </c>
      <c r="D4742" s="49">
        <v>5017041244</v>
      </c>
      <c r="E4742" s="53">
        <v>45496</v>
      </c>
      <c r="F4742" s="50">
        <v>0.64027777777777783</v>
      </c>
      <c r="G4742" s="53">
        <v>45498</v>
      </c>
      <c r="H4742" s="49" t="s">
        <v>8</v>
      </c>
      <c r="K4742" s="7"/>
    </row>
    <row r="4743" spans="1:11" ht="15.75" customHeight="1">
      <c r="A4743" s="47">
        <v>4739</v>
      </c>
      <c r="B4743" s="46" t="s">
        <v>4366</v>
      </c>
      <c r="C4743" s="94">
        <v>5034002378</v>
      </c>
      <c r="D4743" s="49">
        <v>5042009621</v>
      </c>
      <c r="E4743" s="53">
        <v>45496</v>
      </c>
      <c r="F4743" s="50">
        <v>0.42708333333333331</v>
      </c>
      <c r="G4743" s="53">
        <v>45499</v>
      </c>
      <c r="H4743" s="49" t="s">
        <v>8</v>
      </c>
      <c r="K4743" s="7"/>
    </row>
    <row r="4744" spans="1:11" ht="15.75" customHeight="1">
      <c r="A4744" s="47">
        <v>4740</v>
      </c>
      <c r="B4744" s="46" t="s">
        <v>4367</v>
      </c>
      <c r="C4744" s="94">
        <v>5040011987</v>
      </c>
      <c r="D4744" s="49">
        <v>5040103635</v>
      </c>
      <c r="E4744" s="53">
        <v>45496</v>
      </c>
      <c r="F4744" s="50">
        <v>0.50486111111111109</v>
      </c>
      <c r="G4744" s="53">
        <v>45498</v>
      </c>
      <c r="H4744" s="49" t="s">
        <v>8</v>
      </c>
      <c r="K4744" s="7"/>
    </row>
    <row r="4745" spans="1:11" ht="15.75" customHeight="1">
      <c r="A4745" s="47">
        <v>4741</v>
      </c>
      <c r="B4745" s="46" t="s">
        <v>4368</v>
      </c>
      <c r="C4745" s="94">
        <v>5014031554</v>
      </c>
      <c r="D4745" s="49">
        <v>5027309331</v>
      </c>
      <c r="E4745" s="53">
        <v>45496</v>
      </c>
      <c r="F4745" s="50">
        <v>0.48055555555555557</v>
      </c>
      <c r="G4745" s="53">
        <v>45499</v>
      </c>
      <c r="H4745" s="49" t="s">
        <v>8</v>
      </c>
      <c r="K4745" s="7"/>
    </row>
    <row r="4746" spans="1:11" ht="15.75" customHeight="1">
      <c r="A4746" s="47">
        <v>4742</v>
      </c>
      <c r="B4746" s="46" t="s">
        <v>4369</v>
      </c>
      <c r="C4746" s="94">
        <v>5023112577</v>
      </c>
      <c r="D4746" s="49">
        <v>5024127502</v>
      </c>
      <c r="E4746" s="53">
        <v>45496</v>
      </c>
      <c r="F4746" s="50">
        <v>0.45277777777777778</v>
      </c>
      <c r="G4746" s="53">
        <v>45498</v>
      </c>
      <c r="H4746" s="49" t="s">
        <v>8</v>
      </c>
      <c r="K4746" s="7"/>
    </row>
    <row r="4747" spans="1:11" ht="15.75" customHeight="1">
      <c r="A4747" s="47">
        <v>4743</v>
      </c>
      <c r="B4747" s="46" t="s">
        <v>4370</v>
      </c>
      <c r="C4747" s="94">
        <v>5034001995</v>
      </c>
      <c r="D4747" s="49">
        <v>5042063026</v>
      </c>
      <c r="E4747" s="53">
        <v>45496</v>
      </c>
      <c r="F4747" s="50">
        <v>0.61736111111111114</v>
      </c>
      <c r="G4747" s="53">
        <v>45502</v>
      </c>
      <c r="H4747" s="49" t="s">
        <v>8</v>
      </c>
      <c r="K4747" s="7"/>
    </row>
    <row r="4748" spans="1:11" ht="15.75" customHeight="1">
      <c r="A4748" s="47">
        <v>4744</v>
      </c>
      <c r="B4748" s="46" t="s">
        <v>4371</v>
      </c>
      <c r="C4748" s="94">
        <v>5044005139</v>
      </c>
      <c r="D4748" s="49">
        <v>5034030637</v>
      </c>
      <c r="E4748" s="53">
        <v>45496</v>
      </c>
      <c r="F4748" s="50">
        <v>0.50972222222222219</v>
      </c>
      <c r="G4748" s="53">
        <v>45498</v>
      </c>
      <c r="H4748" s="49" t="s">
        <v>8</v>
      </c>
      <c r="K4748" s="7"/>
    </row>
    <row r="4749" spans="1:11" ht="15.75" customHeight="1">
      <c r="A4749" s="47">
        <v>4745</v>
      </c>
      <c r="B4749" s="46" t="s">
        <v>4079</v>
      </c>
      <c r="C4749" s="94">
        <v>5011005340</v>
      </c>
      <c r="D4749" s="49">
        <v>5029076386</v>
      </c>
      <c r="E4749" s="53">
        <v>45496</v>
      </c>
      <c r="F4749" s="50">
        <v>0.71875</v>
      </c>
      <c r="G4749" s="53">
        <v>45498</v>
      </c>
      <c r="H4749" s="49" t="s">
        <v>8</v>
      </c>
      <c r="K4749" s="7"/>
    </row>
    <row r="4750" spans="1:11" ht="15.75" customHeight="1">
      <c r="A4750" s="47">
        <v>4746</v>
      </c>
      <c r="B4750" s="46" t="s">
        <v>4372</v>
      </c>
      <c r="C4750" s="94">
        <v>5021004589</v>
      </c>
      <c r="D4750" s="49">
        <v>5040065525</v>
      </c>
      <c r="E4750" s="53">
        <v>45496</v>
      </c>
      <c r="F4750" s="50">
        <v>0.64722222222222225</v>
      </c>
      <c r="G4750" s="53">
        <v>45498</v>
      </c>
      <c r="H4750" s="49" t="s">
        <v>8</v>
      </c>
      <c r="K4750" s="7"/>
    </row>
    <row r="4751" spans="1:11" ht="15.75" customHeight="1">
      <c r="A4751" s="47">
        <v>4747</v>
      </c>
      <c r="B4751" s="46" t="s">
        <v>4373</v>
      </c>
      <c r="C4751" s="94">
        <v>5042001604</v>
      </c>
      <c r="D4751" s="49">
        <v>5003009032</v>
      </c>
      <c r="E4751" s="53">
        <v>45496</v>
      </c>
      <c r="F4751" s="50">
        <v>0.47569444444444442</v>
      </c>
      <c r="G4751" s="53">
        <v>45502</v>
      </c>
      <c r="H4751" s="49" t="s">
        <v>8</v>
      </c>
      <c r="K4751" s="7"/>
    </row>
    <row r="4752" spans="1:11" ht="15.75" customHeight="1">
      <c r="A4752" s="47">
        <v>4748</v>
      </c>
      <c r="B4752" s="46" t="s">
        <v>4374</v>
      </c>
      <c r="C4752" s="94">
        <v>8606000301</v>
      </c>
      <c r="D4752" s="49">
        <v>8605002520</v>
      </c>
      <c r="E4752" s="53">
        <v>45496</v>
      </c>
      <c r="F4752" s="50">
        <v>0.49583333333333335</v>
      </c>
      <c r="G4752" s="53">
        <v>45499</v>
      </c>
      <c r="H4752" s="49" t="s">
        <v>8</v>
      </c>
      <c r="K4752" s="7"/>
    </row>
    <row r="4753" spans="1:11" ht="15.75" customHeight="1">
      <c r="A4753" s="47">
        <v>4749</v>
      </c>
      <c r="B4753" s="46" t="s">
        <v>4375</v>
      </c>
      <c r="C4753" s="94">
        <v>5040008492</v>
      </c>
      <c r="D4753" s="49">
        <v>5050078523</v>
      </c>
      <c r="E4753" s="53">
        <v>45496</v>
      </c>
      <c r="F4753" s="50">
        <v>0.68402777777777779</v>
      </c>
      <c r="G4753" s="53">
        <v>45498</v>
      </c>
      <c r="H4753" s="49" t="s">
        <v>8</v>
      </c>
      <c r="K4753" s="7"/>
    </row>
    <row r="4754" spans="1:11" ht="15.75" customHeight="1">
      <c r="A4754" s="47">
        <v>4750</v>
      </c>
      <c r="B4754" s="46" t="s">
        <v>4376</v>
      </c>
      <c r="C4754" s="94">
        <v>5039001827</v>
      </c>
      <c r="D4754" s="49">
        <v>5045030910</v>
      </c>
      <c r="E4754" s="53">
        <v>45496</v>
      </c>
      <c r="F4754" s="50">
        <v>0.4597222222222222</v>
      </c>
      <c r="G4754" s="53">
        <v>45505</v>
      </c>
      <c r="H4754" s="49" t="s">
        <v>8</v>
      </c>
      <c r="K4754" s="7"/>
    </row>
    <row r="4755" spans="1:11" ht="15.75" customHeight="1">
      <c r="A4755" s="47">
        <v>4751</v>
      </c>
      <c r="B4755" s="46" t="s">
        <v>4252</v>
      </c>
      <c r="C4755" s="94">
        <v>5039200869</v>
      </c>
      <c r="D4755" s="49">
        <v>5076008859</v>
      </c>
      <c r="E4755" s="53">
        <v>45496</v>
      </c>
      <c r="F4755" s="50">
        <v>0.58263888888888882</v>
      </c>
      <c r="G4755" s="53">
        <v>45498</v>
      </c>
      <c r="H4755" s="49" t="s">
        <v>8</v>
      </c>
      <c r="K4755" s="7"/>
    </row>
    <row r="4756" spans="1:11" ht="15.75" customHeight="1">
      <c r="A4756" s="47">
        <v>4752</v>
      </c>
      <c r="B4756" s="46" t="s">
        <v>4377</v>
      </c>
      <c r="C4756" s="94">
        <v>7728020524</v>
      </c>
      <c r="D4756" s="49">
        <v>7705442145</v>
      </c>
      <c r="E4756" s="53">
        <v>45496</v>
      </c>
      <c r="F4756" s="50">
        <v>0.61458333333333337</v>
      </c>
      <c r="G4756" s="53">
        <v>45498</v>
      </c>
      <c r="H4756" s="49" t="s">
        <v>9</v>
      </c>
      <c r="K4756" s="7"/>
    </row>
    <row r="4757" spans="1:11" ht="15.75" customHeight="1">
      <c r="A4757" s="47">
        <v>4753</v>
      </c>
      <c r="B4757" s="46" t="s">
        <v>4378</v>
      </c>
      <c r="C4757" s="94">
        <v>5038016989</v>
      </c>
      <c r="D4757" s="49">
        <v>5040177331</v>
      </c>
      <c r="E4757" s="53">
        <v>45496</v>
      </c>
      <c r="F4757" s="50">
        <v>0.65625</v>
      </c>
      <c r="G4757" s="53">
        <v>45498</v>
      </c>
      <c r="H4757" s="49" t="s">
        <v>8</v>
      </c>
      <c r="K4757" s="7"/>
    </row>
    <row r="4758" spans="1:11" ht="15.75" customHeight="1">
      <c r="A4758" s="47">
        <v>4754</v>
      </c>
      <c r="B4758" s="46" t="s">
        <v>4379</v>
      </c>
      <c r="C4758" s="94">
        <v>5040004162</v>
      </c>
      <c r="D4758" s="49">
        <v>7704560058</v>
      </c>
      <c r="E4758" s="53">
        <v>45496</v>
      </c>
      <c r="F4758" s="50">
        <v>0.62847222222222221</v>
      </c>
      <c r="G4758" s="53">
        <v>45498</v>
      </c>
      <c r="H4758" s="49" t="s">
        <v>9</v>
      </c>
      <c r="K4758" s="7"/>
    </row>
    <row r="4759" spans="1:11" ht="15.75" customHeight="1">
      <c r="A4759" s="47">
        <v>4755</v>
      </c>
      <c r="B4759" s="46" t="s">
        <v>4380</v>
      </c>
      <c r="C4759" s="94">
        <v>5022430304</v>
      </c>
      <c r="D4759" s="49">
        <v>5043010362</v>
      </c>
      <c r="E4759" s="53">
        <v>45496</v>
      </c>
      <c r="F4759" s="50">
        <v>0.52152777777777781</v>
      </c>
      <c r="G4759" s="53">
        <v>45502</v>
      </c>
      <c r="H4759" s="49" t="s">
        <v>8</v>
      </c>
      <c r="K4759" s="7"/>
    </row>
    <row r="4760" spans="1:11" ht="15.75" customHeight="1">
      <c r="A4760" s="47">
        <v>4756</v>
      </c>
      <c r="B4760" s="46" t="s">
        <v>4381</v>
      </c>
      <c r="C4760" s="94">
        <v>5034004113</v>
      </c>
      <c r="D4760" s="49">
        <v>5042070030</v>
      </c>
      <c r="E4760" s="53">
        <v>45496</v>
      </c>
      <c r="F4760" s="50">
        <v>0.4694444444444445</v>
      </c>
      <c r="G4760" s="53">
        <v>45498</v>
      </c>
      <c r="H4760" s="49" t="s">
        <v>9</v>
      </c>
      <c r="K4760" s="7"/>
    </row>
    <row r="4761" spans="1:11" ht="15.75" customHeight="1">
      <c r="A4761" s="47">
        <v>4757</v>
      </c>
      <c r="B4761" s="46" t="s">
        <v>4382</v>
      </c>
      <c r="C4761" s="94">
        <v>5040011936</v>
      </c>
      <c r="D4761" s="49">
        <v>5050103191</v>
      </c>
      <c r="E4761" s="53">
        <v>45496</v>
      </c>
      <c r="F4761" s="50">
        <v>0.66666666666666663</v>
      </c>
      <c r="G4761" s="53">
        <v>45498</v>
      </c>
      <c r="H4761" s="49" t="s">
        <v>8</v>
      </c>
      <c r="K4761" s="7"/>
    </row>
    <row r="4762" spans="1:11" ht="15.75" customHeight="1">
      <c r="A4762" s="47">
        <v>4758</v>
      </c>
      <c r="B4762" s="46" t="s">
        <v>4383</v>
      </c>
      <c r="C4762" s="94">
        <v>5039001793</v>
      </c>
      <c r="D4762" s="49">
        <v>5045030607</v>
      </c>
      <c r="E4762" s="53">
        <v>45496</v>
      </c>
      <c r="F4762" s="50">
        <v>0.48958333333333331</v>
      </c>
      <c r="G4762" s="53">
        <v>45497</v>
      </c>
      <c r="H4762" s="49" t="s">
        <v>9</v>
      </c>
      <c r="K4762" s="7"/>
    </row>
    <row r="4763" spans="1:11" ht="15.75" customHeight="1">
      <c r="A4763" s="47">
        <v>4759</v>
      </c>
      <c r="B4763" s="46" t="s">
        <v>4384</v>
      </c>
      <c r="C4763" s="94">
        <v>5039002664</v>
      </c>
      <c r="D4763" s="49">
        <v>7703555714</v>
      </c>
      <c r="E4763" s="53">
        <v>45496</v>
      </c>
      <c r="F4763" s="50">
        <v>0.63888888888888895</v>
      </c>
      <c r="G4763" s="53">
        <v>45499</v>
      </c>
      <c r="H4763" s="49" t="s">
        <v>9</v>
      </c>
      <c r="K4763" s="7"/>
    </row>
    <row r="4764" spans="1:11" ht="15.75" customHeight="1">
      <c r="A4764" s="47">
        <v>4760</v>
      </c>
      <c r="B4764" s="46" t="s">
        <v>4385</v>
      </c>
      <c r="C4764" s="94">
        <v>5025012891</v>
      </c>
      <c r="D4764" s="49">
        <v>5022047202</v>
      </c>
      <c r="E4764" s="53">
        <v>45496</v>
      </c>
      <c r="F4764" s="50">
        <v>0.4916666666666667</v>
      </c>
      <c r="G4764" s="53">
        <v>45497</v>
      </c>
      <c r="H4764" s="49" t="s">
        <v>8</v>
      </c>
      <c r="K4764" s="7"/>
    </row>
    <row r="4765" spans="1:11" ht="15.75" customHeight="1">
      <c r="A4765" s="47">
        <v>4761</v>
      </c>
      <c r="B4765" s="46" t="s">
        <v>4386</v>
      </c>
      <c r="C4765" s="94">
        <v>7804001129</v>
      </c>
      <c r="D4765" s="49">
        <v>7801003013</v>
      </c>
      <c r="E4765" s="53">
        <v>45496</v>
      </c>
      <c r="F4765" s="50">
        <v>0.50624999999999998</v>
      </c>
      <c r="G4765" s="53">
        <v>45498</v>
      </c>
      <c r="H4765" s="49" t="s">
        <v>8</v>
      </c>
      <c r="K4765" s="7"/>
    </row>
    <row r="4766" spans="1:11" ht="15.75" customHeight="1">
      <c r="A4766" s="47">
        <v>4762</v>
      </c>
      <c r="B4766" s="46" t="s">
        <v>4387</v>
      </c>
      <c r="C4766" s="94">
        <v>5014002193</v>
      </c>
      <c r="D4766" s="49">
        <v>5027026693</v>
      </c>
      <c r="E4766" s="53">
        <v>45496</v>
      </c>
      <c r="F4766" s="50">
        <v>0.74722222222222223</v>
      </c>
      <c r="G4766" s="53">
        <v>45498</v>
      </c>
      <c r="H4766" s="49" t="s">
        <v>8</v>
      </c>
      <c r="K4766" s="7"/>
    </row>
    <row r="4767" spans="1:11" ht="15.75" customHeight="1">
      <c r="A4767" s="47">
        <v>4763</v>
      </c>
      <c r="B4767" s="46" t="s">
        <v>4388</v>
      </c>
      <c r="C4767" s="94">
        <v>7709089487</v>
      </c>
      <c r="D4767" s="49">
        <v>7710390358</v>
      </c>
      <c r="E4767" s="53">
        <v>45496</v>
      </c>
      <c r="F4767" s="50">
        <v>0.67847222222222225</v>
      </c>
      <c r="G4767" s="53">
        <v>45499</v>
      </c>
      <c r="H4767" s="49" t="s">
        <v>8</v>
      </c>
      <c r="K4767" s="7"/>
    </row>
    <row r="4768" spans="1:11" ht="15.75" customHeight="1">
      <c r="A4768" s="47">
        <v>4764</v>
      </c>
      <c r="B4768" s="46" t="s">
        <v>4389</v>
      </c>
      <c r="C4768" s="94">
        <v>5035002705</v>
      </c>
      <c r="D4768" s="49">
        <v>5035037762</v>
      </c>
      <c r="E4768" s="53">
        <v>45496</v>
      </c>
      <c r="F4768" s="50">
        <v>0.49236111111111108</v>
      </c>
      <c r="G4768" s="53">
        <v>45499</v>
      </c>
      <c r="H4768" s="49" t="s">
        <v>8</v>
      </c>
      <c r="K4768" s="7"/>
    </row>
    <row r="4769" spans="1:11" ht="15.75" customHeight="1">
      <c r="A4769" s="47">
        <v>4765</v>
      </c>
      <c r="B4769" s="46" t="s">
        <v>4390</v>
      </c>
      <c r="C4769" s="94">
        <v>5040006758</v>
      </c>
      <c r="D4769" s="49">
        <v>5050066743</v>
      </c>
      <c r="E4769" s="53">
        <v>45496</v>
      </c>
      <c r="F4769" s="50">
        <v>0.61944444444444446</v>
      </c>
      <c r="G4769" s="53">
        <v>45498</v>
      </c>
      <c r="H4769" s="49" t="s">
        <v>8</v>
      </c>
      <c r="K4769" s="7"/>
    </row>
    <row r="4770" spans="1:11" ht="15.75" customHeight="1">
      <c r="A4770" s="47">
        <v>4766</v>
      </c>
      <c r="B4770" s="46" t="s">
        <v>4391</v>
      </c>
      <c r="C4770" s="94">
        <v>5046009549</v>
      </c>
      <c r="D4770" s="49">
        <v>5044093837</v>
      </c>
      <c r="E4770" s="53">
        <v>45496</v>
      </c>
      <c r="F4770" s="50">
        <v>0.59305555555555556</v>
      </c>
      <c r="G4770" s="53">
        <v>45497</v>
      </c>
      <c r="H4770" s="49" t="s">
        <v>8</v>
      </c>
      <c r="K4770" s="7"/>
    </row>
    <row r="4771" spans="1:11" ht="15.75" customHeight="1">
      <c r="A4771" s="47">
        <v>4767</v>
      </c>
      <c r="B4771" s="46" t="s">
        <v>4392</v>
      </c>
      <c r="C4771" s="94">
        <v>5039001531</v>
      </c>
      <c r="D4771" s="49">
        <v>5045028206</v>
      </c>
      <c r="E4771" s="53">
        <v>45496</v>
      </c>
      <c r="F4771" s="50">
        <v>0.46249999999999997</v>
      </c>
      <c r="G4771" s="53">
        <v>45498</v>
      </c>
      <c r="H4771" s="49" t="s">
        <v>9</v>
      </c>
      <c r="K4771" s="7"/>
    </row>
    <row r="4772" spans="1:11" ht="15.75" customHeight="1">
      <c r="A4772" s="47">
        <v>4768</v>
      </c>
      <c r="B4772" s="46" t="s">
        <v>4393</v>
      </c>
      <c r="C4772" s="94">
        <v>5026304736</v>
      </c>
      <c r="D4772" s="49">
        <v>4720016611</v>
      </c>
      <c r="E4772" s="53">
        <v>45496</v>
      </c>
      <c r="F4772" s="50">
        <v>0.48402777777777778</v>
      </c>
      <c r="G4772" s="53">
        <v>45497</v>
      </c>
      <c r="H4772" s="49" t="s">
        <v>8</v>
      </c>
      <c r="K4772" s="7"/>
    </row>
    <row r="4773" spans="1:11" ht="15.75" customHeight="1">
      <c r="A4773" s="47">
        <v>4769</v>
      </c>
      <c r="B4773" s="46" t="s">
        <v>4394</v>
      </c>
      <c r="C4773" s="94">
        <v>5040012481</v>
      </c>
      <c r="D4773" s="49">
        <v>5050107710</v>
      </c>
      <c r="E4773" s="53">
        <v>45496</v>
      </c>
      <c r="F4773" s="50">
        <v>0.71319444444444446</v>
      </c>
      <c r="G4773" s="53">
        <v>45498</v>
      </c>
      <c r="H4773" s="49" t="s">
        <v>8</v>
      </c>
      <c r="K4773" s="7"/>
    </row>
    <row r="4774" spans="1:11" ht="15.75" customHeight="1">
      <c r="A4774" s="47">
        <v>4770</v>
      </c>
      <c r="B4774" s="46" t="s">
        <v>4395</v>
      </c>
      <c r="C4774" s="94">
        <v>5011019017</v>
      </c>
      <c r="D4774" s="49">
        <v>5029196161</v>
      </c>
      <c r="E4774" s="53">
        <v>45496</v>
      </c>
      <c r="F4774" s="50">
        <v>0.4993055555555555</v>
      </c>
      <c r="G4774" s="53">
        <v>45506</v>
      </c>
      <c r="H4774" s="49" t="s">
        <v>8</v>
      </c>
      <c r="K4774" s="7"/>
    </row>
    <row r="4775" spans="1:11" ht="15.75" customHeight="1">
      <c r="A4775" s="47">
        <v>4771</v>
      </c>
      <c r="B4775" s="46" t="s">
        <v>4396</v>
      </c>
      <c r="C4775" s="94">
        <v>5014013807</v>
      </c>
      <c r="D4775" s="49">
        <v>5027075370</v>
      </c>
      <c r="E4775" s="53">
        <v>45496</v>
      </c>
      <c r="F4775" s="50">
        <v>0.63680555555555551</v>
      </c>
      <c r="G4775" s="53">
        <v>45498</v>
      </c>
      <c r="H4775" s="49" t="s">
        <v>8</v>
      </c>
      <c r="K4775" s="7"/>
    </row>
    <row r="4776" spans="1:11" ht="15.75" customHeight="1">
      <c r="A4776" s="47">
        <v>4772</v>
      </c>
      <c r="B4776" s="46" t="s">
        <v>4397</v>
      </c>
      <c r="C4776" s="94">
        <v>5046011623</v>
      </c>
      <c r="D4776" s="49">
        <v>5044117044</v>
      </c>
      <c r="E4776" s="53">
        <v>45496</v>
      </c>
      <c r="F4776" s="50">
        <v>0.46180555555555558</v>
      </c>
      <c r="G4776" s="53">
        <v>45498</v>
      </c>
      <c r="H4776" s="49" t="s">
        <v>8</v>
      </c>
      <c r="K4776" s="7"/>
    </row>
    <row r="4777" spans="1:11" ht="15.75" customHeight="1">
      <c r="A4777" s="47">
        <v>4773</v>
      </c>
      <c r="B4777" s="46" t="s">
        <v>4398</v>
      </c>
      <c r="C4777" s="94">
        <v>7812060505</v>
      </c>
      <c r="D4777" s="49">
        <v>7838495690</v>
      </c>
      <c r="E4777" s="53">
        <v>45496</v>
      </c>
      <c r="F4777" s="50">
        <v>0.65694444444444444</v>
      </c>
      <c r="G4777" s="111">
        <v>45504</v>
      </c>
      <c r="H4777" s="49" t="s">
        <v>8</v>
      </c>
      <c r="K4777" s="7"/>
    </row>
    <row r="4778" spans="1:11" ht="15.75" customHeight="1">
      <c r="A4778" s="47">
        <v>4774</v>
      </c>
      <c r="B4778" s="46" t="s">
        <v>4399</v>
      </c>
      <c r="C4778" s="94">
        <v>5019007609</v>
      </c>
      <c r="D4778" s="49">
        <v>5053044240</v>
      </c>
      <c r="E4778" s="53">
        <v>45496</v>
      </c>
      <c r="F4778" s="50">
        <v>0.4465277777777778</v>
      </c>
      <c r="G4778" s="53">
        <v>45497</v>
      </c>
      <c r="H4778" s="49" t="s">
        <v>9</v>
      </c>
      <c r="K4778" s="7"/>
    </row>
    <row r="4779" spans="1:11" ht="15.75" customHeight="1">
      <c r="A4779" s="47">
        <v>4775</v>
      </c>
      <c r="B4779" s="46" t="s">
        <v>4183</v>
      </c>
      <c r="C4779" s="94">
        <v>5004006660</v>
      </c>
      <c r="D4779" s="49">
        <v>5011035580</v>
      </c>
      <c r="E4779" s="53">
        <v>45496</v>
      </c>
      <c r="F4779" s="50">
        <v>0.57986111111111105</v>
      </c>
      <c r="G4779" s="53">
        <v>45497</v>
      </c>
      <c r="H4779" s="49" t="s">
        <v>8</v>
      </c>
      <c r="K4779" s="7"/>
    </row>
    <row r="4780" spans="1:11" ht="15.75" customHeight="1">
      <c r="A4780" s="47">
        <v>4776</v>
      </c>
      <c r="B4780" s="46" t="s">
        <v>4400</v>
      </c>
      <c r="C4780" s="94">
        <v>5009024275</v>
      </c>
      <c r="D4780" s="49">
        <v>5012071164</v>
      </c>
      <c r="E4780" s="53">
        <v>45496</v>
      </c>
      <c r="F4780" s="50">
        <v>0.44791666666666669</v>
      </c>
      <c r="G4780" s="111">
        <v>45496</v>
      </c>
      <c r="H4780" s="49" t="s">
        <v>9</v>
      </c>
      <c r="K4780" s="7"/>
    </row>
    <row r="4781" spans="1:11" ht="15.75" customHeight="1">
      <c r="A4781" s="47">
        <v>4777</v>
      </c>
      <c r="B4781" s="46" t="s">
        <v>4401</v>
      </c>
      <c r="C4781" s="94">
        <v>5040017139</v>
      </c>
      <c r="D4781" s="49">
        <v>5050143243</v>
      </c>
      <c r="E4781" s="53">
        <v>45496</v>
      </c>
      <c r="F4781" s="50">
        <v>0.89166666666666661</v>
      </c>
      <c r="G4781" s="111">
        <v>45504</v>
      </c>
      <c r="H4781" s="49" t="s">
        <v>9</v>
      </c>
      <c r="K4781" s="7"/>
    </row>
    <row r="4782" spans="1:11" ht="15.75" customHeight="1">
      <c r="A4782" s="47">
        <v>4778</v>
      </c>
      <c r="B4782" s="46" t="s">
        <v>4402</v>
      </c>
      <c r="C4782" s="94">
        <v>5018127009</v>
      </c>
      <c r="D4782" s="49">
        <v>5074053542</v>
      </c>
      <c r="E4782" s="53">
        <v>45496</v>
      </c>
      <c r="F4782" s="50">
        <v>0.53125</v>
      </c>
      <c r="G4782" s="111">
        <v>45511</v>
      </c>
      <c r="H4782" s="49" t="s">
        <v>8</v>
      </c>
      <c r="K4782" s="7"/>
    </row>
    <row r="4783" spans="1:11" ht="15.75" customHeight="1">
      <c r="A4783" s="47">
        <v>4779</v>
      </c>
      <c r="B4783" s="46" t="s">
        <v>4403</v>
      </c>
      <c r="C4783" s="94">
        <v>5047371649</v>
      </c>
      <c r="D4783" s="49">
        <v>5079014106</v>
      </c>
      <c r="E4783" s="53">
        <v>45496</v>
      </c>
      <c r="F4783" s="50">
        <v>0.53333333333333333</v>
      </c>
      <c r="G4783" s="53">
        <v>45502</v>
      </c>
      <c r="H4783" s="49" t="s">
        <v>8</v>
      </c>
      <c r="K4783" s="7"/>
    </row>
    <row r="4784" spans="1:11" ht="15.75" customHeight="1">
      <c r="A4784" s="47">
        <v>4780</v>
      </c>
      <c r="B4784" s="46" t="s">
        <v>4184</v>
      </c>
      <c r="C4784" s="94">
        <v>7706000249</v>
      </c>
      <c r="D4784" s="49">
        <v>7712036296</v>
      </c>
      <c r="E4784" s="53">
        <v>45496</v>
      </c>
      <c r="F4784" s="50">
        <v>0.53125</v>
      </c>
      <c r="G4784" s="53">
        <v>45502</v>
      </c>
      <c r="H4784" s="49" t="s">
        <v>8</v>
      </c>
      <c r="K4784" s="7"/>
    </row>
    <row r="4785" spans="1:11" ht="15.75" customHeight="1">
      <c r="A4785" s="47">
        <v>4781</v>
      </c>
      <c r="B4785" s="73" t="s">
        <v>4010</v>
      </c>
      <c r="C4785" s="52">
        <v>5011315108</v>
      </c>
      <c r="D4785" s="49">
        <v>5038124300</v>
      </c>
      <c r="E4785" s="53">
        <v>45496</v>
      </c>
      <c r="F4785" s="50">
        <v>0.4604166666666667</v>
      </c>
      <c r="G4785" s="53">
        <v>45498</v>
      </c>
      <c r="H4785" s="49" t="s">
        <v>8</v>
      </c>
      <c r="K4785" s="7"/>
    </row>
    <row r="4786" spans="1:11" ht="15.75" customHeight="1">
      <c r="A4786" s="47">
        <v>4782</v>
      </c>
      <c r="B4786" s="46" t="s">
        <v>4404</v>
      </c>
      <c r="C4786" s="94">
        <v>5043017981</v>
      </c>
      <c r="D4786" s="49">
        <v>5043017981</v>
      </c>
      <c r="E4786" s="53">
        <v>45496</v>
      </c>
      <c r="F4786" s="50">
        <v>0.65694444444444444</v>
      </c>
      <c r="G4786" s="53">
        <v>45502</v>
      </c>
      <c r="H4786" s="49" t="s">
        <v>8</v>
      </c>
      <c r="K4786" s="7"/>
    </row>
    <row r="4787" spans="1:11" ht="15.75" customHeight="1">
      <c r="A4787" s="47">
        <v>4783</v>
      </c>
      <c r="B4787" s="46" t="s">
        <v>4405</v>
      </c>
      <c r="C4787" s="94">
        <v>7702004519</v>
      </c>
      <c r="D4787" s="49">
        <v>7714122960</v>
      </c>
      <c r="E4787" s="53">
        <v>45496</v>
      </c>
      <c r="F4787" s="50">
        <v>0.4604166666666667</v>
      </c>
      <c r="G4787" s="53">
        <v>45502</v>
      </c>
      <c r="H4787" s="49" t="s">
        <v>8</v>
      </c>
      <c r="K4787" s="7"/>
    </row>
    <row r="4788" spans="1:11" ht="15.75" customHeight="1">
      <c r="A4788" s="47">
        <v>4784</v>
      </c>
      <c r="B4788" s="46" t="s">
        <v>4406</v>
      </c>
      <c r="C4788" s="94">
        <v>7731143565</v>
      </c>
      <c r="D4788" s="49">
        <v>7743028263</v>
      </c>
      <c r="E4788" s="53">
        <v>45496</v>
      </c>
      <c r="F4788" s="50">
        <v>0.80208333333333337</v>
      </c>
      <c r="G4788" s="53">
        <v>45503</v>
      </c>
      <c r="H4788" s="49" t="s">
        <v>8</v>
      </c>
      <c r="K4788" s="7"/>
    </row>
    <row r="4789" spans="1:11" ht="15.75" customHeight="1">
      <c r="A4789" s="47">
        <v>4785</v>
      </c>
      <c r="B4789" s="46" t="s">
        <v>4407</v>
      </c>
      <c r="C4789" s="94">
        <v>7740003986</v>
      </c>
      <c r="D4789" s="49">
        <v>7735545525</v>
      </c>
      <c r="E4789" s="53">
        <v>45496</v>
      </c>
      <c r="F4789" s="50">
        <v>0.79375000000000007</v>
      </c>
      <c r="G4789" s="111">
        <v>45504</v>
      </c>
      <c r="H4789" s="49" t="s">
        <v>8</v>
      </c>
      <c r="K4789" s="7"/>
    </row>
    <row r="4790" spans="1:11" ht="15.75" customHeight="1">
      <c r="A4790" s="47">
        <v>4786</v>
      </c>
      <c r="B4790" s="46" t="s">
        <v>4408</v>
      </c>
      <c r="C4790" s="94">
        <v>5032017713</v>
      </c>
      <c r="D4790" s="49">
        <v>5032346970</v>
      </c>
      <c r="E4790" s="53">
        <v>45496</v>
      </c>
      <c r="F4790" s="50">
        <v>0.50069444444444444</v>
      </c>
      <c r="G4790" s="53">
        <v>45502</v>
      </c>
      <c r="H4790" s="49" t="s">
        <v>8</v>
      </c>
      <c r="K4790" s="7"/>
    </row>
    <row r="4791" spans="1:11" ht="15.75" customHeight="1">
      <c r="A4791" s="47">
        <v>4787</v>
      </c>
      <c r="B4791" s="46" t="s">
        <v>4409</v>
      </c>
      <c r="C4791" s="94">
        <v>5005003132</v>
      </c>
      <c r="D4791" s="49">
        <v>5024022965</v>
      </c>
      <c r="E4791" s="53">
        <v>45496</v>
      </c>
      <c r="F4791" s="50">
        <v>0.68472222222222223</v>
      </c>
      <c r="G4791" s="53">
        <v>45498</v>
      </c>
      <c r="H4791" s="49" t="s">
        <v>8</v>
      </c>
      <c r="K4791" s="7"/>
    </row>
    <row r="4792" spans="1:11" ht="15.75" customHeight="1">
      <c r="A4792" s="47">
        <v>4788</v>
      </c>
      <c r="B4792" s="46" t="s">
        <v>4410</v>
      </c>
      <c r="C4792" s="94">
        <v>5032050238</v>
      </c>
      <c r="D4792" s="49">
        <v>7701011412</v>
      </c>
      <c r="E4792" s="53">
        <v>45496</v>
      </c>
      <c r="F4792" s="50">
        <v>0.72083333333333333</v>
      </c>
      <c r="G4792" s="53">
        <v>45502</v>
      </c>
      <c r="H4792" s="49" t="s">
        <v>8</v>
      </c>
      <c r="K4792" s="7"/>
    </row>
    <row r="4793" spans="1:11" ht="15.75" customHeight="1">
      <c r="A4793" s="47">
        <v>4789</v>
      </c>
      <c r="B4793" s="46" t="s">
        <v>4411</v>
      </c>
      <c r="C4793" s="94">
        <v>5047370672</v>
      </c>
      <c r="D4793" s="49">
        <v>5079009547</v>
      </c>
      <c r="E4793" s="53">
        <v>45496</v>
      </c>
      <c r="F4793" s="50">
        <v>0.41666666666666669</v>
      </c>
      <c r="G4793" s="53">
        <v>45503</v>
      </c>
      <c r="H4793" s="49" t="s">
        <v>8</v>
      </c>
      <c r="K4793" s="7"/>
    </row>
    <row r="4794" spans="1:11" ht="15.75" customHeight="1">
      <c r="A4794" s="47">
        <v>4790</v>
      </c>
      <c r="B4794" s="49" t="s">
        <v>4158</v>
      </c>
      <c r="C4794" s="52">
        <v>5023107684</v>
      </c>
      <c r="D4794" s="49">
        <v>5024084143</v>
      </c>
      <c r="E4794" s="53">
        <v>45496</v>
      </c>
      <c r="F4794" s="50">
        <v>0.67291666666666661</v>
      </c>
      <c r="G4794" s="53">
        <v>45498</v>
      </c>
      <c r="H4794" s="49" t="s">
        <v>8</v>
      </c>
      <c r="K4794" s="7"/>
    </row>
    <row r="4795" spans="1:11" ht="15.75" customHeight="1">
      <c r="A4795" s="47">
        <v>4791</v>
      </c>
      <c r="B4795" s="46" t="s">
        <v>4412</v>
      </c>
      <c r="C4795" s="94">
        <v>5004003216</v>
      </c>
      <c r="D4795" s="49">
        <v>5011017573</v>
      </c>
      <c r="E4795" s="53">
        <v>45496</v>
      </c>
      <c r="F4795" s="50">
        <v>0.53125</v>
      </c>
      <c r="G4795" s="53">
        <v>45498</v>
      </c>
      <c r="H4795" s="49" t="s">
        <v>8</v>
      </c>
      <c r="K4795" s="7"/>
    </row>
    <row r="4796" spans="1:11" ht="15.75" customHeight="1">
      <c r="A4796" s="47">
        <v>4792</v>
      </c>
      <c r="B4796" s="46" t="s">
        <v>4413</v>
      </c>
      <c r="C4796" s="94">
        <v>5007004488</v>
      </c>
      <c r="D4796" s="72">
        <v>5048019136</v>
      </c>
      <c r="E4796" s="53">
        <v>45496</v>
      </c>
      <c r="F4796" s="50">
        <v>0.74652777777777779</v>
      </c>
      <c r="G4796" s="53">
        <v>45499</v>
      </c>
      <c r="H4796" s="49" t="s">
        <v>8</v>
      </c>
      <c r="K4796" s="7"/>
    </row>
    <row r="4797" spans="1:11" ht="15.75" customHeight="1">
      <c r="A4797" s="47">
        <v>4793</v>
      </c>
      <c r="B4797" s="46" t="s">
        <v>4414</v>
      </c>
      <c r="C4797" s="94">
        <v>5007004473</v>
      </c>
      <c r="D4797" s="49">
        <v>5048019082</v>
      </c>
      <c r="E4797" s="53">
        <v>45496</v>
      </c>
      <c r="F4797" s="50">
        <v>0.73333333333333339</v>
      </c>
      <c r="G4797" s="53">
        <v>45499</v>
      </c>
      <c r="H4797" s="49" t="s">
        <v>8</v>
      </c>
      <c r="K4797" s="7"/>
    </row>
    <row r="4798" spans="1:11" ht="15.75" customHeight="1">
      <c r="A4798" s="47">
        <v>4794</v>
      </c>
      <c r="B4798" s="46" t="s">
        <v>4415</v>
      </c>
      <c r="C4798" s="94">
        <v>5007007516</v>
      </c>
      <c r="D4798" s="49">
        <v>5048036565</v>
      </c>
      <c r="E4798" s="53">
        <v>45496</v>
      </c>
      <c r="F4798" s="50">
        <v>0.72291666666666676</v>
      </c>
      <c r="G4798" s="53">
        <v>45498</v>
      </c>
      <c r="H4798" s="49" t="s">
        <v>8</v>
      </c>
      <c r="K4798" s="7"/>
    </row>
    <row r="4799" spans="1:11" ht="15.75" customHeight="1">
      <c r="A4799" s="47">
        <v>4795</v>
      </c>
      <c r="B4799" s="46" t="s">
        <v>4416</v>
      </c>
      <c r="C4799" s="94">
        <v>5007004815</v>
      </c>
      <c r="D4799" s="49">
        <v>5048021921</v>
      </c>
      <c r="E4799" s="53">
        <v>45496</v>
      </c>
      <c r="F4799" s="50">
        <v>0.73819444444444438</v>
      </c>
      <c r="G4799" s="53">
        <v>45499</v>
      </c>
      <c r="H4799" s="49" t="s">
        <v>8</v>
      </c>
      <c r="K4799" s="7"/>
    </row>
    <row r="4800" spans="1:11" ht="15.75" customHeight="1">
      <c r="A4800" s="47">
        <v>4796</v>
      </c>
      <c r="B4800" s="46" t="s">
        <v>4417</v>
      </c>
      <c r="C4800" s="94">
        <v>5014005633</v>
      </c>
      <c r="D4800" s="49">
        <v>5027086981</v>
      </c>
      <c r="E4800" s="53">
        <v>45497</v>
      </c>
      <c r="F4800" s="50">
        <v>0.50763888888888886</v>
      </c>
      <c r="G4800" s="53">
        <v>45498</v>
      </c>
      <c r="H4800" s="49" t="s">
        <v>9</v>
      </c>
      <c r="K4800" s="7"/>
    </row>
    <row r="4801" spans="1:11" ht="15.75" customHeight="1">
      <c r="A4801" s="47">
        <v>4797</v>
      </c>
      <c r="B4801" s="46" t="s">
        <v>4418</v>
      </c>
      <c r="C4801" s="94">
        <v>5022431385</v>
      </c>
      <c r="D4801" s="49">
        <v>5043019742</v>
      </c>
      <c r="E4801" s="53">
        <v>45497</v>
      </c>
      <c r="F4801" s="50">
        <v>0.55902777777777779</v>
      </c>
      <c r="G4801" s="53">
        <v>45499</v>
      </c>
      <c r="H4801" s="49" t="s">
        <v>8</v>
      </c>
      <c r="K4801" s="7"/>
    </row>
    <row r="4802" spans="1:11" ht="15.75" customHeight="1">
      <c r="A4802" s="47">
        <v>4798</v>
      </c>
      <c r="B4802" s="46" t="s">
        <v>4419</v>
      </c>
      <c r="C4802" s="94">
        <v>5039000863</v>
      </c>
      <c r="D4802" s="49">
        <v>5045003000</v>
      </c>
      <c r="E4802" s="53">
        <v>45497</v>
      </c>
      <c r="F4802" s="50">
        <v>0.58680555555555558</v>
      </c>
      <c r="G4802" s="53">
        <v>45503</v>
      </c>
      <c r="H4802" s="49" t="s">
        <v>8</v>
      </c>
      <c r="K4802" s="7"/>
    </row>
    <row r="4803" spans="1:11" ht="15.75" customHeight="1">
      <c r="A4803" s="47">
        <v>4799</v>
      </c>
      <c r="B4803" s="46" t="s">
        <v>4420</v>
      </c>
      <c r="C4803" s="94">
        <v>7701000029</v>
      </c>
      <c r="D4803" s="49">
        <v>7718016666</v>
      </c>
      <c r="E4803" s="53">
        <v>45497</v>
      </c>
      <c r="F4803" s="50">
        <v>0.72777777777777775</v>
      </c>
      <c r="G4803" s="53">
        <v>45503</v>
      </c>
      <c r="H4803" s="49" t="s">
        <v>8</v>
      </c>
      <c r="K4803" s="7"/>
    </row>
    <row r="4804" spans="1:11" ht="15.75" customHeight="1">
      <c r="A4804" s="47">
        <v>4800</v>
      </c>
      <c r="B4804" s="46" t="s">
        <v>4421</v>
      </c>
      <c r="C4804" s="94">
        <v>5026002325</v>
      </c>
      <c r="D4804" s="49">
        <v>4716016979</v>
      </c>
      <c r="E4804" s="53">
        <v>45497</v>
      </c>
      <c r="F4804" s="50">
        <v>0.46319444444444446</v>
      </c>
      <c r="G4804" s="53">
        <v>45499</v>
      </c>
      <c r="H4804" s="49" t="s">
        <v>8</v>
      </c>
      <c r="K4804" s="7"/>
    </row>
    <row r="4805" spans="1:11" ht="15.75" customHeight="1">
      <c r="A4805" s="47">
        <v>4801</v>
      </c>
      <c r="B4805" s="46" t="s">
        <v>4422</v>
      </c>
      <c r="C4805" s="94">
        <v>5017000394</v>
      </c>
      <c r="D4805" s="72">
        <v>7708619320</v>
      </c>
      <c r="E4805" s="53">
        <v>45497</v>
      </c>
      <c r="F4805" s="50">
        <v>0.54722222222222217</v>
      </c>
      <c r="G4805" s="53">
        <v>45520</v>
      </c>
      <c r="H4805" s="49" t="s">
        <v>8</v>
      </c>
      <c r="K4805" s="7"/>
    </row>
    <row r="4806" spans="1:11" ht="15.75" customHeight="1">
      <c r="A4806" s="47">
        <v>4802</v>
      </c>
      <c r="B4806" s="46" t="s">
        <v>4423</v>
      </c>
      <c r="C4806" s="94">
        <v>5004000279</v>
      </c>
      <c r="D4806" s="49">
        <v>5049011877</v>
      </c>
      <c r="E4806" s="53">
        <v>45497</v>
      </c>
      <c r="F4806" s="50">
        <v>0.64513888888888882</v>
      </c>
      <c r="G4806" s="53">
        <v>45499</v>
      </c>
      <c r="H4806" s="49" t="s">
        <v>8</v>
      </c>
      <c r="K4806" s="7"/>
    </row>
    <row r="4807" spans="1:11" ht="15.75" customHeight="1">
      <c r="A4807" s="47">
        <v>4803</v>
      </c>
      <c r="B4807" s="46" t="s">
        <v>4424</v>
      </c>
      <c r="C4807" s="94">
        <v>5011020189</v>
      </c>
      <c r="D4807" s="49">
        <v>5029206540</v>
      </c>
      <c r="E4807" s="53">
        <v>45497</v>
      </c>
      <c r="F4807" s="50">
        <v>0.7319444444444444</v>
      </c>
      <c r="G4807" s="53">
        <v>45502</v>
      </c>
      <c r="H4807" s="49" t="s">
        <v>9</v>
      </c>
      <c r="K4807" s="7"/>
    </row>
    <row r="4808" spans="1:11" ht="15.75" customHeight="1">
      <c r="A4808" s="47">
        <v>4804</v>
      </c>
      <c r="B4808" s="46" t="s">
        <v>4425</v>
      </c>
      <c r="C4808" s="94">
        <v>5023014063</v>
      </c>
      <c r="D4808" s="49">
        <v>5017124518</v>
      </c>
      <c r="E4808" s="53">
        <v>45497</v>
      </c>
      <c r="F4808" s="50">
        <v>0.375</v>
      </c>
      <c r="G4808" s="53">
        <v>45499</v>
      </c>
      <c r="H4808" s="49" t="s">
        <v>8</v>
      </c>
      <c r="K4808" s="7"/>
    </row>
    <row r="4809" spans="1:11" ht="15.75" customHeight="1">
      <c r="A4809" s="47">
        <v>4805</v>
      </c>
      <c r="B4809" s="46" t="s">
        <v>4426</v>
      </c>
      <c r="C4809" s="94">
        <v>5018111219</v>
      </c>
      <c r="D4809" s="49">
        <v>7709437428</v>
      </c>
      <c r="E4809" s="53">
        <v>45497</v>
      </c>
      <c r="F4809" s="50">
        <v>0.4597222222222222</v>
      </c>
      <c r="G4809" s="53">
        <v>45499</v>
      </c>
      <c r="H4809" s="49" t="s">
        <v>8</v>
      </c>
      <c r="K4809" s="7"/>
    </row>
    <row r="4810" spans="1:11" ht="15.75" customHeight="1">
      <c r="A4810" s="47">
        <v>4806</v>
      </c>
      <c r="B4810" s="46" t="s">
        <v>4427</v>
      </c>
      <c r="C4810" s="94">
        <v>5031004468</v>
      </c>
      <c r="D4810" s="49">
        <v>7702177932</v>
      </c>
      <c r="E4810" s="53">
        <v>45497</v>
      </c>
      <c r="F4810" s="50">
        <v>0.69027777777777777</v>
      </c>
      <c r="G4810" s="53">
        <v>45574</v>
      </c>
      <c r="H4810" s="49" t="s">
        <v>8</v>
      </c>
      <c r="K4810" s="7"/>
    </row>
    <row r="4811" spans="1:11" ht="15.75" customHeight="1">
      <c r="A4811" s="47">
        <v>4807</v>
      </c>
      <c r="B4811" s="46" t="s">
        <v>4428</v>
      </c>
      <c r="C4811" s="94">
        <v>7711056100</v>
      </c>
      <c r="D4811" s="49">
        <v>7704792852</v>
      </c>
      <c r="E4811" s="53">
        <v>45497</v>
      </c>
      <c r="F4811" s="50">
        <v>0.54375000000000007</v>
      </c>
      <c r="G4811" s="53">
        <v>45520</v>
      </c>
      <c r="H4811" s="49" t="s">
        <v>8</v>
      </c>
      <c r="K4811" s="7"/>
    </row>
    <row r="4812" spans="1:11" ht="15.75" customHeight="1">
      <c r="A4812" s="47">
        <v>4808</v>
      </c>
      <c r="B4812" s="46" t="s">
        <v>4429</v>
      </c>
      <c r="C4812" s="94">
        <v>5043022289</v>
      </c>
      <c r="D4812" s="49">
        <v>5047249923</v>
      </c>
      <c r="E4812" s="53">
        <v>45497</v>
      </c>
      <c r="F4812" s="50">
        <v>0.74652777777777779</v>
      </c>
      <c r="G4812" s="53">
        <v>45505</v>
      </c>
      <c r="H4812" s="49" t="s">
        <v>8</v>
      </c>
      <c r="K4812" s="7"/>
    </row>
    <row r="4813" spans="1:11" ht="15.75" customHeight="1">
      <c r="A4813" s="47">
        <v>4809</v>
      </c>
      <c r="B4813" s="46" t="s">
        <v>4430</v>
      </c>
      <c r="C4813" s="94">
        <v>7711001285</v>
      </c>
      <c r="D4813" s="49">
        <v>7701022904</v>
      </c>
      <c r="E4813" s="53">
        <v>45497</v>
      </c>
      <c r="F4813" s="50">
        <v>0.54236111111111118</v>
      </c>
      <c r="G4813" s="53">
        <v>45502</v>
      </c>
      <c r="H4813" s="49" t="s">
        <v>8</v>
      </c>
      <c r="K4813" s="7"/>
    </row>
    <row r="4814" spans="1:11" ht="15.75" customHeight="1">
      <c r="A4814" s="47">
        <v>4810</v>
      </c>
      <c r="B4814" s="46" t="s">
        <v>4431</v>
      </c>
      <c r="C4814" s="94">
        <v>5011002612</v>
      </c>
      <c r="D4814" s="49">
        <v>5029007054</v>
      </c>
      <c r="E4814" s="53">
        <v>45497</v>
      </c>
      <c r="F4814" s="50">
        <v>0.44375000000000003</v>
      </c>
      <c r="G4814" s="53">
        <v>45503</v>
      </c>
      <c r="H4814" s="49" t="s">
        <v>8</v>
      </c>
      <c r="K4814" s="7"/>
    </row>
    <row r="4815" spans="1:11" ht="15.75" customHeight="1">
      <c r="A4815" s="47">
        <v>4811</v>
      </c>
      <c r="B4815" s="46" t="s">
        <v>4432</v>
      </c>
      <c r="C4815" s="94">
        <v>7701018202</v>
      </c>
      <c r="D4815" s="49">
        <v>7735503395</v>
      </c>
      <c r="E4815" s="53">
        <v>45497</v>
      </c>
      <c r="F4815" s="50">
        <v>0.53333333333333333</v>
      </c>
      <c r="G4815" s="53">
        <v>45498</v>
      </c>
      <c r="H4815" s="49" t="s">
        <v>8</v>
      </c>
      <c r="K4815" s="7"/>
    </row>
    <row r="4816" spans="1:11" ht="15.75" customHeight="1">
      <c r="A4816" s="47">
        <v>4812</v>
      </c>
      <c r="B4816" s="46" t="s">
        <v>4433</v>
      </c>
      <c r="C4816" s="94">
        <v>7729032694</v>
      </c>
      <c r="D4816" s="49">
        <v>7716639217</v>
      </c>
      <c r="E4816" s="53">
        <v>45497</v>
      </c>
      <c r="F4816" s="50">
        <v>0.53680555555555554</v>
      </c>
      <c r="G4816" s="53">
        <v>45498</v>
      </c>
      <c r="H4816" s="49" t="s">
        <v>8</v>
      </c>
      <c r="K4816" s="7"/>
    </row>
    <row r="4817" spans="1:11" ht="15.75" customHeight="1">
      <c r="A4817" s="47">
        <v>4813</v>
      </c>
      <c r="B4817" s="46" t="s">
        <v>4434</v>
      </c>
      <c r="C4817" s="94">
        <v>5011022337</v>
      </c>
      <c r="D4817" s="49">
        <v>5029224362</v>
      </c>
      <c r="E4817" s="53">
        <v>45497</v>
      </c>
      <c r="F4817" s="50">
        <v>0.72361111111111109</v>
      </c>
      <c r="G4817" s="53">
        <v>45503</v>
      </c>
      <c r="H4817" s="49" t="s">
        <v>8</v>
      </c>
      <c r="K4817" s="7"/>
    </row>
    <row r="4818" spans="1:11" ht="15.75" customHeight="1">
      <c r="A4818" s="47">
        <v>4814</v>
      </c>
      <c r="B4818" s="46" t="s">
        <v>4435</v>
      </c>
      <c r="C4818" s="94">
        <v>5007004735</v>
      </c>
      <c r="D4818" s="49">
        <v>5048006970</v>
      </c>
      <c r="E4818" s="53">
        <v>45497</v>
      </c>
      <c r="F4818" s="50">
        <v>0.48888888888888887</v>
      </c>
      <c r="G4818" s="53">
        <v>45499</v>
      </c>
      <c r="H4818" s="49" t="s">
        <v>8</v>
      </c>
      <c r="K4818" s="7"/>
    </row>
    <row r="4819" spans="1:11" ht="15.75" customHeight="1">
      <c r="A4819" s="47">
        <v>4815</v>
      </c>
      <c r="B4819" s="46" t="s">
        <v>4436</v>
      </c>
      <c r="C4819" s="94">
        <v>5011304499</v>
      </c>
      <c r="D4819" s="49">
        <v>5016013451</v>
      </c>
      <c r="E4819" s="53">
        <v>45497</v>
      </c>
      <c r="F4819" s="50">
        <v>0.72083333333333333</v>
      </c>
      <c r="G4819" s="53">
        <v>45503</v>
      </c>
      <c r="H4819" s="49" t="s">
        <v>8</v>
      </c>
      <c r="K4819" s="7"/>
    </row>
    <row r="4820" spans="1:11" ht="15.75" customHeight="1">
      <c r="A4820" s="47">
        <v>4816</v>
      </c>
      <c r="B4820" s="46" t="s">
        <v>4437</v>
      </c>
      <c r="C4820" s="94">
        <v>7713081775</v>
      </c>
      <c r="D4820" s="49">
        <v>7743003257</v>
      </c>
      <c r="E4820" s="53">
        <v>45497</v>
      </c>
      <c r="F4820" s="50">
        <v>0.72222222222222221</v>
      </c>
      <c r="G4820" s="53">
        <v>45503</v>
      </c>
      <c r="H4820" s="49" t="s">
        <v>8</v>
      </c>
      <c r="K4820" s="7"/>
    </row>
    <row r="4821" spans="1:11" ht="15.75" customHeight="1">
      <c r="A4821" s="47">
        <v>4817</v>
      </c>
      <c r="B4821" s="46" t="s">
        <v>4438</v>
      </c>
      <c r="C4821" s="94">
        <v>5032006045</v>
      </c>
      <c r="D4821" s="49">
        <v>5032311294</v>
      </c>
      <c r="E4821" s="53">
        <v>45497</v>
      </c>
      <c r="F4821" s="50">
        <v>0.47916666666666669</v>
      </c>
      <c r="G4821" s="53">
        <v>45502</v>
      </c>
      <c r="H4821" s="49" t="s">
        <v>8</v>
      </c>
      <c r="K4821" s="7"/>
    </row>
    <row r="4822" spans="1:11" ht="15.75" customHeight="1">
      <c r="A4822" s="47">
        <v>4818</v>
      </c>
      <c r="B4822" s="46" t="s">
        <v>4439</v>
      </c>
      <c r="C4822" s="94">
        <v>5034002355</v>
      </c>
      <c r="D4822" s="49">
        <v>5042060699</v>
      </c>
      <c r="E4822" s="53">
        <v>45497</v>
      </c>
      <c r="F4822" s="50">
        <v>0.37847222222222227</v>
      </c>
      <c r="G4822" s="53">
        <v>45499</v>
      </c>
      <c r="H4822" s="49" t="s">
        <v>8</v>
      </c>
      <c r="K4822" s="7"/>
    </row>
    <row r="4823" spans="1:11" ht="15.75" customHeight="1">
      <c r="A4823" s="47">
        <v>4819</v>
      </c>
      <c r="B4823" s="46" t="s">
        <v>4440</v>
      </c>
      <c r="C4823" s="94">
        <v>5040003004</v>
      </c>
      <c r="D4823" s="49">
        <v>5050042936</v>
      </c>
      <c r="E4823" s="53">
        <v>45497</v>
      </c>
      <c r="F4823" s="50">
        <v>0.58819444444444446</v>
      </c>
      <c r="G4823" s="53">
        <v>45510</v>
      </c>
      <c r="H4823" s="49" t="s">
        <v>8</v>
      </c>
      <c r="K4823" s="7"/>
    </row>
    <row r="4824" spans="1:11" ht="15.75" customHeight="1">
      <c r="A4824" s="47">
        <v>4820</v>
      </c>
      <c r="B4824" s="46" t="s">
        <v>4441</v>
      </c>
      <c r="C4824" s="94">
        <v>5009007357</v>
      </c>
      <c r="D4824" s="49">
        <v>5012039795</v>
      </c>
      <c r="E4824" s="53">
        <v>45497</v>
      </c>
      <c r="F4824" s="50">
        <v>0.5083333333333333</v>
      </c>
      <c r="G4824" s="53">
        <v>45498</v>
      </c>
      <c r="H4824" s="49" t="s">
        <v>8</v>
      </c>
      <c r="K4824" s="7"/>
    </row>
    <row r="4825" spans="1:11" ht="15.75" customHeight="1">
      <c r="A4825" s="47">
        <v>4821</v>
      </c>
      <c r="B4825" s="46" t="s">
        <v>4442</v>
      </c>
      <c r="C4825" s="94">
        <v>5023112735</v>
      </c>
      <c r="D4825" s="49">
        <v>5024128986</v>
      </c>
      <c r="E4825" s="53">
        <v>45497</v>
      </c>
      <c r="F4825" s="50">
        <v>0.39374999999999999</v>
      </c>
      <c r="G4825" s="53">
        <v>45498</v>
      </c>
      <c r="H4825" s="49" t="s">
        <v>8</v>
      </c>
      <c r="K4825" s="7"/>
    </row>
    <row r="4826" spans="1:11" ht="15.75" customHeight="1">
      <c r="A4826" s="47">
        <v>4822</v>
      </c>
      <c r="B4826" s="46" t="s">
        <v>4443</v>
      </c>
      <c r="C4826" s="94">
        <v>5019001317</v>
      </c>
      <c r="D4826" s="69" t="s">
        <v>4444</v>
      </c>
      <c r="E4826" s="53">
        <v>45497</v>
      </c>
      <c r="F4826" s="50">
        <v>0.72430555555555554</v>
      </c>
      <c r="G4826" s="53">
        <v>45499</v>
      </c>
      <c r="H4826" s="49" t="s">
        <v>8</v>
      </c>
      <c r="K4826" s="7"/>
    </row>
    <row r="4827" spans="1:11" ht="15.75" customHeight="1">
      <c r="A4827" s="47">
        <v>4823</v>
      </c>
      <c r="B4827" s="46" t="s">
        <v>4445</v>
      </c>
      <c r="C4827" s="94">
        <v>5042008065</v>
      </c>
      <c r="D4827" s="49">
        <v>5003069521</v>
      </c>
      <c r="E4827" s="53">
        <v>45497</v>
      </c>
      <c r="F4827" s="50">
        <v>0.37291666666666662</v>
      </c>
      <c r="G4827" s="53">
        <v>45502</v>
      </c>
      <c r="H4827" s="49" t="s">
        <v>8</v>
      </c>
      <c r="K4827" s="7"/>
    </row>
    <row r="4828" spans="1:11" ht="15.75" customHeight="1">
      <c r="A4828" s="47">
        <v>4824</v>
      </c>
      <c r="B4828" s="46" t="s">
        <v>4446</v>
      </c>
      <c r="C4828" s="94">
        <v>7703042127</v>
      </c>
      <c r="D4828" s="49">
        <v>7726452148</v>
      </c>
      <c r="E4828" s="53">
        <v>45497</v>
      </c>
      <c r="F4828" s="50">
        <v>0.50902777777777775</v>
      </c>
      <c r="G4828" s="53">
        <v>45498</v>
      </c>
      <c r="H4828" s="49" t="s">
        <v>8</v>
      </c>
      <c r="K4828" s="7"/>
    </row>
    <row r="4829" spans="1:11" ht="15.75" customHeight="1">
      <c r="A4829" s="47">
        <v>4825</v>
      </c>
      <c r="B4829" s="46" t="s">
        <v>4447</v>
      </c>
      <c r="C4829" s="94">
        <v>5023005126</v>
      </c>
      <c r="D4829" s="49">
        <v>5017065421</v>
      </c>
      <c r="E4829" s="53">
        <v>45497</v>
      </c>
      <c r="F4829" s="50">
        <v>0.38055555555555554</v>
      </c>
      <c r="G4829" s="53">
        <v>45498</v>
      </c>
      <c r="H4829" s="49" t="s">
        <v>8</v>
      </c>
      <c r="K4829" s="7"/>
    </row>
    <row r="4830" spans="1:11" ht="15.75" customHeight="1">
      <c r="A4830" s="47">
        <v>4826</v>
      </c>
      <c r="B4830" s="46" t="s">
        <v>4448</v>
      </c>
      <c r="C4830" s="94">
        <v>5014027590</v>
      </c>
      <c r="D4830" s="49">
        <v>7731644035</v>
      </c>
      <c r="E4830" s="53">
        <v>45497</v>
      </c>
      <c r="F4830" s="50">
        <v>0.52638888888888891</v>
      </c>
      <c r="G4830" s="53">
        <v>45498</v>
      </c>
      <c r="H4830" s="49" t="s">
        <v>8</v>
      </c>
      <c r="K4830" s="7"/>
    </row>
    <row r="4831" spans="1:11" ht="15.75" customHeight="1">
      <c r="A4831" s="47">
        <v>4827</v>
      </c>
      <c r="B4831" s="46" t="s">
        <v>4449</v>
      </c>
      <c r="C4831" s="94">
        <v>5042001660</v>
      </c>
      <c r="D4831" s="49">
        <v>7727067057</v>
      </c>
      <c r="E4831" s="53">
        <v>45497</v>
      </c>
      <c r="F4831" s="50">
        <v>0.37361111111111112</v>
      </c>
      <c r="G4831" s="53">
        <v>45502</v>
      </c>
      <c r="H4831" s="49" t="s">
        <v>8</v>
      </c>
      <c r="K4831" s="7"/>
    </row>
    <row r="4832" spans="1:11" ht="15.75" customHeight="1">
      <c r="A4832" s="47">
        <v>4828</v>
      </c>
      <c r="B4832" s="46" t="s">
        <v>4450</v>
      </c>
      <c r="C4832" s="94">
        <v>5017200128</v>
      </c>
      <c r="D4832" s="49">
        <v>5003028028</v>
      </c>
      <c r="E4832" s="53">
        <v>45497</v>
      </c>
      <c r="F4832" s="50">
        <v>0.54166666666666663</v>
      </c>
      <c r="G4832" s="53">
        <v>45505</v>
      </c>
      <c r="H4832" s="49" t="s">
        <v>8</v>
      </c>
      <c r="K4832" s="7"/>
    </row>
    <row r="4833" spans="1:11" ht="15.75" customHeight="1">
      <c r="A4833" s="47">
        <v>4829</v>
      </c>
      <c r="B4833" s="46" t="s">
        <v>4451</v>
      </c>
      <c r="C4833" s="94">
        <v>7729056288</v>
      </c>
      <c r="D4833" s="49">
        <v>7716728940</v>
      </c>
      <c r="E4833" s="53">
        <v>45497</v>
      </c>
      <c r="F4833" s="50">
        <v>0.7319444444444444</v>
      </c>
      <c r="G4833" s="53">
        <v>45498</v>
      </c>
      <c r="H4833" s="49" t="s">
        <v>8</v>
      </c>
      <c r="K4833" s="7"/>
    </row>
    <row r="4834" spans="1:11" ht="15.75" customHeight="1">
      <c r="A4834" s="47">
        <v>4830</v>
      </c>
      <c r="B4834" s="46" t="s">
        <v>4452</v>
      </c>
      <c r="C4834" s="94">
        <v>5014024688</v>
      </c>
      <c r="D4834" s="49">
        <v>50271253329</v>
      </c>
      <c r="E4834" s="53">
        <v>45497</v>
      </c>
      <c r="F4834" s="50">
        <v>0.75</v>
      </c>
      <c r="G4834" s="53">
        <v>45499</v>
      </c>
      <c r="H4834" s="49" t="s">
        <v>8</v>
      </c>
      <c r="K4834" s="7"/>
    </row>
    <row r="4835" spans="1:11" ht="15.75" customHeight="1">
      <c r="A4835" s="47">
        <v>4831</v>
      </c>
      <c r="B4835" s="46" t="s">
        <v>4453</v>
      </c>
      <c r="C4835" s="94">
        <v>7738008391</v>
      </c>
      <c r="D4835" s="49">
        <v>7719269331</v>
      </c>
      <c r="E4835" s="53">
        <v>45497</v>
      </c>
      <c r="F4835" s="50">
        <v>0.4916666666666667</v>
      </c>
      <c r="G4835" s="53">
        <v>45498</v>
      </c>
      <c r="H4835" s="49" t="s">
        <v>8</v>
      </c>
      <c r="K4835" s="7"/>
    </row>
    <row r="4836" spans="1:11" ht="15.75" customHeight="1">
      <c r="A4836" s="47">
        <v>4832</v>
      </c>
      <c r="B4836" s="46" t="s">
        <v>4454</v>
      </c>
      <c r="C4836" s="94">
        <v>5022379999</v>
      </c>
      <c r="D4836" s="49">
        <v>5037008735</v>
      </c>
      <c r="E4836" s="53">
        <v>45497</v>
      </c>
      <c r="F4836" s="50">
        <v>0.53749999999999998</v>
      </c>
      <c r="G4836" s="53">
        <v>45499</v>
      </c>
      <c r="H4836" s="49" t="s">
        <v>8</v>
      </c>
      <c r="K4836" s="7"/>
    </row>
    <row r="4837" spans="1:11" ht="15.75" customHeight="1">
      <c r="A4837" s="47">
        <v>4833</v>
      </c>
      <c r="B4837" s="46" t="s">
        <v>4455</v>
      </c>
      <c r="C4837" s="94">
        <v>7701033177</v>
      </c>
      <c r="D4837" s="49">
        <v>7743635229</v>
      </c>
      <c r="E4837" s="53">
        <v>45497</v>
      </c>
      <c r="F4837" s="50">
        <v>0.73472222222222217</v>
      </c>
      <c r="G4837" s="53">
        <v>45568</v>
      </c>
      <c r="H4837" s="49" t="s">
        <v>8</v>
      </c>
      <c r="K4837" s="7"/>
    </row>
    <row r="4838" spans="1:11" ht="15.75" customHeight="1">
      <c r="A4838" s="47">
        <v>4834</v>
      </c>
      <c r="B4838" s="46" t="s">
        <v>4456</v>
      </c>
      <c r="C4838" s="94">
        <v>5032005603</v>
      </c>
      <c r="D4838" s="49">
        <v>5032080978</v>
      </c>
      <c r="E4838" s="53">
        <v>45497</v>
      </c>
      <c r="F4838" s="50">
        <v>0.37916666666666665</v>
      </c>
      <c r="G4838" s="53">
        <v>45502</v>
      </c>
      <c r="H4838" s="49" t="s">
        <v>8</v>
      </c>
      <c r="K4838" s="7"/>
    </row>
    <row r="4839" spans="1:11" ht="15.75" customHeight="1">
      <c r="A4839" s="47">
        <v>4835</v>
      </c>
      <c r="B4839" s="46" t="s">
        <v>4457</v>
      </c>
      <c r="C4839" s="94">
        <v>5014010525</v>
      </c>
      <c r="D4839" s="49">
        <v>5027127050</v>
      </c>
      <c r="E4839" s="53">
        <v>45497</v>
      </c>
      <c r="F4839" s="50">
        <v>0.53749999999999998</v>
      </c>
      <c r="G4839" s="53">
        <v>45498</v>
      </c>
      <c r="H4839" s="49" t="s">
        <v>8</v>
      </c>
      <c r="K4839" s="7"/>
    </row>
    <row r="4840" spans="1:11" ht="15.75" customHeight="1">
      <c r="A4840" s="47">
        <v>4836</v>
      </c>
      <c r="B4840" s="46" t="s">
        <v>4458</v>
      </c>
      <c r="C4840" s="94">
        <v>5023108342</v>
      </c>
      <c r="D4840" s="49">
        <v>5024090179</v>
      </c>
      <c r="E4840" s="53">
        <v>45497</v>
      </c>
      <c r="F4840" s="50">
        <v>0.73263888888888884</v>
      </c>
      <c r="G4840" s="53">
        <v>45498</v>
      </c>
      <c r="H4840" s="49" t="s">
        <v>8</v>
      </c>
      <c r="K4840" s="7"/>
    </row>
    <row r="4841" spans="1:11" ht="15.75" customHeight="1">
      <c r="A4841" s="47">
        <v>4837</v>
      </c>
      <c r="B4841" s="46" t="s">
        <v>4459</v>
      </c>
      <c r="C4841" s="94">
        <v>5011010632</v>
      </c>
      <c r="D4841" s="49">
        <v>5011010632</v>
      </c>
      <c r="E4841" s="53">
        <v>45497</v>
      </c>
      <c r="F4841" s="50">
        <v>0.72152777777777777</v>
      </c>
      <c r="G4841" s="53">
        <v>45503</v>
      </c>
      <c r="H4841" s="49" t="s">
        <v>8</v>
      </c>
      <c r="K4841" s="7"/>
    </row>
    <row r="4842" spans="1:11" ht="15.75" customHeight="1">
      <c r="A4842" s="47">
        <v>4838</v>
      </c>
      <c r="B4842" s="46" t="s">
        <v>4460</v>
      </c>
      <c r="C4842" s="94">
        <v>5011006283</v>
      </c>
      <c r="D4842" s="49">
        <v>5029036866</v>
      </c>
      <c r="E4842" s="53">
        <v>45497</v>
      </c>
      <c r="F4842" s="50">
        <v>0.72430555555555554</v>
      </c>
      <c r="G4842" s="53">
        <v>45502</v>
      </c>
      <c r="H4842" s="49" t="s">
        <v>9</v>
      </c>
      <c r="K4842" s="7"/>
    </row>
    <row r="4843" spans="1:11" ht="15.75" customHeight="1">
      <c r="A4843" s="47">
        <v>4839</v>
      </c>
      <c r="B4843" s="46" t="s">
        <v>4461</v>
      </c>
      <c r="C4843" s="94">
        <v>5011311768</v>
      </c>
      <c r="D4843" s="49">
        <v>5038098629</v>
      </c>
      <c r="E4843" s="53">
        <v>45497</v>
      </c>
      <c r="F4843" s="50">
        <v>0.72361111111111109</v>
      </c>
      <c r="G4843" s="53">
        <v>45503</v>
      </c>
      <c r="H4843" s="49" t="s">
        <v>8</v>
      </c>
      <c r="K4843" s="7"/>
    </row>
    <row r="4844" spans="1:11" ht="15.75" customHeight="1">
      <c r="A4844" s="47">
        <v>4840</v>
      </c>
      <c r="B4844" s="46" t="s">
        <v>4462</v>
      </c>
      <c r="C4844" s="94">
        <v>7719014598</v>
      </c>
      <c r="D4844" s="49">
        <v>7702335650</v>
      </c>
      <c r="E4844" s="53">
        <v>45497</v>
      </c>
      <c r="F4844" s="50">
        <v>0.53194444444444444</v>
      </c>
      <c r="G4844" s="53">
        <v>45498</v>
      </c>
      <c r="H4844" s="49" t="s">
        <v>8</v>
      </c>
      <c r="K4844" s="7"/>
    </row>
    <row r="4845" spans="1:11" ht="15.75" customHeight="1">
      <c r="A4845" s="47">
        <v>4841</v>
      </c>
      <c r="B4845" s="46" t="s">
        <v>4463</v>
      </c>
      <c r="C4845" s="94">
        <v>5039000798</v>
      </c>
      <c r="D4845" s="49">
        <v>5045002251</v>
      </c>
      <c r="E4845" s="53">
        <v>45497</v>
      </c>
      <c r="F4845" s="50">
        <v>0.68055555555555547</v>
      </c>
      <c r="G4845" s="111">
        <v>45504</v>
      </c>
      <c r="H4845" s="49" t="s">
        <v>8</v>
      </c>
      <c r="K4845" s="7"/>
    </row>
    <row r="4846" spans="1:11" ht="15.75" customHeight="1">
      <c r="A4846" s="47">
        <v>4842</v>
      </c>
      <c r="B4846" s="46" t="s">
        <v>4464</v>
      </c>
      <c r="C4846" s="94">
        <v>5042008807</v>
      </c>
      <c r="D4846" s="49">
        <v>5009062762</v>
      </c>
      <c r="E4846" s="53">
        <v>45497</v>
      </c>
      <c r="F4846" s="50">
        <v>0.47361111111111115</v>
      </c>
      <c r="G4846" s="53">
        <v>45505</v>
      </c>
      <c r="H4846" s="49" t="s">
        <v>8</v>
      </c>
      <c r="K4846" s="7"/>
    </row>
    <row r="4847" spans="1:11" ht="15.75" customHeight="1">
      <c r="A4847" s="47">
        <v>4843</v>
      </c>
      <c r="B4847" s="46" t="s">
        <v>4465</v>
      </c>
      <c r="C4847" s="94">
        <v>5030000243</v>
      </c>
      <c r="D4847" s="49">
        <v>5010057397</v>
      </c>
      <c r="E4847" s="53">
        <v>45497</v>
      </c>
      <c r="F4847" s="50">
        <v>0.72013888888888899</v>
      </c>
      <c r="G4847" s="53">
        <v>45499</v>
      </c>
      <c r="H4847" s="49" t="s">
        <v>8</v>
      </c>
      <c r="K4847" s="7"/>
    </row>
    <row r="4848" spans="1:11" ht="15.75" customHeight="1">
      <c r="A4848" s="47">
        <v>4844</v>
      </c>
      <c r="B4848" s="46" t="s">
        <v>4466</v>
      </c>
      <c r="C4848" s="94">
        <v>5042020295</v>
      </c>
      <c r="D4848" s="49">
        <v>5009110208</v>
      </c>
      <c r="E4848" s="53">
        <v>45497</v>
      </c>
      <c r="F4848" s="50">
        <v>0.79861111111111116</v>
      </c>
      <c r="G4848" s="53">
        <v>45499</v>
      </c>
      <c r="H4848" s="49" t="s">
        <v>8</v>
      </c>
      <c r="K4848" s="7"/>
    </row>
    <row r="4849" spans="1:11" ht="15.75" customHeight="1">
      <c r="A4849" s="47">
        <v>4845</v>
      </c>
      <c r="B4849" s="46" t="s">
        <v>4467</v>
      </c>
      <c r="C4849" s="94">
        <v>5005002879</v>
      </c>
      <c r="D4849" s="49">
        <v>502400030</v>
      </c>
      <c r="E4849" s="53">
        <v>45497</v>
      </c>
      <c r="F4849" s="50">
        <v>0.37777777777777777</v>
      </c>
      <c r="G4849" s="53">
        <v>45502</v>
      </c>
      <c r="H4849" s="49" t="s">
        <v>8</v>
      </c>
      <c r="K4849" s="7"/>
    </row>
    <row r="4850" spans="1:11" ht="15.75" customHeight="1">
      <c r="A4850" s="47">
        <v>4846</v>
      </c>
      <c r="B4850" s="46" t="s">
        <v>4468</v>
      </c>
      <c r="C4850" s="94">
        <v>7736034914</v>
      </c>
      <c r="D4850" s="49">
        <v>7703752046</v>
      </c>
      <c r="E4850" s="53">
        <v>45497</v>
      </c>
      <c r="F4850" s="50">
        <v>0.73541666666666661</v>
      </c>
      <c r="G4850" s="53">
        <v>45498</v>
      </c>
      <c r="H4850" s="49" t="s">
        <v>9</v>
      </c>
      <c r="K4850" s="7"/>
    </row>
    <row r="4851" spans="1:11" ht="15.75" customHeight="1">
      <c r="A4851" s="47">
        <v>4847</v>
      </c>
      <c r="B4851" s="46" t="s">
        <v>4469</v>
      </c>
      <c r="C4851" s="94">
        <v>7720095081</v>
      </c>
      <c r="D4851" s="49">
        <v>7743378469</v>
      </c>
      <c r="E4851" s="53">
        <v>45497</v>
      </c>
      <c r="F4851" s="50">
        <v>0.53541666666666665</v>
      </c>
      <c r="G4851" s="53">
        <v>45498</v>
      </c>
      <c r="H4851" s="49" t="s">
        <v>8</v>
      </c>
      <c r="K4851" s="7"/>
    </row>
    <row r="4852" spans="1:11" ht="15.75" customHeight="1">
      <c r="A4852" s="47">
        <v>4848</v>
      </c>
      <c r="B4852" s="46" t="s">
        <v>4470</v>
      </c>
      <c r="C4852" s="94">
        <v>7724059568</v>
      </c>
      <c r="D4852" s="49">
        <v>7719841492</v>
      </c>
      <c r="E4852" s="53">
        <v>45497</v>
      </c>
      <c r="F4852" s="50">
        <v>0.52569444444444446</v>
      </c>
      <c r="G4852" s="53">
        <v>45498</v>
      </c>
      <c r="H4852" s="49" t="s">
        <v>8</v>
      </c>
      <c r="K4852" s="7"/>
    </row>
    <row r="4853" spans="1:11" ht="15.75" customHeight="1">
      <c r="A4853" s="47">
        <v>4849</v>
      </c>
      <c r="B4853" s="46" t="s">
        <v>4471</v>
      </c>
      <c r="C4853" s="94">
        <v>5009020901</v>
      </c>
      <c r="D4853" s="49">
        <v>5012056543</v>
      </c>
      <c r="E4853" s="53">
        <v>45497</v>
      </c>
      <c r="F4853" s="50">
        <v>0.73333333333333339</v>
      </c>
      <c r="G4853" s="53">
        <v>45567</v>
      </c>
      <c r="H4853" s="49" t="s">
        <v>8</v>
      </c>
      <c r="K4853" s="7"/>
    </row>
    <row r="4854" spans="1:11" ht="15.75" customHeight="1">
      <c r="A4854" s="47">
        <v>4850</v>
      </c>
      <c r="B4854" s="46" t="s">
        <v>4472</v>
      </c>
      <c r="C4854" s="94">
        <v>5021010085</v>
      </c>
      <c r="D4854" s="49">
        <v>5029224362</v>
      </c>
      <c r="E4854" s="53">
        <v>45497</v>
      </c>
      <c r="F4854" s="50">
        <v>0.68541666666666667</v>
      </c>
      <c r="G4854" s="53">
        <v>45499</v>
      </c>
      <c r="H4854" s="49" t="s">
        <v>8</v>
      </c>
      <c r="K4854" s="7"/>
    </row>
    <row r="4855" spans="1:11" ht="15.75" customHeight="1">
      <c r="A4855" s="47">
        <v>4851</v>
      </c>
      <c r="B4855" s="46" t="s">
        <v>4224</v>
      </c>
      <c r="C4855" s="94">
        <v>5003007608</v>
      </c>
      <c r="D4855" s="49">
        <v>5030076415</v>
      </c>
      <c r="E4855" s="53">
        <v>45497</v>
      </c>
      <c r="F4855" s="50">
        <v>0.73125000000000007</v>
      </c>
      <c r="G4855" s="53">
        <v>45506</v>
      </c>
      <c r="H4855" s="49" t="s">
        <v>8</v>
      </c>
      <c r="K4855" s="7"/>
    </row>
    <row r="4856" spans="1:11" ht="15.75" customHeight="1">
      <c r="A4856" s="47">
        <v>4852</v>
      </c>
      <c r="B4856" s="49" t="s">
        <v>4223</v>
      </c>
      <c r="C4856" s="52">
        <v>5003001665</v>
      </c>
      <c r="D4856" s="49">
        <v>5030006591</v>
      </c>
      <c r="E4856" s="53">
        <v>45497</v>
      </c>
      <c r="F4856" s="50">
        <v>0.73055555555555562</v>
      </c>
      <c r="G4856" s="53">
        <v>45506</v>
      </c>
      <c r="H4856" s="49" t="s">
        <v>8</v>
      </c>
      <c r="K4856" s="7"/>
    </row>
    <row r="4857" spans="1:11" ht="15.75" customHeight="1">
      <c r="A4857" s="47">
        <v>4853</v>
      </c>
      <c r="B4857" s="46" t="s">
        <v>4473</v>
      </c>
      <c r="C4857" s="94">
        <v>5009025752</v>
      </c>
      <c r="D4857" s="49">
        <v>5001092966</v>
      </c>
      <c r="E4857" s="53">
        <v>45498</v>
      </c>
      <c r="F4857" s="50">
        <v>0.39583333333333331</v>
      </c>
      <c r="G4857" s="53">
        <v>45503</v>
      </c>
      <c r="H4857" s="49" t="s">
        <v>8</v>
      </c>
      <c r="K4857" s="7"/>
    </row>
    <row r="4858" spans="1:11" ht="15.75" customHeight="1">
      <c r="A4858" s="47">
        <v>4854</v>
      </c>
      <c r="B4858" s="46" t="s">
        <v>4474</v>
      </c>
      <c r="C4858" s="94">
        <v>5018125007</v>
      </c>
      <c r="D4858" s="49">
        <v>5036138629</v>
      </c>
      <c r="E4858" s="53">
        <v>45498</v>
      </c>
      <c r="F4858" s="50">
        <v>0.72361111111111109</v>
      </c>
      <c r="G4858" s="53">
        <v>45499</v>
      </c>
      <c r="H4858" s="49" t="s">
        <v>8</v>
      </c>
      <c r="K4858" s="7"/>
    </row>
    <row r="4859" spans="1:11" ht="15.75" customHeight="1">
      <c r="A4859" s="47">
        <v>4855</v>
      </c>
      <c r="B4859" s="46" t="s">
        <v>4475</v>
      </c>
      <c r="C4859" s="94">
        <v>5042001142</v>
      </c>
      <c r="D4859" s="49">
        <v>5003003915</v>
      </c>
      <c r="E4859" s="53">
        <v>45498</v>
      </c>
      <c r="F4859" s="50">
        <v>0.71666666666666667</v>
      </c>
      <c r="G4859" s="53">
        <v>45499</v>
      </c>
      <c r="H4859" s="49" t="s">
        <v>8</v>
      </c>
      <c r="K4859" s="7"/>
    </row>
    <row r="4860" spans="1:11" ht="15.75" customHeight="1">
      <c r="A4860" s="47">
        <v>4856</v>
      </c>
      <c r="B4860" s="46" t="s">
        <v>4476</v>
      </c>
      <c r="C4860" s="94">
        <v>5031001051</v>
      </c>
      <c r="D4860" s="49">
        <v>5031042730</v>
      </c>
      <c r="E4860" s="53">
        <v>45498</v>
      </c>
      <c r="F4860" s="50">
        <v>0.36249999999999999</v>
      </c>
      <c r="G4860" s="53">
        <v>45499</v>
      </c>
      <c r="H4860" s="49" t="s">
        <v>8</v>
      </c>
      <c r="K4860" s="7"/>
    </row>
    <row r="4861" spans="1:11" ht="15.75" customHeight="1">
      <c r="A4861" s="47">
        <v>4857</v>
      </c>
      <c r="B4861" s="46" t="s">
        <v>4477</v>
      </c>
      <c r="C4861" s="94">
        <v>5032008133</v>
      </c>
      <c r="D4861" s="49">
        <v>5032133549</v>
      </c>
      <c r="E4861" s="53">
        <v>45498</v>
      </c>
      <c r="F4861" s="50">
        <v>0.6166666666666667</v>
      </c>
      <c r="G4861" s="111">
        <v>45504</v>
      </c>
      <c r="H4861" s="49" t="s">
        <v>9</v>
      </c>
      <c r="K4861" s="7"/>
    </row>
    <row r="4862" spans="1:11" ht="15.75" customHeight="1">
      <c r="A4862" s="47">
        <v>4858</v>
      </c>
      <c r="B4862" s="46" t="s">
        <v>4478</v>
      </c>
      <c r="C4862" s="94">
        <v>5022430980</v>
      </c>
      <c r="D4862" s="49">
        <v>5043012881</v>
      </c>
      <c r="E4862" s="53">
        <v>45498</v>
      </c>
      <c r="F4862" s="50">
        <v>0.52847222222222223</v>
      </c>
      <c r="G4862" s="53">
        <v>45502</v>
      </c>
      <c r="H4862" s="49" t="s">
        <v>8</v>
      </c>
      <c r="K4862" s="7"/>
    </row>
    <row r="4863" spans="1:11" ht="15.75" customHeight="1">
      <c r="A4863" s="47">
        <v>4859</v>
      </c>
      <c r="B4863" s="46" t="s">
        <v>4479</v>
      </c>
      <c r="C4863" s="94">
        <v>5039103380</v>
      </c>
      <c r="D4863" s="49">
        <v>5019029228</v>
      </c>
      <c r="E4863" s="53">
        <v>45498</v>
      </c>
      <c r="F4863" s="50">
        <v>0.37638888888888888</v>
      </c>
      <c r="G4863" s="53">
        <v>45510</v>
      </c>
      <c r="H4863" s="49" t="s">
        <v>8</v>
      </c>
      <c r="K4863" s="7"/>
    </row>
    <row r="4864" spans="1:11" ht="15.75" customHeight="1">
      <c r="A4864" s="47">
        <v>4860</v>
      </c>
      <c r="B4864" s="46" t="s">
        <v>4480</v>
      </c>
      <c r="C4864" s="94">
        <v>5009026990</v>
      </c>
      <c r="D4864" s="49">
        <v>5001098044</v>
      </c>
      <c r="E4864" s="53">
        <v>45498</v>
      </c>
      <c r="F4864" s="50">
        <v>0.58819444444444446</v>
      </c>
      <c r="G4864" s="53">
        <v>45499</v>
      </c>
      <c r="H4864" s="49" t="s">
        <v>8</v>
      </c>
      <c r="K4864" s="7"/>
    </row>
    <row r="4865" spans="1:11" ht="15.75" customHeight="1">
      <c r="A4865" s="47">
        <v>4861</v>
      </c>
      <c r="B4865" s="46" t="s">
        <v>4481</v>
      </c>
      <c r="C4865" s="94">
        <v>5034005576</v>
      </c>
      <c r="D4865" s="49">
        <v>5042068793</v>
      </c>
      <c r="E4865" s="53">
        <v>45498</v>
      </c>
      <c r="F4865" s="50">
        <v>0.51041666666666663</v>
      </c>
      <c r="G4865" s="53">
        <v>45499</v>
      </c>
      <c r="H4865" s="49" t="s">
        <v>9</v>
      </c>
      <c r="K4865" s="7"/>
    </row>
    <row r="4866" spans="1:11" ht="15.75" customHeight="1">
      <c r="A4866" s="47">
        <v>4862</v>
      </c>
      <c r="B4866" s="46" t="s">
        <v>4482</v>
      </c>
      <c r="C4866" s="94">
        <v>1500018399</v>
      </c>
      <c r="D4866" s="49">
        <v>1513039069</v>
      </c>
      <c r="E4866" s="53">
        <v>45498</v>
      </c>
      <c r="F4866" s="50">
        <v>0.74513888888888891</v>
      </c>
      <c r="G4866" s="53">
        <v>45498</v>
      </c>
      <c r="H4866" s="49" t="s">
        <v>8</v>
      </c>
      <c r="K4866" s="7"/>
    </row>
    <row r="4867" spans="1:11" ht="15.75" customHeight="1">
      <c r="A4867" s="47">
        <v>4863</v>
      </c>
      <c r="B4867" s="46" t="s">
        <v>4483</v>
      </c>
      <c r="C4867" s="94">
        <v>5021002563</v>
      </c>
      <c r="D4867" s="49">
        <v>5027069425</v>
      </c>
      <c r="E4867" s="53">
        <v>45498</v>
      </c>
      <c r="F4867" s="50">
        <v>0.41041666666666665</v>
      </c>
      <c r="G4867" s="53">
        <v>45498</v>
      </c>
      <c r="H4867" s="49" t="s">
        <v>8</v>
      </c>
      <c r="K4867" s="7"/>
    </row>
    <row r="4868" spans="1:11" ht="15.75" customHeight="1">
      <c r="A4868" s="47">
        <v>4864</v>
      </c>
      <c r="B4868" s="46" t="s">
        <v>4484</v>
      </c>
      <c r="C4868" s="94">
        <v>7736047375</v>
      </c>
      <c r="D4868" s="49">
        <v>7703812224</v>
      </c>
      <c r="E4868" s="53">
        <v>45498</v>
      </c>
      <c r="F4868" s="50">
        <v>0.72499999999999998</v>
      </c>
      <c r="G4868" s="53">
        <v>45499</v>
      </c>
      <c r="H4868" s="49" t="s">
        <v>8</v>
      </c>
      <c r="K4868" s="7"/>
    </row>
    <row r="4869" spans="1:11" ht="15.75" customHeight="1">
      <c r="A4869" s="47">
        <v>4865</v>
      </c>
      <c r="B4869" s="46" t="s">
        <v>4485</v>
      </c>
      <c r="C4869" s="94">
        <v>5018126892</v>
      </c>
      <c r="D4869" s="49">
        <v>5036151531</v>
      </c>
      <c r="E4869" s="53">
        <v>45498</v>
      </c>
      <c r="F4869" s="50">
        <v>0.65347222222222223</v>
      </c>
      <c r="G4869" s="53">
        <v>45499</v>
      </c>
      <c r="H4869" s="49" t="s">
        <v>8</v>
      </c>
      <c r="K4869" s="7"/>
    </row>
    <row r="4870" spans="1:11" ht="15.75" customHeight="1">
      <c r="A4870" s="47">
        <v>4866</v>
      </c>
      <c r="B4870" s="46" t="s">
        <v>4486</v>
      </c>
      <c r="C4870" s="94">
        <v>7702003397</v>
      </c>
      <c r="D4870" s="49">
        <v>7702048461</v>
      </c>
      <c r="E4870" s="53">
        <v>45498</v>
      </c>
      <c r="F4870" s="50">
        <v>0.70000000000000007</v>
      </c>
      <c r="G4870" s="53">
        <v>45499</v>
      </c>
      <c r="H4870" s="49" t="s">
        <v>8</v>
      </c>
      <c r="K4870" s="7"/>
    </row>
    <row r="4871" spans="1:11" ht="15.75" customHeight="1">
      <c r="A4871" s="47">
        <v>4867</v>
      </c>
      <c r="B4871" s="46" t="s">
        <v>4487</v>
      </c>
      <c r="C4871" s="94">
        <v>5011027793</v>
      </c>
      <c r="D4871" s="49">
        <v>5029259012</v>
      </c>
      <c r="E4871" s="53">
        <v>45498</v>
      </c>
      <c r="F4871" s="50">
        <v>0.72083333333333333</v>
      </c>
      <c r="G4871" s="53">
        <v>45499</v>
      </c>
      <c r="H4871" s="49" t="s">
        <v>8</v>
      </c>
      <c r="K4871" s="7"/>
    </row>
    <row r="4872" spans="1:11" ht="15.75" customHeight="1">
      <c r="A4872" s="47">
        <v>4868</v>
      </c>
      <c r="B4872" s="46" t="s">
        <v>4488</v>
      </c>
      <c r="C4872" s="94">
        <v>5039003968</v>
      </c>
      <c r="D4872" s="49">
        <v>5045043130</v>
      </c>
      <c r="E4872" s="53">
        <v>45498</v>
      </c>
      <c r="F4872" s="50">
        <v>0.54305555555555551</v>
      </c>
      <c r="G4872" s="53">
        <v>45503</v>
      </c>
      <c r="H4872" s="49" t="s">
        <v>8</v>
      </c>
      <c r="K4872" s="7"/>
    </row>
    <row r="4873" spans="1:11" ht="15.75" customHeight="1">
      <c r="A4873" s="47">
        <v>4869</v>
      </c>
      <c r="B4873" s="46" t="s">
        <v>4489</v>
      </c>
      <c r="C4873" s="94">
        <v>5023106804</v>
      </c>
      <c r="D4873" s="49">
        <v>5024076350</v>
      </c>
      <c r="E4873" s="53">
        <v>45498</v>
      </c>
      <c r="F4873" s="50">
        <v>0.69930555555555562</v>
      </c>
      <c r="G4873" s="53">
        <v>45511</v>
      </c>
      <c r="H4873" s="49" t="s">
        <v>8</v>
      </c>
      <c r="K4873" s="7"/>
    </row>
    <row r="4874" spans="1:11" ht="15.75" customHeight="1">
      <c r="A4874" s="47">
        <v>4870</v>
      </c>
      <c r="B4874" s="46" t="s">
        <v>4490</v>
      </c>
      <c r="C4874" s="94">
        <v>5009008535</v>
      </c>
      <c r="D4874" s="49">
        <v>5012045157</v>
      </c>
      <c r="E4874" s="53">
        <v>45498</v>
      </c>
      <c r="F4874" s="50">
        <v>0.64444444444444449</v>
      </c>
      <c r="G4874" s="53">
        <v>45499</v>
      </c>
      <c r="H4874" s="49" t="s">
        <v>8</v>
      </c>
      <c r="K4874" s="7"/>
    </row>
    <row r="4875" spans="1:11" ht="15.75" customHeight="1">
      <c r="A4875" s="47">
        <v>4871</v>
      </c>
      <c r="B4875" s="46" t="s">
        <v>4491</v>
      </c>
      <c r="C4875" s="94">
        <v>7701072500</v>
      </c>
      <c r="D4875" s="49">
        <v>7743156280</v>
      </c>
      <c r="E4875" s="53">
        <v>45498</v>
      </c>
      <c r="F4875" s="50">
        <v>0.64583333333333337</v>
      </c>
      <c r="G4875" s="53">
        <v>45499</v>
      </c>
      <c r="H4875" s="49" t="s">
        <v>9</v>
      </c>
      <c r="K4875" s="7"/>
    </row>
    <row r="4876" spans="1:11" ht="15.75" customHeight="1">
      <c r="A4876" s="47">
        <v>4872</v>
      </c>
      <c r="B4876" s="46" t="s">
        <v>4492</v>
      </c>
      <c r="C4876" s="94">
        <v>5034004117</v>
      </c>
      <c r="D4876" s="49">
        <v>5042068218</v>
      </c>
      <c r="E4876" s="53">
        <v>45498</v>
      </c>
      <c r="F4876" s="50">
        <v>0.58888888888888891</v>
      </c>
      <c r="G4876" s="111">
        <v>45499</v>
      </c>
      <c r="H4876" s="49" t="s">
        <v>9</v>
      </c>
      <c r="K4876" s="7"/>
    </row>
    <row r="4877" spans="1:11" ht="15.75" customHeight="1">
      <c r="A4877" s="47">
        <v>4873</v>
      </c>
      <c r="B4877" s="46" t="s">
        <v>4204</v>
      </c>
      <c r="C4877" s="94">
        <v>7710007023</v>
      </c>
      <c r="D4877" s="49">
        <v>7723125188</v>
      </c>
      <c r="E4877" s="53">
        <v>45498</v>
      </c>
      <c r="F4877" s="50">
        <v>0.49444444444444446</v>
      </c>
      <c r="G4877" s="53">
        <v>45499</v>
      </c>
      <c r="H4877" s="49" t="s">
        <v>8</v>
      </c>
      <c r="K4877" s="7"/>
    </row>
    <row r="4878" spans="1:11" ht="15.75" customHeight="1">
      <c r="A4878" s="47">
        <v>4874</v>
      </c>
      <c r="B4878" s="46" t="s">
        <v>4493</v>
      </c>
      <c r="C4878" s="94">
        <v>5042021209</v>
      </c>
      <c r="D4878" s="49">
        <v>5032137342</v>
      </c>
      <c r="E4878" s="53">
        <v>45498</v>
      </c>
      <c r="F4878" s="50">
        <v>0.69652777777777775</v>
      </c>
      <c r="G4878" s="53">
        <v>45502</v>
      </c>
      <c r="H4878" s="49" t="s">
        <v>8</v>
      </c>
      <c r="K4878" s="7"/>
    </row>
    <row r="4879" spans="1:11" ht="15.75" customHeight="1">
      <c r="A4879" s="47">
        <v>4875</v>
      </c>
      <c r="B4879" s="46" t="s">
        <v>4494</v>
      </c>
      <c r="C4879" s="94">
        <v>5018003722</v>
      </c>
      <c r="D4879" s="49">
        <v>5074082409</v>
      </c>
      <c r="E4879" s="53">
        <v>45498</v>
      </c>
      <c r="F4879" s="50">
        <v>0.72638888888888886</v>
      </c>
      <c r="G4879" s="53">
        <v>45499</v>
      </c>
      <c r="H4879" s="49" t="s">
        <v>8</v>
      </c>
      <c r="K4879" s="7"/>
    </row>
    <row r="4880" spans="1:11" ht="15.75" customHeight="1">
      <c r="A4880" s="47">
        <v>4876</v>
      </c>
      <c r="B4880" s="46" t="s">
        <v>4495</v>
      </c>
      <c r="C4880" s="94">
        <v>5018116100</v>
      </c>
      <c r="D4880" s="49">
        <v>5036092396</v>
      </c>
      <c r="E4880" s="53">
        <v>45498</v>
      </c>
      <c r="F4880" s="50">
        <v>0.49305555555555558</v>
      </c>
      <c r="G4880" s="53">
        <v>45499</v>
      </c>
      <c r="H4880" s="49" t="s">
        <v>9</v>
      </c>
      <c r="K4880" s="7"/>
    </row>
    <row r="4881" spans="1:11" ht="15.75" customHeight="1">
      <c r="A4881" s="47">
        <v>4877</v>
      </c>
      <c r="B4881" s="46" t="s">
        <v>4496</v>
      </c>
      <c r="C4881" s="94">
        <v>5046000566</v>
      </c>
      <c r="D4881" s="49">
        <v>7705034202</v>
      </c>
      <c r="E4881" s="53">
        <v>45498</v>
      </c>
      <c r="F4881" s="50">
        <v>0.48055555555555557</v>
      </c>
      <c r="G4881" s="53">
        <v>45523</v>
      </c>
      <c r="H4881" s="49" t="s">
        <v>8</v>
      </c>
      <c r="K4881" s="7"/>
    </row>
    <row r="4882" spans="1:11" ht="15.75" customHeight="1">
      <c r="A4882" s="47">
        <v>4878</v>
      </c>
      <c r="B4882" s="46" t="s">
        <v>4497</v>
      </c>
      <c r="C4882" s="94">
        <v>5037002692</v>
      </c>
      <c r="D4882" s="49">
        <v>5020038788</v>
      </c>
      <c r="E4882" s="53">
        <v>45498</v>
      </c>
      <c r="F4882" s="50">
        <v>0.39583333333333331</v>
      </c>
      <c r="G4882" s="53">
        <v>45503</v>
      </c>
      <c r="H4882" s="49" t="s">
        <v>8</v>
      </c>
      <c r="K4882" s="7"/>
    </row>
    <row r="4883" spans="1:11" ht="15.75" customHeight="1">
      <c r="A4883" s="47">
        <v>4879</v>
      </c>
      <c r="B4883" s="46" t="s">
        <v>4498</v>
      </c>
      <c r="C4883" s="94">
        <v>5024000034</v>
      </c>
      <c r="D4883" s="49">
        <v>5009022752</v>
      </c>
      <c r="E4883" s="53">
        <v>45498</v>
      </c>
      <c r="F4883" s="50">
        <v>0.6694444444444444</v>
      </c>
      <c r="G4883" s="53">
        <v>45502</v>
      </c>
      <c r="H4883" s="49" t="s">
        <v>9</v>
      </c>
      <c r="K4883" s="7"/>
    </row>
    <row r="4884" spans="1:11" ht="15.75" customHeight="1">
      <c r="A4884" s="47">
        <v>4880</v>
      </c>
      <c r="B4884" s="46" t="s">
        <v>4499</v>
      </c>
      <c r="C4884" s="94">
        <v>5037000101</v>
      </c>
      <c r="D4884" s="49">
        <v>5020002781</v>
      </c>
      <c r="E4884" s="53">
        <v>45498</v>
      </c>
      <c r="F4884" s="50">
        <v>0.4381944444444445</v>
      </c>
      <c r="G4884" s="53">
        <v>45499</v>
      </c>
      <c r="H4884" s="49" t="s">
        <v>8</v>
      </c>
      <c r="K4884" s="7"/>
    </row>
    <row r="4885" spans="1:11" ht="15.75" customHeight="1">
      <c r="A4885" s="47">
        <v>4881</v>
      </c>
      <c r="B4885" s="46" t="s">
        <v>4500</v>
      </c>
      <c r="C4885" s="94">
        <v>5032042981</v>
      </c>
      <c r="D4885" s="49">
        <v>5075019720</v>
      </c>
      <c r="E4885" s="53">
        <v>45498</v>
      </c>
      <c r="F4885" s="50">
        <v>0.68680555555555556</v>
      </c>
      <c r="G4885" s="53">
        <v>45510</v>
      </c>
      <c r="H4885" s="49" t="s">
        <v>8</v>
      </c>
      <c r="K4885" s="7"/>
    </row>
    <row r="4886" spans="1:11" ht="15.75" customHeight="1">
      <c r="A4886" s="47">
        <v>4882</v>
      </c>
      <c r="B4886" s="46" t="s">
        <v>4501</v>
      </c>
      <c r="C4886" s="94">
        <v>5022435617</v>
      </c>
      <c r="D4886" s="49">
        <v>5043031651</v>
      </c>
      <c r="E4886" s="53">
        <v>45498</v>
      </c>
      <c r="F4886" s="50">
        <v>0.6791666666666667</v>
      </c>
      <c r="G4886" s="53">
        <v>45502</v>
      </c>
      <c r="H4886" s="49" t="s">
        <v>8</v>
      </c>
      <c r="K4886" s="7"/>
    </row>
    <row r="4887" spans="1:11" ht="15.75" customHeight="1">
      <c r="A4887" s="47">
        <v>4883</v>
      </c>
      <c r="B4887" s="46" t="s">
        <v>4502</v>
      </c>
      <c r="C4887" s="94">
        <v>5004007964</v>
      </c>
      <c r="D4887" s="49">
        <v>5049025661</v>
      </c>
      <c r="E4887" s="53">
        <v>45498</v>
      </c>
      <c r="F4887" s="50">
        <v>0.45833333333333331</v>
      </c>
      <c r="G4887" s="53">
        <v>45502</v>
      </c>
      <c r="H4887" s="49" t="s">
        <v>8</v>
      </c>
      <c r="K4887" s="7"/>
    </row>
    <row r="4888" spans="1:11" ht="15.75" customHeight="1">
      <c r="A4888" s="47">
        <v>4884</v>
      </c>
      <c r="B4888" s="46" t="s">
        <v>4503</v>
      </c>
      <c r="C4888" s="94">
        <v>5023110108</v>
      </c>
      <c r="D4888" s="49">
        <v>7728115183</v>
      </c>
      <c r="E4888" s="53">
        <v>45498</v>
      </c>
      <c r="F4888" s="50">
        <v>0.38263888888888892</v>
      </c>
      <c r="G4888" s="53">
        <v>45505</v>
      </c>
      <c r="H4888" s="49" t="s">
        <v>8</v>
      </c>
      <c r="K4888" s="7"/>
    </row>
    <row r="4889" spans="1:11" ht="15.75" customHeight="1">
      <c r="A4889" s="47">
        <v>4885</v>
      </c>
      <c r="B4889" s="46" t="s">
        <v>4392</v>
      </c>
      <c r="C4889" s="94">
        <v>5039001531</v>
      </c>
      <c r="D4889" s="49">
        <v>5045028206</v>
      </c>
      <c r="E4889" s="53">
        <v>45498</v>
      </c>
      <c r="F4889" s="50">
        <v>0.53888888888888886</v>
      </c>
      <c r="G4889" s="53">
        <v>45499</v>
      </c>
      <c r="H4889" s="49" t="s">
        <v>8</v>
      </c>
      <c r="K4889" s="7"/>
    </row>
    <row r="4890" spans="1:11" ht="15.75" customHeight="1">
      <c r="A4890" s="47">
        <v>4886</v>
      </c>
      <c r="B4890" s="46" t="s">
        <v>4504</v>
      </c>
      <c r="C4890" s="94">
        <v>5032001304</v>
      </c>
      <c r="D4890" s="49">
        <v>5032042443</v>
      </c>
      <c r="E4890" s="53">
        <v>45498</v>
      </c>
      <c r="F4890" s="50">
        <v>0.58819444444444446</v>
      </c>
      <c r="G4890" s="53">
        <v>45506</v>
      </c>
      <c r="H4890" s="49" t="s">
        <v>8</v>
      </c>
      <c r="K4890" s="7"/>
    </row>
    <row r="4891" spans="1:11" ht="15.75" customHeight="1">
      <c r="A4891" s="47">
        <v>4887</v>
      </c>
      <c r="B4891" s="46" t="s">
        <v>4505</v>
      </c>
      <c r="C4891" s="94">
        <v>5034016804</v>
      </c>
      <c r="D4891" s="49">
        <v>5042158750</v>
      </c>
      <c r="E4891" s="53">
        <v>45498</v>
      </c>
      <c r="F4891" s="50">
        <v>0.52569444444444446</v>
      </c>
      <c r="G4891" s="53">
        <v>45502</v>
      </c>
      <c r="H4891" s="49" t="s">
        <v>8</v>
      </c>
      <c r="K4891" s="7"/>
    </row>
    <row r="4892" spans="1:11" ht="15.75" customHeight="1">
      <c r="A4892" s="47">
        <v>4888</v>
      </c>
      <c r="B4892" s="46" t="s">
        <v>4506</v>
      </c>
      <c r="C4892" s="94">
        <v>5023002553</v>
      </c>
      <c r="D4892" s="49">
        <v>5017044478</v>
      </c>
      <c r="E4892" s="53">
        <v>45498</v>
      </c>
      <c r="F4892" s="50">
        <v>0.71180555555555547</v>
      </c>
      <c r="G4892" s="53">
        <v>45510</v>
      </c>
      <c r="H4892" s="49" t="s">
        <v>8</v>
      </c>
      <c r="K4892" s="7"/>
    </row>
    <row r="4893" spans="1:11" ht="15.75" customHeight="1">
      <c r="A4893" s="47">
        <v>4889</v>
      </c>
      <c r="B4893" s="46" t="s">
        <v>4507</v>
      </c>
      <c r="C4893" s="94">
        <v>5034001783</v>
      </c>
      <c r="D4893" s="49">
        <v>5042061244</v>
      </c>
      <c r="E4893" s="53">
        <v>45498</v>
      </c>
      <c r="F4893" s="50">
        <v>0.5229166666666667</v>
      </c>
      <c r="G4893" s="53">
        <v>45502</v>
      </c>
      <c r="H4893" s="49" t="s">
        <v>8</v>
      </c>
      <c r="K4893" s="7"/>
    </row>
    <row r="4894" spans="1:11" ht="15.75" customHeight="1">
      <c r="A4894" s="47">
        <v>4890</v>
      </c>
      <c r="B4894" s="46" t="s">
        <v>4508</v>
      </c>
      <c r="C4894" s="94">
        <v>5032063175</v>
      </c>
      <c r="D4894" s="49">
        <v>5032263925</v>
      </c>
      <c r="E4894" s="53">
        <v>45498</v>
      </c>
      <c r="F4894" s="50">
        <v>0.6743055555555556</v>
      </c>
      <c r="G4894" s="53">
        <v>45502</v>
      </c>
      <c r="H4894" s="49" t="s">
        <v>8</v>
      </c>
      <c r="K4894" s="7"/>
    </row>
    <row r="4895" spans="1:11" ht="15.75" customHeight="1">
      <c r="A4895" s="47">
        <v>4891</v>
      </c>
      <c r="B4895" s="46" t="s">
        <v>4509</v>
      </c>
      <c r="C4895" s="94">
        <v>7701014992</v>
      </c>
      <c r="D4895" s="49">
        <v>7714255409</v>
      </c>
      <c r="E4895" s="53">
        <v>45498</v>
      </c>
      <c r="F4895" s="50">
        <v>0.71805555555555556</v>
      </c>
      <c r="G4895" s="53">
        <v>45503</v>
      </c>
      <c r="H4895" s="49" t="s">
        <v>8</v>
      </c>
      <c r="K4895" s="7"/>
    </row>
    <row r="4896" spans="1:11" ht="15.75" customHeight="1">
      <c r="A4896" s="47">
        <v>4892</v>
      </c>
      <c r="B4896" s="46" t="s">
        <v>4510</v>
      </c>
      <c r="C4896" s="94">
        <v>5044010293</v>
      </c>
      <c r="D4896" s="49">
        <v>5034060416</v>
      </c>
      <c r="E4896" s="53">
        <v>45498</v>
      </c>
      <c r="F4896" s="50">
        <v>0.46319444444444446</v>
      </c>
      <c r="G4896" s="53">
        <v>45499</v>
      </c>
      <c r="H4896" s="49" t="s">
        <v>9</v>
      </c>
      <c r="K4896" s="7"/>
    </row>
    <row r="4897" spans="1:11" ht="15.75" customHeight="1">
      <c r="A4897" s="47">
        <v>4893</v>
      </c>
      <c r="B4897" s="46" t="s">
        <v>4511</v>
      </c>
      <c r="C4897" s="94">
        <v>5022430918</v>
      </c>
      <c r="D4897" s="49">
        <v>5043018227</v>
      </c>
      <c r="E4897" s="53">
        <v>45498</v>
      </c>
      <c r="F4897" s="50">
        <v>0.53125</v>
      </c>
      <c r="G4897" s="53">
        <v>45502</v>
      </c>
      <c r="H4897" s="49" t="s">
        <v>8</v>
      </c>
      <c r="K4897" s="7"/>
    </row>
    <row r="4898" spans="1:11" ht="15.75" customHeight="1">
      <c r="A4898" s="47">
        <v>4894</v>
      </c>
      <c r="B4898" s="46" t="s">
        <v>4512</v>
      </c>
      <c r="C4898" s="94">
        <v>5032015388</v>
      </c>
      <c r="D4898" s="49">
        <v>5028036983</v>
      </c>
      <c r="E4898" s="53">
        <v>45498</v>
      </c>
      <c r="F4898" s="50">
        <v>0.65555555555555556</v>
      </c>
      <c r="G4898" s="53">
        <v>45510</v>
      </c>
      <c r="H4898" s="49" t="s">
        <v>8</v>
      </c>
      <c r="K4898" s="7"/>
    </row>
    <row r="4899" spans="1:11" ht="15.75" customHeight="1">
      <c r="A4899" s="47">
        <v>4895</v>
      </c>
      <c r="B4899" s="46" t="s">
        <v>4513</v>
      </c>
      <c r="C4899" s="94">
        <v>5031001950</v>
      </c>
      <c r="D4899" s="49">
        <v>5031000842</v>
      </c>
      <c r="E4899" s="53">
        <v>45498</v>
      </c>
      <c r="F4899" s="50">
        <v>0.51180555555555551</v>
      </c>
      <c r="G4899" s="53">
        <v>45499</v>
      </c>
      <c r="H4899" s="49" t="s">
        <v>8</v>
      </c>
      <c r="K4899" s="7"/>
    </row>
    <row r="4900" spans="1:11" ht="15.75" customHeight="1">
      <c r="A4900" s="47">
        <v>4896</v>
      </c>
      <c r="B4900" s="46" t="s">
        <v>4514</v>
      </c>
      <c r="C4900" s="94">
        <v>7725111278</v>
      </c>
      <c r="D4900" s="49">
        <v>7731169647</v>
      </c>
      <c r="E4900" s="53">
        <v>45498</v>
      </c>
      <c r="F4900" s="50">
        <v>0.43958333333333338</v>
      </c>
      <c r="G4900" s="53">
        <v>45499</v>
      </c>
      <c r="H4900" s="49" t="s">
        <v>9</v>
      </c>
      <c r="K4900" s="7"/>
    </row>
    <row r="4901" spans="1:11" ht="15.75" customHeight="1">
      <c r="A4901" s="47">
        <v>4897</v>
      </c>
      <c r="B4901" s="46" t="s">
        <v>4515</v>
      </c>
      <c r="C4901" s="94">
        <v>5025004122</v>
      </c>
      <c r="D4901" s="49">
        <v>5070000236</v>
      </c>
      <c r="E4901" s="53">
        <v>45498</v>
      </c>
      <c r="F4901" s="50">
        <v>0.4381944444444445</v>
      </c>
      <c r="G4901" s="53">
        <v>45499</v>
      </c>
      <c r="H4901" s="49" t="s">
        <v>8</v>
      </c>
      <c r="K4901" s="7"/>
    </row>
    <row r="4902" spans="1:11" ht="15.75" customHeight="1">
      <c r="A4902" s="47">
        <v>4898</v>
      </c>
      <c r="B4902" s="46" t="s">
        <v>4516</v>
      </c>
      <c r="C4902" s="94">
        <v>5044001394</v>
      </c>
      <c r="D4902" s="49">
        <v>5073006518</v>
      </c>
      <c r="E4902" s="53">
        <v>45498</v>
      </c>
      <c r="F4902" s="50">
        <v>0.7284722222222223</v>
      </c>
      <c r="G4902" s="53">
        <v>45502</v>
      </c>
      <c r="H4902" s="49" t="s">
        <v>8</v>
      </c>
      <c r="K4902" s="7"/>
    </row>
    <row r="4903" spans="1:11" ht="15.75" customHeight="1">
      <c r="A4903" s="47">
        <v>4899</v>
      </c>
      <c r="B4903" s="46" t="s">
        <v>4517</v>
      </c>
      <c r="C4903" s="94">
        <v>5011004583</v>
      </c>
      <c r="D4903" s="49">
        <v>5029069967</v>
      </c>
      <c r="E4903" s="53">
        <v>45498</v>
      </c>
      <c r="F4903" s="50">
        <v>0.65694444444444444</v>
      </c>
      <c r="G4903" s="53">
        <v>45523</v>
      </c>
      <c r="H4903" s="49" t="s">
        <v>8</v>
      </c>
      <c r="K4903" s="7"/>
    </row>
    <row r="4904" spans="1:11" ht="15.75" customHeight="1">
      <c r="A4904" s="47">
        <v>4900</v>
      </c>
      <c r="B4904" s="46" t="s">
        <v>4518</v>
      </c>
      <c r="C4904" s="94">
        <v>5011309415</v>
      </c>
      <c r="D4904" s="49">
        <v>5038079440</v>
      </c>
      <c r="E4904" s="53">
        <v>45498</v>
      </c>
      <c r="F4904" s="50">
        <v>0.40625</v>
      </c>
      <c r="G4904" s="111">
        <v>45504</v>
      </c>
      <c r="H4904" s="49" t="s">
        <v>8</v>
      </c>
      <c r="K4904" s="7"/>
    </row>
    <row r="4905" spans="1:11" ht="15.75" customHeight="1">
      <c r="A4905" s="47">
        <v>4901</v>
      </c>
      <c r="B4905" s="46" t="s">
        <v>4519</v>
      </c>
      <c r="C4905" s="94">
        <v>5023004115</v>
      </c>
      <c r="D4905" s="49">
        <v>5017057156</v>
      </c>
      <c r="E4905" s="53">
        <v>45498</v>
      </c>
      <c r="F4905" s="50">
        <v>0.72291666666666676</v>
      </c>
      <c r="G4905" s="53">
        <v>45505</v>
      </c>
      <c r="H4905" s="49" t="s">
        <v>8</v>
      </c>
      <c r="K4905" s="7"/>
    </row>
    <row r="4906" spans="1:11" ht="15.75" customHeight="1">
      <c r="A4906" s="47">
        <v>4902</v>
      </c>
      <c r="B4906" s="46" t="s">
        <v>4520</v>
      </c>
      <c r="C4906" s="94">
        <v>5018126890</v>
      </c>
      <c r="D4906" s="49">
        <v>5036151517</v>
      </c>
      <c r="E4906" s="53">
        <v>45498</v>
      </c>
      <c r="F4906" s="50">
        <v>0.73472222222222217</v>
      </c>
      <c r="G4906" s="53">
        <v>45505</v>
      </c>
      <c r="H4906" s="49" t="s">
        <v>8</v>
      </c>
      <c r="K4906" s="7"/>
    </row>
    <row r="4907" spans="1:11" ht="15.75" customHeight="1">
      <c r="A4907" s="47">
        <v>4903</v>
      </c>
      <c r="B4907" s="46" t="s">
        <v>4521</v>
      </c>
      <c r="C4907" s="94">
        <v>4000548534</v>
      </c>
      <c r="D4907" s="49">
        <v>4004019627</v>
      </c>
      <c r="E4907" s="53">
        <v>45498</v>
      </c>
      <c r="F4907" s="50">
        <v>0.58680555555555558</v>
      </c>
      <c r="G4907" s="53">
        <v>45499</v>
      </c>
      <c r="H4907" s="49" t="s">
        <v>8</v>
      </c>
      <c r="K4907" s="7"/>
    </row>
    <row r="4908" spans="1:11" ht="15.75" customHeight="1">
      <c r="A4908" s="47">
        <v>4904</v>
      </c>
      <c r="B4908" s="46" t="s">
        <v>4522</v>
      </c>
      <c r="C4908" s="94">
        <v>5018001890</v>
      </c>
      <c r="D4908" s="49">
        <v>5074070474</v>
      </c>
      <c r="E4908" s="53">
        <v>45498</v>
      </c>
      <c r="F4908" s="50">
        <v>0.70138888888888884</v>
      </c>
      <c r="G4908" s="53">
        <v>45503</v>
      </c>
      <c r="H4908" s="49" t="s">
        <v>8</v>
      </c>
      <c r="K4908" s="7"/>
    </row>
    <row r="4909" spans="1:11" ht="15.75" customHeight="1">
      <c r="A4909" s="47">
        <v>4905</v>
      </c>
      <c r="B4909" s="46" t="s">
        <v>4523</v>
      </c>
      <c r="C4909" s="94">
        <v>5035002805</v>
      </c>
      <c r="D4909" s="49">
        <v>5035038325</v>
      </c>
      <c r="E4909" s="53">
        <v>45498</v>
      </c>
      <c r="F4909" s="50">
        <v>0.62916666666666665</v>
      </c>
      <c r="G4909" s="53">
        <v>45499</v>
      </c>
      <c r="H4909" s="49" t="s">
        <v>9</v>
      </c>
      <c r="K4909" s="7"/>
    </row>
    <row r="4910" spans="1:11" ht="15.75" customHeight="1">
      <c r="A4910" s="47">
        <v>4906</v>
      </c>
      <c r="B4910" s="46" t="s">
        <v>4524</v>
      </c>
      <c r="C4910" s="52">
        <v>7730064816</v>
      </c>
      <c r="D4910" s="95">
        <v>7708333289</v>
      </c>
      <c r="E4910" s="53">
        <v>45498</v>
      </c>
      <c r="F4910" s="50">
        <v>0.6020833333333333</v>
      </c>
      <c r="G4910" s="53">
        <v>45499</v>
      </c>
      <c r="H4910" s="49" t="s">
        <v>8</v>
      </c>
      <c r="K4910" s="7"/>
    </row>
    <row r="4911" spans="1:11" ht="15.75" customHeight="1">
      <c r="A4911" s="47">
        <v>4907</v>
      </c>
      <c r="B4911" s="46" t="s">
        <v>4525</v>
      </c>
      <c r="C4911" s="52">
        <v>5035004123</v>
      </c>
      <c r="D4911" s="49">
        <v>5035028060</v>
      </c>
      <c r="E4911" s="53">
        <v>45498</v>
      </c>
      <c r="F4911" s="50">
        <v>0.48402777777777778</v>
      </c>
      <c r="G4911" s="53">
        <v>45499</v>
      </c>
      <c r="H4911" s="49" t="s">
        <v>8</v>
      </c>
      <c r="K4911" s="7"/>
    </row>
    <row r="4912" spans="1:11" ht="15.75" customHeight="1">
      <c r="A4912" s="47">
        <v>4908</v>
      </c>
      <c r="B4912" s="46" t="s">
        <v>4526</v>
      </c>
      <c r="C4912" s="52">
        <v>5009002062</v>
      </c>
      <c r="D4912" s="49">
        <v>7727107856</v>
      </c>
      <c r="E4912" s="53">
        <v>45498</v>
      </c>
      <c r="F4912" s="50">
        <v>0.59722222222222221</v>
      </c>
      <c r="G4912" s="53">
        <v>45499</v>
      </c>
      <c r="H4912" s="49" t="s">
        <v>8</v>
      </c>
      <c r="K4912" s="7"/>
    </row>
    <row r="4913" spans="1:11" ht="15.75" customHeight="1">
      <c r="A4913" s="47">
        <v>4909</v>
      </c>
      <c r="B4913" s="46" t="s">
        <v>4527</v>
      </c>
      <c r="C4913" s="52">
        <v>5022012138</v>
      </c>
      <c r="D4913" s="49">
        <v>5043061222</v>
      </c>
      <c r="E4913" s="53">
        <v>45498</v>
      </c>
      <c r="F4913" s="50">
        <v>0.74375000000000002</v>
      </c>
      <c r="G4913" s="53">
        <v>45503</v>
      </c>
      <c r="H4913" s="49" t="s">
        <v>8</v>
      </c>
      <c r="K4913" s="7"/>
    </row>
    <row r="4914" spans="1:11" ht="15.75" customHeight="1">
      <c r="A4914" s="47">
        <v>4910</v>
      </c>
      <c r="B4914" s="46" t="s">
        <v>4528</v>
      </c>
      <c r="C4914" s="52">
        <v>7725168457</v>
      </c>
      <c r="D4914" s="49">
        <v>9705118150</v>
      </c>
      <c r="E4914" s="53">
        <v>45498</v>
      </c>
      <c r="F4914" s="50">
        <v>0.48194444444444445</v>
      </c>
      <c r="G4914" s="53">
        <v>45510</v>
      </c>
      <c r="H4914" s="49" t="s">
        <v>8</v>
      </c>
      <c r="K4914" s="7"/>
    </row>
    <row r="4915" spans="1:11" ht="15.75" customHeight="1">
      <c r="A4915" s="47">
        <v>4911</v>
      </c>
      <c r="B4915" s="46" t="s">
        <v>4529</v>
      </c>
      <c r="C4915" s="52">
        <v>5044000348</v>
      </c>
      <c r="D4915" s="49">
        <v>5034016022</v>
      </c>
      <c r="E4915" s="53">
        <v>45498</v>
      </c>
      <c r="F4915" s="50">
        <v>0.74930555555555556</v>
      </c>
      <c r="G4915" s="53">
        <v>45499</v>
      </c>
      <c r="H4915" s="49" t="s">
        <v>8</v>
      </c>
      <c r="K4915" s="7"/>
    </row>
    <row r="4916" spans="1:11" ht="15.75" customHeight="1">
      <c r="A4916" s="47">
        <v>4912</v>
      </c>
      <c r="B4916" s="46" t="s">
        <v>3621</v>
      </c>
      <c r="C4916" s="94">
        <v>5040002630</v>
      </c>
      <c r="D4916" s="41">
        <v>5050013967</v>
      </c>
      <c r="E4916" s="53">
        <v>45498</v>
      </c>
      <c r="F4916" s="50">
        <v>0.65208333333333335</v>
      </c>
      <c r="G4916" s="53">
        <v>45502</v>
      </c>
      <c r="H4916" s="49" t="s">
        <v>8</v>
      </c>
      <c r="K4916" s="7"/>
    </row>
    <row r="4917" spans="1:11" ht="15.75" customHeight="1">
      <c r="A4917" s="47">
        <v>4913</v>
      </c>
      <c r="B4917" s="46" t="s">
        <v>4530</v>
      </c>
      <c r="C4917" s="94">
        <v>7704029228</v>
      </c>
      <c r="D4917" s="41">
        <v>7710761161</v>
      </c>
      <c r="E4917" s="53">
        <v>45498</v>
      </c>
      <c r="F4917" s="50">
        <v>0.52430555555555558</v>
      </c>
      <c r="G4917" s="53">
        <v>45503</v>
      </c>
      <c r="H4917" s="49" t="s">
        <v>8</v>
      </c>
      <c r="K4917" s="7"/>
    </row>
    <row r="4918" spans="1:11" ht="15.75" customHeight="1">
      <c r="A4918" s="47">
        <v>4914</v>
      </c>
      <c r="B4918" s="46" t="s">
        <v>4531</v>
      </c>
      <c r="C4918" s="94">
        <v>5018104697</v>
      </c>
      <c r="D4918" s="49">
        <v>5036033898</v>
      </c>
      <c r="E4918" s="53">
        <v>45499</v>
      </c>
      <c r="F4918" s="50">
        <v>0.47152777777777777</v>
      </c>
      <c r="G4918" s="53">
        <v>45502</v>
      </c>
      <c r="H4918" s="49" t="s">
        <v>9</v>
      </c>
      <c r="K4918" s="7"/>
    </row>
    <row r="4919" spans="1:11" ht="15.75" customHeight="1">
      <c r="A4919" s="47">
        <v>4915</v>
      </c>
      <c r="B4919" s="46" t="s">
        <v>4532</v>
      </c>
      <c r="C4919" s="94">
        <v>5019001023</v>
      </c>
      <c r="D4919" s="69" t="s">
        <v>4533</v>
      </c>
      <c r="E4919" s="53">
        <v>45499</v>
      </c>
      <c r="F4919" s="50">
        <v>0.47430555555555554</v>
      </c>
      <c r="G4919" s="53">
        <v>45502</v>
      </c>
      <c r="H4919" s="49" t="s">
        <v>8</v>
      </c>
      <c r="K4919" s="7"/>
    </row>
    <row r="4920" spans="1:11" ht="15.75" customHeight="1">
      <c r="A4920" s="47">
        <v>4916</v>
      </c>
      <c r="B4920" s="46" t="s">
        <v>4534</v>
      </c>
      <c r="C4920" s="94">
        <v>5032002329</v>
      </c>
      <c r="D4920" s="49">
        <v>5032001366</v>
      </c>
      <c r="E4920" s="53">
        <v>45499</v>
      </c>
      <c r="F4920" s="50">
        <v>0.46875</v>
      </c>
      <c r="G4920" s="53">
        <v>45502</v>
      </c>
      <c r="H4920" s="49" t="s">
        <v>8</v>
      </c>
      <c r="K4920" s="7"/>
    </row>
    <row r="4921" spans="1:11" ht="15.75" customHeight="1">
      <c r="A4921" s="47">
        <v>4917</v>
      </c>
      <c r="B4921" s="46" t="s">
        <v>4535</v>
      </c>
      <c r="C4921" s="94">
        <v>5025007519</v>
      </c>
      <c r="D4921" s="49">
        <v>5022067103</v>
      </c>
      <c r="E4921" s="53">
        <v>45499</v>
      </c>
      <c r="F4921" s="50">
        <v>0.6791666666666667</v>
      </c>
      <c r="G4921" s="53">
        <v>45505</v>
      </c>
      <c r="H4921" s="49" t="s">
        <v>8</v>
      </c>
      <c r="K4921" s="7"/>
    </row>
    <row r="4922" spans="1:11" ht="15.75" customHeight="1">
      <c r="A4922" s="47">
        <v>4918</v>
      </c>
      <c r="B4922" s="46" t="s">
        <v>4536</v>
      </c>
      <c r="C4922" s="94">
        <v>5015000226</v>
      </c>
      <c r="D4922" s="49">
        <v>5039003080</v>
      </c>
      <c r="E4922" s="53">
        <v>45499</v>
      </c>
      <c r="F4922" s="50">
        <v>0.46736111111111112</v>
      </c>
      <c r="G4922" s="53">
        <v>45502</v>
      </c>
      <c r="H4922" s="49" t="s">
        <v>8</v>
      </c>
      <c r="K4922" s="7"/>
    </row>
    <row r="4923" spans="1:11" ht="15.75" customHeight="1">
      <c r="A4923" s="47">
        <v>4919</v>
      </c>
      <c r="B4923" s="46" t="s">
        <v>4537</v>
      </c>
      <c r="C4923" s="94">
        <v>5009027927</v>
      </c>
      <c r="D4923" s="49">
        <v>5012086763</v>
      </c>
      <c r="E4923" s="53">
        <v>45499</v>
      </c>
      <c r="F4923" s="50">
        <v>0.57500000000000007</v>
      </c>
      <c r="G4923" s="53">
        <v>45503</v>
      </c>
      <c r="H4923" s="49" t="s">
        <v>8</v>
      </c>
      <c r="K4923" s="7"/>
    </row>
    <row r="4924" spans="1:11" ht="15.75" customHeight="1">
      <c r="A4924" s="47">
        <v>4920</v>
      </c>
      <c r="B4924" s="46" t="s">
        <v>4538</v>
      </c>
      <c r="C4924" s="94">
        <v>5022438720</v>
      </c>
      <c r="D4924" s="49">
        <v>5043038738</v>
      </c>
      <c r="E4924" s="53">
        <v>45499</v>
      </c>
      <c r="F4924" s="50">
        <v>0.65069444444444446</v>
      </c>
      <c r="G4924" s="53">
        <v>45506</v>
      </c>
      <c r="H4924" s="49" t="s">
        <v>8</v>
      </c>
      <c r="K4924" s="7"/>
    </row>
    <row r="4925" spans="1:11" ht="15.75" customHeight="1">
      <c r="A4925" s="47">
        <v>4921</v>
      </c>
      <c r="B4925" s="46" t="s">
        <v>4539</v>
      </c>
      <c r="C4925" s="94">
        <v>5025013775</v>
      </c>
      <c r="D4925" s="49">
        <v>5032137342</v>
      </c>
      <c r="E4925" s="53">
        <v>45499</v>
      </c>
      <c r="F4925" s="50">
        <v>0.47638888888888892</v>
      </c>
      <c r="G4925" s="53">
        <v>45503</v>
      </c>
      <c r="H4925" s="49" t="s">
        <v>8</v>
      </c>
      <c r="K4925" s="7"/>
    </row>
    <row r="4926" spans="1:11" ht="15.75" customHeight="1">
      <c r="A4926" s="47">
        <v>4922</v>
      </c>
      <c r="B4926" s="46" t="s">
        <v>4540</v>
      </c>
      <c r="C4926" s="94">
        <v>5022770279</v>
      </c>
      <c r="D4926" s="41">
        <v>5077012784</v>
      </c>
      <c r="E4926" s="53">
        <v>45499</v>
      </c>
      <c r="F4926" s="50">
        <v>0.72291666666666676</v>
      </c>
      <c r="G4926" s="53">
        <v>45504</v>
      </c>
      <c r="H4926" s="49" t="s">
        <v>9</v>
      </c>
      <c r="K4926" s="7"/>
    </row>
    <row r="4927" spans="1:11" ht="15.75" customHeight="1">
      <c r="A4927" s="47">
        <v>4923</v>
      </c>
      <c r="B4927" s="46" t="s">
        <v>4541</v>
      </c>
      <c r="C4927" s="94">
        <v>5033002384</v>
      </c>
      <c r="D4927" s="41">
        <v>7705004818</v>
      </c>
      <c r="E4927" s="53">
        <v>45499</v>
      </c>
      <c r="F4927" s="50">
        <v>0.65694444444444444</v>
      </c>
      <c r="G4927" s="111">
        <v>45504</v>
      </c>
      <c r="H4927" s="49" t="s">
        <v>8</v>
      </c>
      <c r="K4927" s="7"/>
    </row>
    <row r="4928" spans="1:11" ht="15.75" customHeight="1">
      <c r="A4928" s="47">
        <v>4924</v>
      </c>
      <c r="B4928" s="46" t="s">
        <v>4542</v>
      </c>
      <c r="C4928" s="94">
        <v>5014015617</v>
      </c>
      <c r="D4928" s="41">
        <v>5027168698</v>
      </c>
      <c r="E4928" s="53">
        <v>45499</v>
      </c>
      <c r="F4928" s="50">
        <v>0.64166666666666672</v>
      </c>
      <c r="G4928" s="53">
        <v>45503</v>
      </c>
      <c r="H4928" s="49" t="s">
        <v>8</v>
      </c>
      <c r="K4928" s="7"/>
    </row>
    <row r="4929" spans="1:11" ht="15.75" customHeight="1">
      <c r="A4929" s="47">
        <v>4925</v>
      </c>
      <c r="B4929" s="46" t="s">
        <v>4543</v>
      </c>
      <c r="C4929" s="94">
        <v>5026000330</v>
      </c>
      <c r="D4929" s="41">
        <v>5007008294</v>
      </c>
      <c r="E4929" s="53">
        <v>45499</v>
      </c>
      <c r="F4929" s="50">
        <v>0.56805555555555554</v>
      </c>
      <c r="G4929" s="53">
        <v>45503</v>
      </c>
      <c r="H4929" s="49" t="s">
        <v>8</v>
      </c>
      <c r="K4929" s="7"/>
    </row>
    <row r="4930" spans="1:11" ht="15.75" customHeight="1">
      <c r="A4930" s="47">
        <v>4926</v>
      </c>
      <c r="B4930" s="46" t="s">
        <v>4544</v>
      </c>
      <c r="C4930" s="94">
        <v>5004003591</v>
      </c>
      <c r="D4930" s="41">
        <v>5011020537</v>
      </c>
      <c r="E4930" s="53">
        <v>45499</v>
      </c>
      <c r="F4930" s="50">
        <v>0.4548611111111111</v>
      </c>
      <c r="G4930" s="53">
        <v>45525</v>
      </c>
      <c r="H4930" s="49" t="s">
        <v>8</v>
      </c>
      <c r="K4930" s="7"/>
    </row>
    <row r="4931" spans="1:11" ht="15.75" customHeight="1">
      <c r="A4931" s="47">
        <v>4927</v>
      </c>
      <c r="B4931" s="46" t="s">
        <v>4545</v>
      </c>
      <c r="C4931" s="94">
        <v>5044005282</v>
      </c>
      <c r="D4931" s="41">
        <v>5034031535</v>
      </c>
      <c r="E4931" s="53">
        <v>45499</v>
      </c>
      <c r="F4931" s="50">
        <v>0.52013888888888882</v>
      </c>
      <c r="G4931" s="53">
        <v>45510</v>
      </c>
      <c r="H4931" s="49" t="s">
        <v>8</v>
      </c>
      <c r="K4931" s="7"/>
    </row>
    <row r="4932" spans="1:11" ht="15.75" customHeight="1">
      <c r="A4932" s="47">
        <v>4928</v>
      </c>
      <c r="B4932" s="46" t="s">
        <v>4546</v>
      </c>
      <c r="C4932" s="94">
        <v>5043007311</v>
      </c>
      <c r="D4932" s="41">
        <v>5047085094</v>
      </c>
      <c r="E4932" s="53">
        <v>45499</v>
      </c>
      <c r="F4932" s="50">
        <v>0.49583333333333335</v>
      </c>
      <c r="G4932" s="53">
        <v>45523</v>
      </c>
      <c r="H4932" s="49" t="s">
        <v>8</v>
      </c>
      <c r="K4932" s="7"/>
    </row>
    <row r="4933" spans="1:11" ht="15.75" customHeight="1">
      <c r="A4933" s="47">
        <v>4929</v>
      </c>
      <c r="B4933" s="46" t="s">
        <v>4547</v>
      </c>
      <c r="C4933" s="94">
        <v>5034000483</v>
      </c>
      <c r="D4933" s="41">
        <v>5042017037</v>
      </c>
      <c r="E4933" s="53">
        <v>45499</v>
      </c>
      <c r="F4933" s="50">
        <v>0.44444444444444442</v>
      </c>
      <c r="G4933" s="53">
        <v>45506</v>
      </c>
      <c r="H4933" s="49" t="s">
        <v>8</v>
      </c>
      <c r="K4933" s="7"/>
    </row>
    <row r="4934" spans="1:11" ht="15.75" customHeight="1">
      <c r="A4934" s="47">
        <v>4930</v>
      </c>
      <c r="B4934" s="46" t="s">
        <v>4548</v>
      </c>
      <c r="C4934" s="94">
        <v>5009003266</v>
      </c>
      <c r="D4934" s="72">
        <v>5001000034</v>
      </c>
      <c r="E4934" s="53">
        <v>45499</v>
      </c>
      <c r="F4934" s="50">
        <v>0.58472222222222225</v>
      </c>
      <c r="G4934" s="53">
        <v>45525</v>
      </c>
      <c r="H4934" s="49" t="s">
        <v>8</v>
      </c>
      <c r="K4934" s="7"/>
    </row>
    <row r="4935" spans="1:11" ht="15.75" customHeight="1">
      <c r="A4935" s="47">
        <v>4931</v>
      </c>
      <c r="B4935" s="46" t="s">
        <v>4549</v>
      </c>
      <c r="C4935" s="94">
        <v>5037000663</v>
      </c>
      <c r="D4935" s="72">
        <v>5020017717</v>
      </c>
      <c r="E4935" s="53">
        <v>45499</v>
      </c>
      <c r="F4935" s="50">
        <v>0.54999999999999993</v>
      </c>
      <c r="G4935" s="53">
        <v>45502</v>
      </c>
      <c r="H4935" s="49" t="s">
        <v>9</v>
      </c>
      <c r="K4935" s="7"/>
    </row>
    <row r="4936" spans="1:11" ht="15.75" customHeight="1">
      <c r="A4936" s="47">
        <v>4932</v>
      </c>
      <c r="B4936" s="46" t="s">
        <v>4550</v>
      </c>
      <c r="C4936" s="94">
        <v>5034004546</v>
      </c>
      <c r="D4936" s="72">
        <v>5042073899</v>
      </c>
      <c r="E4936" s="53">
        <v>45499</v>
      </c>
      <c r="F4936" s="50">
        <v>0.50069444444444444</v>
      </c>
      <c r="G4936" s="53">
        <v>45510</v>
      </c>
      <c r="H4936" s="49" t="s">
        <v>8</v>
      </c>
      <c r="K4936" s="7"/>
    </row>
    <row r="4937" spans="1:11" ht="15.75" customHeight="1">
      <c r="A4937" s="47">
        <v>4933</v>
      </c>
      <c r="B4937" s="46" t="s">
        <v>4551</v>
      </c>
      <c r="C4937" s="94">
        <v>5011005620</v>
      </c>
      <c r="D4937" s="72">
        <v>7704521059</v>
      </c>
      <c r="E4937" s="53">
        <v>45499</v>
      </c>
      <c r="F4937" s="50">
        <v>0.49236111111111108</v>
      </c>
      <c r="G4937" s="53">
        <v>45505</v>
      </c>
      <c r="H4937" s="49" t="s">
        <v>8</v>
      </c>
      <c r="K4937" s="7"/>
    </row>
    <row r="4938" spans="1:11" ht="15.75" customHeight="1">
      <c r="A4938" s="47">
        <v>4934</v>
      </c>
      <c r="B4938" s="46" t="s">
        <v>4492</v>
      </c>
      <c r="C4938" s="94">
        <v>5034004117</v>
      </c>
      <c r="D4938" s="49">
        <v>5042068218</v>
      </c>
      <c r="E4938" s="53">
        <v>45499</v>
      </c>
      <c r="F4938" s="50">
        <v>0.53611111111111109</v>
      </c>
      <c r="G4938" s="111">
        <v>45511</v>
      </c>
      <c r="H4938" s="49" t="s">
        <v>9</v>
      </c>
      <c r="K4938" s="7"/>
    </row>
    <row r="4939" spans="1:11" ht="15.75" customHeight="1">
      <c r="A4939" s="47">
        <v>4935</v>
      </c>
      <c r="B4939" s="46" t="s">
        <v>4492</v>
      </c>
      <c r="C4939" s="94">
        <v>5034004117</v>
      </c>
      <c r="D4939" s="49">
        <v>5042068218</v>
      </c>
      <c r="E4939" s="53">
        <v>45499</v>
      </c>
      <c r="F4939" s="50">
        <v>0.53402777777777777</v>
      </c>
      <c r="G4939" s="53">
        <v>45499</v>
      </c>
      <c r="H4939" s="49" t="s">
        <v>9</v>
      </c>
      <c r="K4939" s="7"/>
    </row>
    <row r="4940" spans="1:11" ht="15.75" customHeight="1">
      <c r="A4940" s="47">
        <v>4936</v>
      </c>
      <c r="B4940" s="46" t="s">
        <v>4552</v>
      </c>
      <c r="C4940" s="94">
        <v>5009010762</v>
      </c>
      <c r="D4940" s="73">
        <v>5041210292</v>
      </c>
      <c r="E4940" s="53">
        <v>45499</v>
      </c>
      <c r="F4940" s="50">
        <v>0.45833333333333331</v>
      </c>
      <c r="G4940" s="53">
        <v>45503</v>
      </c>
      <c r="H4940" s="49" t="s">
        <v>8</v>
      </c>
      <c r="K4940" s="7"/>
    </row>
    <row r="4941" spans="1:11" ht="15.75" customHeight="1">
      <c r="A4941" s="47">
        <v>4937</v>
      </c>
      <c r="B4941" s="46" t="s">
        <v>4553</v>
      </c>
      <c r="C4941" s="94">
        <v>5022430247</v>
      </c>
      <c r="D4941" s="73">
        <v>5043000903</v>
      </c>
      <c r="E4941" s="53">
        <v>45499</v>
      </c>
      <c r="F4941" s="50">
        <v>0.63055555555555554</v>
      </c>
      <c r="G4941" s="111">
        <v>45504</v>
      </c>
      <c r="H4941" s="49" t="s">
        <v>8</v>
      </c>
      <c r="K4941" s="7"/>
    </row>
    <row r="4942" spans="1:11" ht="15.75" customHeight="1">
      <c r="A4942" s="47">
        <v>4938</v>
      </c>
      <c r="B4942" s="46" t="s">
        <v>4554</v>
      </c>
      <c r="C4942" s="94">
        <v>5039201015</v>
      </c>
      <c r="D4942" s="73">
        <v>5076009595</v>
      </c>
      <c r="E4942" s="53">
        <v>45499</v>
      </c>
      <c r="F4942" s="50">
        <v>0.66111111111111109</v>
      </c>
      <c r="G4942" s="53">
        <v>45503</v>
      </c>
      <c r="H4942" s="49" t="s">
        <v>8</v>
      </c>
      <c r="K4942" s="7"/>
    </row>
    <row r="4943" spans="1:11" ht="15.75" customHeight="1">
      <c r="A4943" s="47">
        <v>4939</v>
      </c>
      <c r="B4943" s="46" t="s">
        <v>4555</v>
      </c>
      <c r="C4943" s="94">
        <v>5037005633</v>
      </c>
      <c r="D4943" s="73">
        <v>5020061191</v>
      </c>
      <c r="E4943" s="53">
        <v>45499</v>
      </c>
      <c r="F4943" s="50">
        <v>0.40833333333333338</v>
      </c>
      <c r="G4943" s="53">
        <v>45503</v>
      </c>
      <c r="H4943" s="49" t="s">
        <v>8</v>
      </c>
      <c r="K4943" s="7"/>
    </row>
    <row r="4944" spans="1:11" ht="15.75" customHeight="1">
      <c r="A4944" s="47">
        <v>4940</v>
      </c>
      <c r="B4944" s="46" t="s">
        <v>4556</v>
      </c>
      <c r="C4944" s="94">
        <v>5025000740</v>
      </c>
      <c r="D4944" s="72">
        <v>5022023794</v>
      </c>
      <c r="E4944" s="53">
        <v>45499</v>
      </c>
      <c r="F4944" s="50">
        <v>0.62777777777777777</v>
      </c>
      <c r="G4944" s="53">
        <v>45502</v>
      </c>
      <c r="H4944" s="49" t="s">
        <v>9</v>
      </c>
      <c r="K4944" s="7"/>
    </row>
    <row r="4945" spans="1:11" ht="15.75" customHeight="1">
      <c r="A4945" s="47">
        <v>4941</v>
      </c>
      <c r="B4945" s="46" t="s">
        <v>4557</v>
      </c>
      <c r="C4945" s="94">
        <v>5025013439</v>
      </c>
      <c r="D4945" s="73">
        <v>5022050491</v>
      </c>
      <c r="E4945" s="53">
        <v>45499</v>
      </c>
      <c r="F4945" s="50">
        <v>0.57291666666666663</v>
      </c>
      <c r="G4945" s="53">
        <v>45502</v>
      </c>
      <c r="H4945" s="49" t="s">
        <v>8</v>
      </c>
      <c r="K4945" s="7"/>
    </row>
    <row r="4946" spans="1:11" ht="15.75" customHeight="1">
      <c r="A4946" s="47">
        <v>4942</v>
      </c>
      <c r="B4946" s="46" t="s">
        <v>4558</v>
      </c>
      <c r="C4946" s="94">
        <v>5046001165</v>
      </c>
      <c r="D4946" s="73">
        <v>5044000014</v>
      </c>
      <c r="E4946" s="53">
        <v>45499</v>
      </c>
      <c r="F4946" s="50">
        <v>0.4284722222222222</v>
      </c>
      <c r="G4946" s="53">
        <v>45503</v>
      </c>
      <c r="H4946" s="49" t="s">
        <v>8</v>
      </c>
      <c r="K4946" s="7"/>
    </row>
    <row r="4947" spans="1:11" ht="15.75" customHeight="1">
      <c r="A4947" s="47">
        <v>4943</v>
      </c>
      <c r="B4947" s="46" t="s">
        <v>4074</v>
      </c>
      <c r="C4947" s="94">
        <v>5018104252</v>
      </c>
      <c r="D4947" s="73">
        <v>5036008813</v>
      </c>
      <c r="E4947" s="53">
        <v>45499</v>
      </c>
      <c r="F4947" s="50">
        <v>0.60347222222222219</v>
      </c>
      <c r="G4947" s="53">
        <v>45502</v>
      </c>
      <c r="H4947" s="49" t="s">
        <v>8</v>
      </c>
      <c r="K4947" s="7"/>
    </row>
    <row r="4948" spans="1:11" ht="15.75" customHeight="1">
      <c r="A4948" s="47">
        <v>4944</v>
      </c>
      <c r="B4948" s="46" t="s">
        <v>4559</v>
      </c>
      <c r="C4948" s="94">
        <v>7701032501</v>
      </c>
      <c r="D4948" s="73">
        <v>7743628581</v>
      </c>
      <c r="E4948" s="53">
        <v>45499</v>
      </c>
      <c r="F4948" s="50">
        <v>0.52152777777777781</v>
      </c>
      <c r="G4948" s="53">
        <v>45506</v>
      </c>
      <c r="H4948" s="49" t="s">
        <v>8</v>
      </c>
      <c r="K4948" s="7"/>
    </row>
    <row r="4949" spans="1:11" ht="15.75" customHeight="1">
      <c r="A4949" s="47">
        <v>4945</v>
      </c>
      <c r="B4949" s="46" t="s">
        <v>4560</v>
      </c>
      <c r="C4949" s="94">
        <v>5026253680</v>
      </c>
      <c r="D4949" s="73">
        <v>5047166748</v>
      </c>
      <c r="E4949" s="53">
        <v>45499</v>
      </c>
      <c r="F4949" s="50">
        <v>0.67569444444444438</v>
      </c>
      <c r="G4949" s="53">
        <v>45503</v>
      </c>
      <c r="H4949" s="49" t="s">
        <v>8</v>
      </c>
      <c r="K4949" s="7"/>
    </row>
    <row r="4950" spans="1:11" ht="15.75" customHeight="1">
      <c r="A4950" s="47">
        <v>4946</v>
      </c>
      <c r="B4950" s="46" t="s">
        <v>4561</v>
      </c>
      <c r="C4950" s="94">
        <v>5029002268</v>
      </c>
      <c r="D4950" s="72">
        <v>5027013221</v>
      </c>
      <c r="E4950" s="53">
        <v>45499</v>
      </c>
      <c r="F4950" s="50">
        <v>0.47430555555555554</v>
      </c>
      <c r="G4950" s="53">
        <v>45502</v>
      </c>
      <c r="H4950" s="49" t="s">
        <v>9</v>
      </c>
      <c r="K4950" s="7"/>
    </row>
    <row r="4951" spans="1:11" ht="15.75" customHeight="1">
      <c r="A4951" s="47">
        <v>4947</v>
      </c>
      <c r="B4951" s="46" t="s">
        <v>4562</v>
      </c>
      <c r="C4951" s="94">
        <v>5010003476</v>
      </c>
      <c r="D4951" s="73">
        <v>5018035010</v>
      </c>
      <c r="E4951" s="53">
        <v>45499</v>
      </c>
      <c r="F4951" s="50">
        <v>0.63124999999999998</v>
      </c>
      <c r="G4951" s="53">
        <v>45503</v>
      </c>
      <c r="H4951" s="49" t="s">
        <v>8</v>
      </c>
      <c r="K4951" s="7"/>
    </row>
    <row r="4952" spans="1:11" ht="15.75" customHeight="1">
      <c r="A4952" s="47">
        <v>4948</v>
      </c>
      <c r="B4952" s="46" t="s">
        <v>4563</v>
      </c>
      <c r="C4952" s="94">
        <v>5009032439</v>
      </c>
      <c r="D4952" s="73">
        <v>5041205969</v>
      </c>
      <c r="E4952" s="53">
        <v>45499</v>
      </c>
      <c r="F4952" s="50">
        <v>0.56805555555555554</v>
      </c>
      <c r="G4952" s="53">
        <v>45503</v>
      </c>
      <c r="H4952" s="49" t="s">
        <v>8</v>
      </c>
      <c r="K4952" s="7"/>
    </row>
    <row r="4953" spans="1:11" ht="15.75" customHeight="1">
      <c r="A4953" s="47">
        <v>4949</v>
      </c>
      <c r="B4953" s="46" t="s">
        <v>4564</v>
      </c>
      <c r="C4953" s="94">
        <v>5011018500</v>
      </c>
      <c r="D4953" s="73">
        <v>5029191597</v>
      </c>
      <c r="E4953" s="53">
        <v>45499</v>
      </c>
      <c r="F4953" s="50">
        <v>0.63402777777777775</v>
      </c>
      <c r="G4953" s="111">
        <v>45504</v>
      </c>
      <c r="H4953" s="49" t="s">
        <v>8</v>
      </c>
      <c r="K4953" s="7"/>
    </row>
    <row r="4954" spans="1:11" ht="15.75" customHeight="1">
      <c r="A4954" s="47">
        <v>4950</v>
      </c>
      <c r="B4954" s="46" t="s">
        <v>4565</v>
      </c>
      <c r="C4954" s="94">
        <v>7708048706</v>
      </c>
      <c r="D4954" s="73">
        <v>7709826248</v>
      </c>
      <c r="E4954" s="53">
        <v>45499</v>
      </c>
      <c r="F4954" s="50">
        <v>0.65555555555555556</v>
      </c>
      <c r="G4954" s="111">
        <v>45504</v>
      </c>
      <c r="H4954" s="49" t="s">
        <v>8</v>
      </c>
      <c r="K4954" s="7"/>
    </row>
    <row r="4955" spans="1:11" ht="15.75" customHeight="1">
      <c r="A4955" s="47">
        <v>4951</v>
      </c>
      <c r="B4955" s="46" t="s">
        <v>4566</v>
      </c>
      <c r="C4955" s="94">
        <v>7727005187</v>
      </c>
      <c r="D4955" s="73">
        <v>7710050305</v>
      </c>
      <c r="E4955" s="53">
        <v>45499</v>
      </c>
      <c r="F4955" s="50">
        <v>0.83819444444444446</v>
      </c>
      <c r="G4955" s="53">
        <v>45506</v>
      </c>
      <c r="H4955" s="49" t="s">
        <v>8</v>
      </c>
      <c r="K4955" s="7"/>
    </row>
    <row r="4956" spans="1:11" ht="15.75" customHeight="1">
      <c r="A4956" s="47">
        <v>4952</v>
      </c>
      <c r="B4956" s="46" t="s">
        <v>4567</v>
      </c>
      <c r="C4956" s="94">
        <v>5023016849</v>
      </c>
      <c r="D4956" s="49">
        <v>5024222749</v>
      </c>
      <c r="E4956" s="53">
        <v>45499</v>
      </c>
      <c r="F4956" s="50">
        <v>0.44097222222222227</v>
      </c>
      <c r="G4956" s="53">
        <v>45505</v>
      </c>
      <c r="H4956" s="49" t="s">
        <v>8</v>
      </c>
      <c r="K4956" s="7"/>
    </row>
    <row r="4957" spans="1:11" ht="15.75" customHeight="1">
      <c r="A4957" s="47">
        <v>4953</v>
      </c>
      <c r="B4957" s="46" t="s">
        <v>4568</v>
      </c>
      <c r="C4957" s="94">
        <v>5011014921</v>
      </c>
      <c r="D4957" s="73">
        <v>5029158720</v>
      </c>
      <c r="E4957" s="53">
        <v>45499</v>
      </c>
      <c r="F4957" s="50">
        <v>0.63611111111111118</v>
      </c>
      <c r="G4957" s="53">
        <v>45503</v>
      </c>
      <c r="H4957" s="49" t="s">
        <v>9</v>
      </c>
      <c r="K4957" s="7"/>
    </row>
    <row r="4958" spans="1:11" ht="15.75" customHeight="1">
      <c r="A4958" s="47">
        <v>4954</v>
      </c>
      <c r="B4958" s="46" t="s">
        <v>4569</v>
      </c>
      <c r="C4958" s="94">
        <v>5039000363</v>
      </c>
      <c r="D4958" s="72">
        <v>5045016560</v>
      </c>
      <c r="E4958" s="53">
        <v>45499</v>
      </c>
      <c r="F4958" s="50">
        <v>0.4770833333333333</v>
      </c>
      <c r="G4958" s="53">
        <v>45524</v>
      </c>
      <c r="H4958" s="49" t="s">
        <v>8</v>
      </c>
      <c r="K4958" s="7"/>
    </row>
    <row r="4959" spans="1:11" ht="15.75" customHeight="1">
      <c r="A4959" s="47">
        <v>4955</v>
      </c>
      <c r="B4959" s="46" t="s">
        <v>4570</v>
      </c>
      <c r="C4959" s="94">
        <v>5022439177</v>
      </c>
      <c r="D4959" s="73">
        <v>7810316291</v>
      </c>
      <c r="E4959" s="53">
        <v>45499</v>
      </c>
      <c r="F4959" s="50">
        <v>0.44305555555555554</v>
      </c>
      <c r="G4959" s="53">
        <v>45503</v>
      </c>
      <c r="H4959" s="49" t="s">
        <v>8</v>
      </c>
      <c r="K4959" s="7"/>
    </row>
    <row r="4960" spans="1:11" ht="15.75" customHeight="1">
      <c r="A4960" s="47">
        <v>4956</v>
      </c>
      <c r="B4960" s="46" t="s">
        <v>4101</v>
      </c>
      <c r="C4960" s="94">
        <v>5044003028</v>
      </c>
      <c r="D4960" s="49">
        <v>5034016985</v>
      </c>
      <c r="E4960" s="53">
        <v>45499</v>
      </c>
      <c r="F4960" s="50">
        <v>0.68472222222222223</v>
      </c>
      <c r="G4960" s="53">
        <v>45499</v>
      </c>
      <c r="H4960" s="49" t="s">
        <v>8</v>
      </c>
      <c r="K4960" s="7"/>
    </row>
    <row r="4961" spans="1:11" ht="15.75" customHeight="1">
      <c r="A4961" s="47">
        <v>4957</v>
      </c>
      <c r="B4961" s="46" t="s">
        <v>4571</v>
      </c>
      <c r="C4961" s="94">
        <v>5044004508</v>
      </c>
      <c r="D4961" s="73">
        <v>5034025490</v>
      </c>
      <c r="E4961" s="53">
        <v>45499</v>
      </c>
      <c r="F4961" s="50">
        <v>0.64652777777777781</v>
      </c>
      <c r="G4961" s="53">
        <v>45499</v>
      </c>
      <c r="H4961" s="49" t="s">
        <v>8</v>
      </c>
      <c r="K4961" s="7"/>
    </row>
    <row r="4962" spans="1:11" ht="15.75" customHeight="1">
      <c r="A4962" s="47">
        <v>4958</v>
      </c>
      <c r="B4962" s="46" t="s">
        <v>4572</v>
      </c>
      <c r="C4962" s="94">
        <v>5034000573</v>
      </c>
      <c r="D4962" s="73">
        <v>5042152484</v>
      </c>
      <c r="E4962" s="53">
        <v>45499</v>
      </c>
      <c r="F4962" s="50">
        <v>0.46249999999999997</v>
      </c>
      <c r="G4962" s="53">
        <v>45509</v>
      </c>
      <c r="H4962" s="49" t="s">
        <v>8</v>
      </c>
      <c r="K4962" s="7"/>
    </row>
    <row r="4963" spans="1:11" ht="15.75" customHeight="1">
      <c r="A4963" s="47">
        <v>4959</v>
      </c>
      <c r="B4963" s="46" t="s">
        <v>4573</v>
      </c>
      <c r="C4963" s="94">
        <v>5015000422</v>
      </c>
      <c r="D4963" s="73">
        <v>5039006370</v>
      </c>
      <c r="E4963" s="53">
        <v>45499</v>
      </c>
      <c r="F4963" s="50">
        <v>0.4694444444444445</v>
      </c>
      <c r="G4963" s="53">
        <v>45502</v>
      </c>
      <c r="H4963" s="49" t="s">
        <v>8</v>
      </c>
      <c r="K4963" s="7"/>
    </row>
    <row r="4964" spans="1:11" ht="15.75" customHeight="1">
      <c r="A4964" s="47">
        <v>4960</v>
      </c>
      <c r="B4964" s="46" t="s">
        <v>4574</v>
      </c>
      <c r="C4964" s="94">
        <v>7734000590</v>
      </c>
      <c r="D4964" s="73">
        <v>7736192449</v>
      </c>
      <c r="E4964" s="53">
        <v>45499</v>
      </c>
      <c r="F4964" s="50">
        <v>0.4861111111111111</v>
      </c>
      <c r="G4964" s="53">
        <v>45503</v>
      </c>
      <c r="H4964" s="49" t="s">
        <v>8</v>
      </c>
      <c r="K4964" s="7"/>
    </row>
    <row r="4965" spans="1:11" ht="15.75" customHeight="1">
      <c r="A4965" s="47">
        <v>4961</v>
      </c>
      <c r="B4965" s="46" t="s">
        <v>4575</v>
      </c>
      <c r="C4965" s="94">
        <v>5025009633</v>
      </c>
      <c r="D4965" s="73">
        <v>7708587205</v>
      </c>
      <c r="E4965" s="53">
        <v>45499</v>
      </c>
      <c r="F4965" s="50">
        <v>0.47222222222222227</v>
      </c>
      <c r="G4965" s="53">
        <v>45503</v>
      </c>
      <c r="H4965" s="49" t="s">
        <v>8</v>
      </c>
      <c r="K4965" s="7"/>
    </row>
    <row r="4966" spans="1:11" ht="15.75" customHeight="1">
      <c r="A4966" s="47">
        <v>4962</v>
      </c>
      <c r="B4966" s="49" t="s">
        <v>4576</v>
      </c>
      <c r="C4966" s="52">
        <v>5035001267</v>
      </c>
      <c r="D4966" s="72">
        <v>5035022276</v>
      </c>
      <c r="E4966" s="53">
        <v>45499</v>
      </c>
      <c r="F4966" s="50">
        <v>0.4861111111111111</v>
      </c>
      <c r="G4966" s="53">
        <v>45502</v>
      </c>
      <c r="H4966" s="49" t="s">
        <v>9</v>
      </c>
      <c r="K4966" s="7"/>
    </row>
    <row r="4967" spans="1:11" ht="15.75" customHeight="1">
      <c r="A4967" s="47">
        <v>4963</v>
      </c>
      <c r="B4967" s="112" t="s">
        <v>5003</v>
      </c>
      <c r="C4967" s="73">
        <v>5010001718</v>
      </c>
      <c r="D4967" s="72">
        <v>5018033937</v>
      </c>
      <c r="E4967" s="53">
        <v>45499</v>
      </c>
      <c r="F4967" s="50">
        <v>0.5805555555555556</v>
      </c>
      <c r="G4967" s="53">
        <v>45525</v>
      </c>
      <c r="H4967" s="49" t="s">
        <v>8</v>
      </c>
      <c r="K4967" s="7"/>
    </row>
    <row r="4968" spans="1:11" ht="15.75" customHeight="1">
      <c r="A4968" s="47">
        <v>4964</v>
      </c>
      <c r="B4968" s="112" t="s">
        <v>5004</v>
      </c>
      <c r="C4968" s="73">
        <v>5019001780</v>
      </c>
      <c r="D4968" s="72">
        <v>5053000797</v>
      </c>
      <c r="E4968" s="53">
        <v>45499</v>
      </c>
      <c r="F4968" s="50">
        <v>0.5131944444444444</v>
      </c>
      <c r="G4968" s="53">
        <v>45525</v>
      </c>
      <c r="H4968" s="49" t="s">
        <v>8</v>
      </c>
      <c r="K4968" s="7"/>
    </row>
    <row r="4969" spans="1:11" ht="15.75" customHeight="1">
      <c r="A4969" s="47">
        <v>4965</v>
      </c>
      <c r="B4969" s="73" t="s">
        <v>4577</v>
      </c>
      <c r="C4969" s="73">
        <v>5043018209</v>
      </c>
      <c r="D4969" s="72">
        <v>5047200974</v>
      </c>
      <c r="E4969" s="53">
        <v>45499</v>
      </c>
      <c r="F4969" s="50">
        <v>0.61111111111111105</v>
      </c>
      <c r="G4969" s="111">
        <v>45504</v>
      </c>
      <c r="H4969" s="49" t="s">
        <v>9</v>
      </c>
      <c r="K4969" s="7"/>
    </row>
    <row r="4970" spans="1:11" ht="15.75" customHeight="1">
      <c r="A4970" s="47">
        <v>4966</v>
      </c>
      <c r="B4970" s="73" t="s">
        <v>4578</v>
      </c>
      <c r="C4970" s="73">
        <v>5043004765</v>
      </c>
      <c r="D4970" s="73">
        <v>5047061390</v>
      </c>
      <c r="E4970" s="53">
        <v>45499</v>
      </c>
      <c r="F4970" s="50">
        <v>0.7006944444444444</v>
      </c>
      <c r="G4970" s="111">
        <v>45511</v>
      </c>
      <c r="H4970" s="49" t="s">
        <v>9</v>
      </c>
      <c r="K4970" s="7"/>
    </row>
    <row r="4971" spans="1:11" ht="15.75" customHeight="1">
      <c r="A4971" s="47">
        <v>4967</v>
      </c>
      <c r="B4971" s="73" t="s">
        <v>5005</v>
      </c>
      <c r="C4971" s="62">
        <v>5007008658</v>
      </c>
      <c r="D4971" s="62">
        <v>5048054677</v>
      </c>
      <c r="E4971" s="103">
        <v>45499</v>
      </c>
      <c r="F4971" s="68">
        <v>0.36805555555555558</v>
      </c>
      <c r="G4971" s="53">
        <v>45503</v>
      </c>
      <c r="H4971" s="67" t="s">
        <v>8</v>
      </c>
      <c r="K4971" s="7"/>
    </row>
    <row r="4972" spans="1:11" ht="15.75" customHeight="1">
      <c r="A4972" s="47">
        <v>4968</v>
      </c>
      <c r="B4972" s="73" t="s">
        <v>5006</v>
      </c>
      <c r="C4972" s="62">
        <v>5009003330</v>
      </c>
      <c r="D4972" s="62">
        <v>5001033696</v>
      </c>
      <c r="E4972" s="103">
        <v>45499</v>
      </c>
      <c r="F4972" s="68">
        <v>0.39513888888888887</v>
      </c>
      <c r="G4972" s="53">
        <v>45503</v>
      </c>
      <c r="H4972" s="67" t="s">
        <v>8</v>
      </c>
      <c r="K4972" s="7"/>
    </row>
    <row r="4973" spans="1:11" ht="15.75" customHeight="1">
      <c r="A4973" s="47">
        <v>4969</v>
      </c>
      <c r="B4973" s="73" t="s">
        <v>4579</v>
      </c>
      <c r="C4973" s="62">
        <v>5023000582</v>
      </c>
      <c r="D4973" s="62">
        <v>5017031616</v>
      </c>
      <c r="E4973" s="103">
        <v>45499</v>
      </c>
      <c r="F4973" s="68">
        <v>0.69444444444444453</v>
      </c>
      <c r="G4973" s="53">
        <v>45509</v>
      </c>
      <c r="H4973" s="67" t="s">
        <v>8</v>
      </c>
      <c r="K4973" s="7"/>
    </row>
    <row r="4974" spans="1:11" ht="15.75" customHeight="1">
      <c r="A4974" s="47">
        <v>4970</v>
      </c>
      <c r="B4974" s="73" t="s">
        <v>4580</v>
      </c>
      <c r="C4974" s="62">
        <v>5026202680</v>
      </c>
      <c r="D4974" s="62">
        <v>5008036897</v>
      </c>
      <c r="E4974" s="103">
        <v>45499</v>
      </c>
      <c r="F4974" s="68">
        <v>0.50486111111111109</v>
      </c>
      <c r="G4974" s="53">
        <v>45506</v>
      </c>
      <c r="H4974" s="67" t="s">
        <v>8</v>
      </c>
      <c r="K4974" s="7"/>
    </row>
    <row r="4975" spans="1:11" ht="15.75" customHeight="1">
      <c r="A4975" s="47">
        <v>4971</v>
      </c>
      <c r="B4975" s="73" t="s">
        <v>3369</v>
      </c>
      <c r="C4975" s="62">
        <v>5030010930</v>
      </c>
      <c r="D4975" s="62">
        <v>5010003352</v>
      </c>
      <c r="E4975" s="103">
        <v>45499</v>
      </c>
      <c r="F4975" s="68">
        <v>0.48541666666666666</v>
      </c>
      <c r="G4975" s="53">
        <v>45503</v>
      </c>
      <c r="H4975" s="67" t="s">
        <v>8</v>
      </c>
      <c r="K4975" s="7"/>
    </row>
    <row r="4976" spans="1:11" ht="15.75" customHeight="1">
      <c r="A4976" s="47">
        <v>4972</v>
      </c>
      <c r="B4976" s="73" t="s">
        <v>4581</v>
      </c>
      <c r="C4976" s="62">
        <v>5032056128</v>
      </c>
      <c r="D4976" s="62">
        <v>7705709543</v>
      </c>
      <c r="E4976" s="103">
        <v>45499</v>
      </c>
      <c r="F4976" s="68">
        <v>0.49236111111111108</v>
      </c>
      <c r="G4976" s="53">
        <v>45506</v>
      </c>
      <c r="H4976" s="67" t="s">
        <v>8</v>
      </c>
      <c r="K4976" s="7"/>
    </row>
    <row r="4977" spans="1:11" ht="15.75" customHeight="1">
      <c r="A4977" s="47">
        <v>4973</v>
      </c>
      <c r="B4977" s="73" t="s">
        <v>4582</v>
      </c>
      <c r="C4977" s="62">
        <v>5032063849</v>
      </c>
      <c r="D4977" s="62">
        <v>7728115183</v>
      </c>
      <c r="E4977" s="103">
        <v>45499</v>
      </c>
      <c r="F4977" s="68">
        <v>0.4548611111111111</v>
      </c>
      <c r="G4977" s="53">
        <v>45509</v>
      </c>
      <c r="H4977" s="67" t="s">
        <v>8</v>
      </c>
      <c r="K4977" s="7"/>
    </row>
    <row r="4978" spans="1:11" ht="15.75" customHeight="1">
      <c r="A4978" s="47">
        <v>4974</v>
      </c>
      <c r="B4978" s="73" t="s">
        <v>4583</v>
      </c>
      <c r="C4978" s="62">
        <v>5034014108</v>
      </c>
      <c r="D4978" s="62">
        <v>5042141080</v>
      </c>
      <c r="E4978" s="103">
        <v>45499</v>
      </c>
      <c r="F4978" s="68">
        <v>0.46458333333333335</v>
      </c>
      <c r="G4978" s="53">
        <v>45510</v>
      </c>
      <c r="H4978" s="67" t="s">
        <v>8</v>
      </c>
      <c r="K4978" s="7"/>
    </row>
    <row r="4979" spans="1:11" ht="15.75" customHeight="1">
      <c r="A4979" s="47">
        <v>4975</v>
      </c>
      <c r="B4979" s="73" t="s">
        <v>4584</v>
      </c>
      <c r="C4979" s="62">
        <v>5039100550</v>
      </c>
      <c r="D4979" s="62">
        <v>7722019116</v>
      </c>
      <c r="E4979" s="103">
        <v>45499</v>
      </c>
      <c r="F4979" s="68">
        <v>0.36527777777777781</v>
      </c>
      <c r="G4979" s="53">
        <v>45503</v>
      </c>
      <c r="H4979" s="67" t="s">
        <v>8</v>
      </c>
      <c r="K4979" s="7"/>
    </row>
    <row r="4980" spans="1:11" ht="15.75" customHeight="1">
      <c r="A4980" s="47">
        <v>4976</v>
      </c>
      <c r="B4980" s="73" t="s">
        <v>4585</v>
      </c>
      <c r="C4980" s="62">
        <v>5042017234</v>
      </c>
      <c r="D4980" s="62">
        <v>5009095817</v>
      </c>
      <c r="E4980" s="103">
        <v>45499</v>
      </c>
      <c r="F4980" s="68">
        <v>0.3666666666666667</v>
      </c>
      <c r="G4980" s="53">
        <v>45503</v>
      </c>
      <c r="H4980" s="67" t="s">
        <v>8</v>
      </c>
      <c r="K4980" s="7"/>
    </row>
    <row r="4981" spans="1:11" ht="15.75" customHeight="1">
      <c r="A4981" s="47">
        <v>4977</v>
      </c>
      <c r="B4981" s="73" t="s">
        <v>4586</v>
      </c>
      <c r="C4981" s="62">
        <v>5043017685</v>
      </c>
      <c r="D4981" s="62">
        <v>5047196566</v>
      </c>
      <c r="E4981" s="103">
        <v>45499</v>
      </c>
      <c r="F4981" s="68">
        <v>0.4777777777777778</v>
      </c>
      <c r="G4981" s="53">
        <v>45505</v>
      </c>
      <c r="H4981" s="67" t="s">
        <v>8</v>
      </c>
      <c r="K4981" s="7"/>
    </row>
    <row r="4982" spans="1:11" ht="15.75" customHeight="1">
      <c r="A4982" s="47">
        <v>4978</v>
      </c>
      <c r="B4982" s="73" t="s">
        <v>4587</v>
      </c>
      <c r="C4982" s="62">
        <v>7101000147</v>
      </c>
      <c r="D4982" s="62">
        <v>7111029030</v>
      </c>
      <c r="E4982" s="103">
        <v>45499</v>
      </c>
      <c r="F4982" s="68">
        <v>0.68680555555555556</v>
      </c>
      <c r="G4982" s="53">
        <v>45510</v>
      </c>
      <c r="H4982" s="67" t="s">
        <v>8</v>
      </c>
      <c r="K4982" s="7"/>
    </row>
    <row r="4983" spans="1:11" ht="15.75" customHeight="1">
      <c r="A4983" s="47">
        <v>4979</v>
      </c>
      <c r="B4983" s="73" t="s">
        <v>4588</v>
      </c>
      <c r="C4983" s="62">
        <v>7731165793</v>
      </c>
      <c r="D4983" s="62">
        <v>7705825187</v>
      </c>
      <c r="E4983" s="103">
        <v>45499</v>
      </c>
      <c r="F4983" s="68">
        <v>0.56041666666666667</v>
      </c>
      <c r="G4983" s="53">
        <v>45505</v>
      </c>
      <c r="H4983" s="67" t="s">
        <v>9</v>
      </c>
      <c r="K4983" s="7"/>
    </row>
    <row r="4984" spans="1:11" ht="15.75" customHeight="1">
      <c r="A4984" s="47">
        <v>4980</v>
      </c>
      <c r="B4984" s="73" t="s">
        <v>4589</v>
      </c>
      <c r="C4984" s="62">
        <v>7708065804</v>
      </c>
      <c r="D4984" s="62">
        <v>7702376920</v>
      </c>
      <c r="E4984" s="103">
        <v>45499</v>
      </c>
      <c r="F4984" s="68">
        <v>0.71597222222222223</v>
      </c>
      <c r="G4984" s="53">
        <v>45503</v>
      </c>
      <c r="H4984" s="67" t="s">
        <v>8</v>
      </c>
      <c r="K4984" s="7"/>
    </row>
    <row r="4985" spans="1:11" ht="15.75" customHeight="1">
      <c r="A4985" s="47">
        <v>4981</v>
      </c>
      <c r="B4985" s="73" t="s">
        <v>4590</v>
      </c>
      <c r="C4985" s="62">
        <v>5007001142</v>
      </c>
      <c r="D4985" s="73">
        <v>5048051186</v>
      </c>
      <c r="E4985" s="103">
        <v>45499</v>
      </c>
      <c r="F4985" s="68">
        <v>0.34791666666666665</v>
      </c>
      <c r="G4985" s="111">
        <v>45504</v>
      </c>
      <c r="H4985" s="67" t="s">
        <v>8</v>
      </c>
      <c r="K4985" s="7"/>
    </row>
    <row r="4986" spans="1:11" ht="15.75" customHeight="1">
      <c r="A4986" s="47">
        <v>4982</v>
      </c>
      <c r="B4986" s="96" t="s">
        <v>4591</v>
      </c>
      <c r="C4986" s="71">
        <v>5009006258</v>
      </c>
      <c r="D4986" s="41">
        <v>5012034772</v>
      </c>
      <c r="E4986" s="53">
        <v>45502</v>
      </c>
      <c r="F4986" s="50">
        <v>0.55138888888888882</v>
      </c>
      <c r="G4986" s="53">
        <v>45512</v>
      </c>
      <c r="H4986" s="49" t="s">
        <v>8</v>
      </c>
      <c r="K4986" s="7"/>
    </row>
    <row r="4987" spans="1:11" ht="15.75" customHeight="1">
      <c r="A4987" s="47">
        <v>4983</v>
      </c>
      <c r="B4987" s="96" t="s">
        <v>4592</v>
      </c>
      <c r="C4987" s="71">
        <v>5021001540</v>
      </c>
      <c r="D4987" s="41">
        <v>5040001426</v>
      </c>
      <c r="E4987" s="53">
        <v>45502</v>
      </c>
      <c r="F4987" s="50">
        <v>0.61458333333333337</v>
      </c>
      <c r="G4987" s="111">
        <v>45504</v>
      </c>
      <c r="H4987" s="49" t="s">
        <v>8</v>
      </c>
      <c r="K4987" s="7"/>
    </row>
    <row r="4988" spans="1:11" ht="15.75" customHeight="1">
      <c r="A4988" s="47">
        <v>4984</v>
      </c>
      <c r="B4988" s="96" t="s">
        <v>4510</v>
      </c>
      <c r="C4988" s="71">
        <v>5044010293</v>
      </c>
      <c r="D4988" s="41">
        <v>5034060416</v>
      </c>
      <c r="E4988" s="53">
        <v>45502</v>
      </c>
      <c r="F4988" s="50">
        <v>0.33055555555555555</v>
      </c>
      <c r="G4988" s="53">
        <v>45509</v>
      </c>
      <c r="H4988" s="49" t="s">
        <v>8</v>
      </c>
      <c r="K4988" s="7"/>
    </row>
    <row r="4989" spans="1:11" ht="15.75" customHeight="1">
      <c r="A4989" s="47">
        <v>4985</v>
      </c>
      <c r="B4989" s="96" t="s">
        <v>4593</v>
      </c>
      <c r="C4989" s="71">
        <v>5004003047</v>
      </c>
      <c r="D4989" s="41">
        <v>5011017647</v>
      </c>
      <c r="E4989" s="53">
        <v>45502</v>
      </c>
      <c r="F4989" s="50">
        <v>0.53263888888888888</v>
      </c>
      <c r="G4989" s="111">
        <v>45504</v>
      </c>
      <c r="H4989" s="49" t="s">
        <v>8</v>
      </c>
      <c r="K4989" s="7"/>
    </row>
    <row r="4990" spans="1:11" ht="15.75" customHeight="1">
      <c r="A4990" s="47">
        <v>4986</v>
      </c>
      <c r="B4990" s="96" t="s">
        <v>4594</v>
      </c>
      <c r="C4990" s="71">
        <v>5044007304</v>
      </c>
      <c r="D4990" s="41">
        <v>5034043989</v>
      </c>
      <c r="E4990" s="53">
        <v>45502</v>
      </c>
      <c r="F4990" s="50">
        <v>0.7104166666666667</v>
      </c>
      <c r="G4990" s="53">
        <v>45513</v>
      </c>
      <c r="H4990" s="49" t="s">
        <v>8</v>
      </c>
      <c r="K4990" s="7"/>
    </row>
    <row r="4991" spans="1:11" ht="15.75" customHeight="1">
      <c r="A4991" s="47">
        <v>4987</v>
      </c>
      <c r="B4991" s="96" t="s">
        <v>4595</v>
      </c>
      <c r="C4991" s="71">
        <v>5023003429</v>
      </c>
      <c r="D4991" s="41">
        <v>5017051394</v>
      </c>
      <c r="E4991" s="53">
        <v>45502</v>
      </c>
      <c r="F4991" s="50">
        <v>0.58333333333333337</v>
      </c>
      <c r="G4991" s="53">
        <v>45510</v>
      </c>
      <c r="H4991" s="49" t="s">
        <v>9</v>
      </c>
      <c r="K4991" s="7"/>
    </row>
    <row r="4992" spans="1:11" ht="15.75" customHeight="1">
      <c r="A4992" s="47">
        <v>4988</v>
      </c>
      <c r="B4992" s="96" t="s">
        <v>4596</v>
      </c>
      <c r="C4992" s="71">
        <v>5022773711</v>
      </c>
      <c r="D4992" s="41">
        <v>5077017214</v>
      </c>
      <c r="E4992" s="53">
        <v>45502</v>
      </c>
      <c r="F4992" s="50">
        <v>0.50763888888888886</v>
      </c>
      <c r="G4992" s="111">
        <v>45504</v>
      </c>
      <c r="H4992" s="49" t="s">
        <v>8</v>
      </c>
      <c r="K4992" s="7"/>
    </row>
    <row r="4993" spans="1:11" ht="15.75" customHeight="1">
      <c r="A4993" s="47">
        <v>4989</v>
      </c>
      <c r="B4993" s="96" t="s">
        <v>4597</v>
      </c>
      <c r="C4993" s="71">
        <v>6122006271</v>
      </c>
      <c r="D4993" s="41">
        <v>6140026955</v>
      </c>
      <c r="E4993" s="53">
        <v>45502</v>
      </c>
      <c r="F4993" s="50">
        <v>0.45208333333333334</v>
      </c>
      <c r="G4993" s="53">
        <v>45504</v>
      </c>
      <c r="H4993" s="49" t="s">
        <v>8</v>
      </c>
      <c r="K4993" s="7"/>
    </row>
    <row r="4994" spans="1:11" ht="15.75" customHeight="1">
      <c r="A4994" s="47">
        <v>4990</v>
      </c>
      <c r="B4994" s="96" t="s">
        <v>4598</v>
      </c>
      <c r="C4994" s="71">
        <v>7725132660</v>
      </c>
      <c r="D4994" s="41">
        <v>7731637278</v>
      </c>
      <c r="E4994" s="53">
        <v>45502</v>
      </c>
      <c r="F4994" s="50">
        <v>0.69374999999999998</v>
      </c>
      <c r="G4994" s="111">
        <v>45504</v>
      </c>
      <c r="H4994" s="49" t="s">
        <v>8</v>
      </c>
      <c r="K4994" s="7"/>
    </row>
    <row r="4995" spans="1:11" ht="15.75" customHeight="1">
      <c r="A4995" s="47">
        <v>4991</v>
      </c>
      <c r="B4995" s="96" t="s">
        <v>4599</v>
      </c>
      <c r="C4995" s="71">
        <v>5019001169</v>
      </c>
      <c r="D4995" s="41">
        <v>5053002307</v>
      </c>
      <c r="E4995" s="53">
        <v>45502</v>
      </c>
      <c r="F4995" s="50">
        <v>0.6958333333333333</v>
      </c>
      <c r="G4995" s="111">
        <v>45504</v>
      </c>
      <c r="H4995" s="49" t="s">
        <v>8</v>
      </c>
      <c r="K4995" s="7"/>
    </row>
    <row r="4996" spans="1:11" ht="15.75" customHeight="1">
      <c r="A4996" s="47">
        <v>4992</v>
      </c>
      <c r="B4996" s="46" t="s">
        <v>4600</v>
      </c>
      <c r="C4996" s="94">
        <v>5009029971</v>
      </c>
      <c r="D4996" s="41">
        <v>5012090061</v>
      </c>
      <c r="E4996" s="53">
        <v>45502</v>
      </c>
      <c r="F4996" s="50">
        <v>0.58472222222222225</v>
      </c>
      <c r="G4996" s="111">
        <v>45504</v>
      </c>
      <c r="H4996" s="49" t="s">
        <v>8</v>
      </c>
      <c r="K4996" s="7"/>
    </row>
    <row r="4997" spans="1:11" ht="15.75" customHeight="1">
      <c r="A4997" s="47">
        <v>4993</v>
      </c>
      <c r="B4997" s="46" t="s">
        <v>4601</v>
      </c>
      <c r="C4997" s="94">
        <v>5014009477</v>
      </c>
      <c r="D4997" s="41">
        <v>5027095560</v>
      </c>
      <c r="E4997" s="53">
        <v>45502</v>
      </c>
      <c r="F4997" s="50">
        <v>0.53194444444444444</v>
      </c>
      <c r="G4997" s="111">
        <v>45504</v>
      </c>
      <c r="H4997" s="49" t="s">
        <v>8</v>
      </c>
      <c r="K4997" s="7"/>
    </row>
    <row r="4998" spans="1:11" ht="15.75" customHeight="1">
      <c r="A4998" s="47">
        <v>4994</v>
      </c>
      <c r="B4998" s="46" t="s">
        <v>4602</v>
      </c>
      <c r="C4998" s="94">
        <v>5032021787</v>
      </c>
      <c r="D4998" s="41">
        <v>5015014870</v>
      </c>
      <c r="E4998" s="53">
        <v>45502</v>
      </c>
      <c r="F4998" s="50">
        <v>0.68263888888888891</v>
      </c>
      <c r="G4998" s="111">
        <v>45504</v>
      </c>
      <c r="H4998" s="49" t="s">
        <v>8</v>
      </c>
      <c r="K4998" s="7"/>
    </row>
    <row r="4999" spans="1:11" ht="15.75" customHeight="1">
      <c r="A4999" s="47">
        <v>4995</v>
      </c>
      <c r="B4999" s="46" t="s">
        <v>4603</v>
      </c>
      <c r="C4999" s="94">
        <v>5043005059</v>
      </c>
      <c r="D4999" s="41">
        <v>5047064048</v>
      </c>
      <c r="E4999" s="53">
        <v>45502</v>
      </c>
      <c r="F4999" s="50">
        <v>0.45555555555555555</v>
      </c>
      <c r="G4999" s="53">
        <v>45506</v>
      </c>
      <c r="H4999" s="49" t="s">
        <v>8</v>
      </c>
      <c r="K4999" s="7"/>
    </row>
    <row r="5000" spans="1:11" ht="15.75" customHeight="1">
      <c r="A5000" s="47">
        <v>4996</v>
      </c>
      <c r="B5000" s="46" t="s">
        <v>4604</v>
      </c>
      <c r="C5000" s="94">
        <v>7736012147</v>
      </c>
      <c r="D5000" s="41">
        <v>7703502783</v>
      </c>
      <c r="E5000" s="53">
        <v>45502</v>
      </c>
      <c r="F5000" s="50">
        <v>0.74444444444444446</v>
      </c>
      <c r="G5000" s="53">
        <v>45506</v>
      </c>
      <c r="H5000" s="49" t="s">
        <v>9</v>
      </c>
      <c r="K5000" s="7"/>
    </row>
    <row r="5001" spans="1:11" ht="15.75" customHeight="1">
      <c r="A5001" s="47">
        <v>4997</v>
      </c>
      <c r="B5001" s="46" t="s">
        <v>4605</v>
      </c>
      <c r="C5001" s="94">
        <v>7723009538</v>
      </c>
      <c r="D5001" s="41">
        <v>7702302492</v>
      </c>
      <c r="E5001" s="53">
        <v>45502</v>
      </c>
      <c r="F5001" s="50">
        <v>0.4770833333333333</v>
      </c>
      <c r="G5001" s="111">
        <v>45504</v>
      </c>
      <c r="H5001" s="49" t="s">
        <v>8</v>
      </c>
      <c r="K5001" s="7"/>
    </row>
    <row r="5002" spans="1:11" ht="15.75" customHeight="1">
      <c r="A5002" s="47">
        <v>4998</v>
      </c>
      <c r="B5002" s="46" t="s">
        <v>4606</v>
      </c>
      <c r="C5002" s="94">
        <v>5038011579</v>
      </c>
      <c r="D5002" s="41">
        <v>5040147270</v>
      </c>
      <c r="E5002" s="53">
        <v>45502</v>
      </c>
      <c r="F5002" s="50">
        <v>0.6777777777777777</v>
      </c>
      <c r="G5002" s="53">
        <v>45509</v>
      </c>
      <c r="H5002" s="49" t="s">
        <v>9</v>
      </c>
      <c r="K5002" s="7"/>
    </row>
    <row r="5003" spans="1:11" ht="15.75" customHeight="1">
      <c r="A5003" s="47">
        <v>4999</v>
      </c>
      <c r="B5003" s="46" t="s">
        <v>4607</v>
      </c>
      <c r="C5003" s="94">
        <v>5009000770</v>
      </c>
      <c r="D5003" s="41">
        <v>5001000059</v>
      </c>
      <c r="E5003" s="53">
        <v>45502</v>
      </c>
      <c r="F5003" s="50">
        <v>0.3520833333333333</v>
      </c>
      <c r="G5003" s="53">
        <v>45503</v>
      </c>
      <c r="H5003" s="49" t="s">
        <v>9</v>
      </c>
      <c r="K5003" s="7"/>
    </row>
    <row r="5004" spans="1:11" ht="15.75" customHeight="1">
      <c r="A5004" s="47">
        <v>5000</v>
      </c>
      <c r="B5004" s="46" t="s">
        <v>4608</v>
      </c>
      <c r="C5004" s="94">
        <v>7720000544</v>
      </c>
      <c r="D5004" s="41">
        <v>7706029910</v>
      </c>
      <c r="E5004" s="53">
        <v>45502</v>
      </c>
      <c r="F5004" s="50">
        <v>0.44166666666666665</v>
      </c>
      <c r="G5004" s="53">
        <v>45512</v>
      </c>
      <c r="H5004" s="49" t="s">
        <v>8</v>
      </c>
      <c r="K5004" s="7"/>
    </row>
    <row r="5005" spans="1:11" ht="15.75" customHeight="1">
      <c r="A5005" s="47">
        <v>5001</v>
      </c>
      <c r="B5005" s="46" t="s">
        <v>4609</v>
      </c>
      <c r="C5005" s="94">
        <v>5005002701</v>
      </c>
      <c r="D5005" s="41">
        <v>5024051564</v>
      </c>
      <c r="E5005" s="53">
        <v>45502</v>
      </c>
      <c r="F5005" s="50">
        <v>0.46875</v>
      </c>
      <c r="G5005" s="53">
        <v>45506</v>
      </c>
      <c r="H5005" s="49" t="s">
        <v>8</v>
      </c>
      <c r="K5005" s="7"/>
    </row>
    <row r="5006" spans="1:11" ht="15.75" customHeight="1">
      <c r="A5006" s="47">
        <v>5002</v>
      </c>
      <c r="B5006" s="46" t="s">
        <v>4610</v>
      </c>
      <c r="C5006" s="94">
        <v>7721076287</v>
      </c>
      <c r="D5006" s="41">
        <v>9729000728</v>
      </c>
      <c r="E5006" s="53">
        <v>45502</v>
      </c>
      <c r="F5006" s="50">
        <v>0.41666666666666669</v>
      </c>
      <c r="G5006" s="111">
        <v>45504</v>
      </c>
      <c r="H5006" s="49" t="s">
        <v>9</v>
      </c>
      <c r="K5006" s="7"/>
    </row>
    <row r="5007" spans="1:11" ht="15.75" customHeight="1">
      <c r="A5007" s="47">
        <v>5003</v>
      </c>
      <c r="B5007" s="46" t="s">
        <v>4611</v>
      </c>
      <c r="C5007" s="94">
        <v>7739028342</v>
      </c>
      <c r="D5007" s="72">
        <v>7720613388</v>
      </c>
      <c r="E5007" s="53">
        <v>45502</v>
      </c>
      <c r="F5007" s="50">
        <v>0.51666666666666672</v>
      </c>
      <c r="G5007" s="53">
        <v>45525</v>
      </c>
      <c r="H5007" s="49" t="s">
        <v>8</v>
      </c>
      <c r="K5007" s="7"/>
    </row>
    <row r="5008" spans="1:11" ht="15.75" customHeight="1">
      <c r="A5008" s="47">
        <v>5004</v>
      </c>
      <c r="B5008" s="46" t="s">
        <v>4612</v>
      </c>
      <c r="C5008" s="94">
        <v>5014008439</v>
      </c>
      <c r="D5008" s="72">
        <v>5027030107</v>
      </c>
      <c r="E5008" s="53">
        <v>45502</v>
      </c>
      <c r="F5008" s="50">
        <v>0.73819444444444438</v>
      </c>
      <c r="G5008" s="53">
        <v>45525</v>
      </c>
      <c r="H5008" s="49" t="s">
        <v>8</v>
      </c>
      <c r="K5008" s="7"/>
    </row>
    <row r="5009" spans="1:11" ht="15.75" customHeight="1">
      <c r="A5009" s="47">
        <v>5005</v>
      </c>
      <c r="B5009" s="46" t="s">
        <v>4613</v>
      </c>
      <c r="C5009" s="94">
        <v>7735025845</v>
      </c>
      <c r="D5009" s="72">
        <v>7715590865</v>
      </c>
      <c r="E5009" s="53">
        <v>45502</v>
      </c>
      <c r="F5009" s="50">
        <v>0.7270833333333333</v>
      </c>
      <c r="G5009" s="53">
        <v>45509</v>
      </c>
      <c r="H5009" s="49" t="s">
        <v>8</v>
      </c>
      <c r="K5009" s="7"/>
    </row>
    <row r="5010" spans="1:11" ht="15.75" customHeight="1">
      <c r="A5010" s="47">
        <v>5006</v>
      </c>
      <c r="B5010" s="46" t="s">
        <v>4614</v>
      </c>
      <c r="C5010" s="94">
        <v>5039102527</v>
      </c>
      <c r="D5010" s="72">
        <v>5019023508</v>
      </c>
      <c r="E5010" s="53">
        <v>45502</v>
      </c>
      <c r="F5010" s="50">
        <v>0.54166666666666663</v>
      </c>
      <c r="G5010" s="111">
        <v>45504</v>
      </c>
      <c r="H5010" s="49" t="s">
        <v>8</v>
      </c>
      <c r="K5010" s="7"/>
    </row>
    <row r="5011" spans="1:11" ht="15.75" customHeight="1">
      <c r="A5011" s="47">
        <v>5007</v>
      </c>
      <c r="B5011" s="46" t="s">
        <v>4615</v>
      </c>
      <c r="C5011" s="94">
        <v>5034002842</v>
      </c>
      <c r="D5011" s="72">
        <v>5042011162</v>
      </c>
      <c r="E5011" s="53">
        <v>45502</v>
      </c>
      <c r="F5011" s="50">
        <v>0.70763888888888893</v>
      </c>
      <c r="G5011" s="53">
        <v>45510</v>
      </c>
      <c r="H5011" s="49" t="s">
        <v>8</v>
      </c>
      <c r="K5011" s="7"/>
    </row>
    <row r="5012" spans="1:11" ht="15.75" customHeight="1">
      <c r="A5012" s="47">
        <v>5008</v>
      </c>
      <c r="B5012" s="46" t="s">
        <v>4616</v>
      </c>
      <c r="C5012" s="94">
        <v>5003007998</v>
      </c>
      <c r="D5012" s="72">
        <v>5030073750</v>
      </c>
      <c r="E5012" s="53">
        <v>45502</v>
      </c>
      <c r="F5012" s="50">
        <v>0.44861111111111113</v>
      </c>
      <c r="G5012" s="53">
        <v>45504</v>
      </c>
      <c r="H5012" s="49" t="s">
        <v>8</v>
      </c>
      <c r="K5012" s="7"/>
    </row>
    <row r="5013" spans="1:11" ht="15.75" customHeight="1">
      <c r="A5013" s="47">
        <v>5009</v>
      </c>
      <c r="B5013" s="46" t="s">
        <v>4617</v>
      </c>
      <c r="C5013" s="94">
        <v>5034004821</v>
      </c>
      <c r="D5013" s="72">
        <v>5042075350</v>
      </c>
      <c r="E5013" s="53">
        <v>45502</v>
      </c>
      <c r="F5013" s="50">
        <v>0.6958333333333333</v>
      </c>
      <c r="G5013" s="53">
        <v>45509</v>
      </c>
      <c r="H5013" s="49" t="s">
        <v>8</v>
      </c>
      <c r="K5013" s="7"/>
    </row>
    <row r="5014" spans="1:11" ht="15.75" customHeight="1">
      <c r="A5014" s="47">
        <v>5010</v>
      </c>
      <c r="B5014" s="46" t="s">
        <v>4618</v>
      </c>
      <c r="C5014" s="94">
        <v>5004006924</v>
      </c>
      <c r="D5014" s="73">
        <v>5011036791</v>
      </c>
      <c r="E5014" s="53">
        <v>45502</v>
      </c>
      <c r="F5014" s="50">
        <v>0.71944444444444444</v>
      </c>
      <c r="G5014" s="53">
        <v>45504</v>
      </c>
      <c r="H5014" s="49" t="s">
        <v>8</v>
      </c>
      <c r="K5014" s="7"/>
    </row>
    <row r="5015" spans="1:11" ht="15.75" customHeight="1">
      <c r="A5015" s="47">
        <v>5011</v>
      </c>
      <c r="B5015" s="46" t="s">
        <v>4619</v>
      </c>
      <c r="C5015" s="94">
        <v>5034013140</v>
      </c>
      <c r="D5015" s="73">
        <v>5042134439</v>
      </c>
      <c r="E5015" s="53">
        <v>45502</v>
      </c>
      <c r="F5015" s="50">
        <v>0.50555555555555554</v>
      </c>
      <c r="G5015" s="53">
        <v>45511</v>
      </c>
      <c r="H5015" s="49" t="s">
        <v>8</v>
      </c>
      <c r="K5015" s="7"/>
    </row>
    <row r="5016" spans="1:11" ht="15.75" customHeight="1">
      <c r="A5016" s="47">
        <v>5012</v>
      </c>
      <c r="B5016" s="46" t="s">
        <v>4620</v>
      </c>
      <c r="C5016" s="94">
        <v>5022430929</v>
      </c>
      <c r="D5016" s="73">
        <v>5043000477</v>
      </c>
      <c r="E5016" s="53">
        <v>45502</v>
      </c>
      <c r="F5016" s="50">
        <v>0.47986111111111113</v>
      </c>
      <c r="G5016" s="53">
        <v>45504</v>
      </c>
      <c r="H5016" s="49" t="s">
        <v>8</v>
      </c>
      <c r="K5016" s="7"/>
    </row>
    <row r="5017" spans="1:11" ht="15.75" customHeight="1">
      <c r="A5017" s="47">
        <v>5013</v>
      </c>
      <c r="B5017" s="46" t="s">
        <v>4621</v>
      </c>
      <c r="C5017" s="94">
        <v>7736048724</v>
      </c>
      <c r="D5017" s="73">
        <v>7703045470</v>
      </c>
      <c r="E5017" s="53">
        <v>45502</v>
      </c>
      <c r="F5017" s="50">
        <v>0.71180555555555547</v>
      </c>
      <c r="G5017" s="53">
        <v>45504</v>
      </c>
      <c r="H5017" s="49" t="s">
        <v>8</v>
      </c>
      <c r="K5017" s="7"/>
    </row>
    <row r="5018" spans="1:11" ht="15.75" customHeight="1">
      <c r="A5018" s="47">
        <v>5014</v>
      </c>
      <c r="B5018" s="46" t="s">
        <v>4622</v>
      </c>
      <c r="C5018" s="94">
        <v>5031006566</v>
      </c>
      <c r="D5018" s="72">
        <v>5031070286</v>
      </c>
      <c r="E5018" s="53">
        <v>45502</v>
      </c>
      <c r="F5018" s="50">
        <v>0.62291666666666667</v>
      </c>
      <c r="G5018" s="53">
        <v>45509</v>
      </c>
      <c r="H5018" s="49" t="s">
        <v>8</v>
      </c>
      <c r="K5018" s="7"/>
    </row>
    <row r="5019" spans="1:11" ht="15.75" customHeight="1">
      <c r="A5019" s="47">
        <v>5015</v>
      </c>
      <c r="B5019" s="46" t="s">
        <v>4623</v>
      </c>
      <c r="C5019" s="94">
        <v>5040018379</v>
      </c>
      <c r="D5019" s="72">
        <v>5050151100</v>
      </c>
      <c r="E5019" s="53">
        <v>45502</v>
      </c>
      <c r="F5019" s="50">
        <v>0.4368055555555555</v>
      </c>
      <c r="G5019" s="53">
        <v>45513</v>
      </c>
      <c r="H5019" s="49" t="s">
        <v>8</v>
      </c>
      <c r="K5019" s="7"/>
    </row>
    <row r="5020" spans="1:11" ht="15.75" customHeight="1">
      <c r="A5020" s="47">
        <v>5016</v>
      </c>
      <c r="B5020" s="46" t="s">
        <v>4132</v>
      </c>
      <c r="C5020" s="94">
        <v>5044003634</v>
      </c>
      <c r="D5020" s="72">
        <v>5034019312</v>
      </c>
      <c r="E5020" s="53">
        <v>45502</v>
      </c>
      <c r="F5020" s="50">
        <v>0.46319444444444446</v>
      </c>
      <c r="G5020" s="53">
        <v>45504</v>
      </c>
      <c r="H5020" s="49" t="s">
        <v>8</v>
      </c>
      <c r="K5020" s="7"/>
    </row>
    <row r="5021" spans="1:11" ht="15.75" customHeight="1">
      <c r="A5021" s="47">
        <v>5017</v>
      </c>
      <c r="B5021" s="46" t="s">
        <v>4101</v>
      </c>
      <c r="C5021" s="94">
        <v>5044003028</v>
      </c>
      <c r="D5021" s="49">
        <v>5034016985</v>
      </c>
      <c r="E5021" s="53">
        <v>45502</v>
      </c>
      <c r="F5021" s="50">
        <v>0.6791666666666667</v>
      </c>
      <c r="G5021" s="53">
        <v>45506</v>
      </c>
      <c r="H5021" s="49" t="s">
        <v>8</v>
      </c>
      <c r="K5021" s="7"/>
    </row>
    <row r="5022" spans="1:11" ht="15.75" customHeight="1">
      <c r="A5022" s="47">
        <v>5018</v>
      </c>
      <c r="B5022" s="46" t="s">
        <v>4624</v>
      </c>
      <c r="C5022" s="94">
        <v>5004010158</v>
      </c>
      <c r="D5022" s="72">
        <v>5049023865</v>
      </c>
      <c r="E5022" s="53">
        <v>45502</v>
      </c>
      <c r="F5022" s="50">
        <v>0.56041666666666667</v>
      </c>
      <c r="G5022" s="53">
        <v>45506</v>
      </c>
      <c r="H5022" s="49" t="s">
        <v>8</v>
      </c>
      <c r="K5022" s="7"/>
    </row>
    <row r="5023" spans="1:11" ht="15.75" customHeight="1">
      <c r="A5023" s="47">
        <v>5019</v>
      </c>
      <c r="B5023" s="46" t="s">
        <v>4625</v>
      </c>
      <c r="C5023" s="94">
        <v>5043022742</v>
      </c>
      <c r="D5023" s="72">
        <v>5047254673</v>
      </c>
      <c r="E5023" s="53">
        <v>45502</v>
      </c>
      <c r="F5023" s="50">
        <v>0.50277777777777777</v>
      </c>
      <c r="G5023" s="53">
        <v>45505</v>
      </c>
      <c r="H5023" s="49" t="s">
        <v>8</v>
      </c>
      <c r="K5023" s="7"/>
    </row>
    <row r="5024" spans="1:11" ht="15.75" customHeight="1">
      <c r="A5024" s="47">
        <v>5020</v>
      </c>
      <c r="B5024" s="46" t="s">
        <v>4626</v>
      </c>
      <c r="C5024" s="94">
        <v>5010000114</v>
      </c>
      <c r="D5024" s="72">
        <v>5018000402</v>
      </c>
      <c r="E5024" s="53">
        <v>45502</v>
      </c>
      <c r="F5024" s="50">
        <v>0.58194444444444449</v>
      </c>
      <c r="G5024" s="53">
        <v>45504</v>
      </c>
      <c r="H5024" s="49" t="s">
        <v>8</v>
      </c>
      <c r="K5024" s="7"/>
    </row>
    <row r="5025" spans="1:11" ht="15.75" customHeight="1">
      <c r="A5025" s="47">
        <v>5021</v>
      </c>
      <c r="B5025" s="46" t="s">
        <v>4627</v>
      </c>
      <c r="C5025" s="94">
        <v>5025003457</v>
      </c>
      <c r="D5025" s="79" t="s">
        <v>4628</v>
      </c>
      <c r="E5025" s="53">
        <v>45502</v>
      </c>
      <c r="F5025" s="50">
        <v>0.62986111111111109</v>
      </c>
      <c r="G5025" s="53">
        <v>45505</v>
      </c>
      <c r="H5025" s="49" t="s">
        <v>8</v>
      </c>
      <c r="K5025" s="7"/>
    </row>
    <row r="5026" spans="1:11" ht="15.75" customHeight="1">
      <c r="A5026" s="47">
        <v>5022</v>
      </c>
      <c r="B5026" s="46" t="s">
        <v>4629</v>
      </c>
      <c r="C5026" s="94">
        <v>5023117871</v>
      </c>
      <c r="D5026" s="72">
        <v>5024173643</v>
      </c>
      <c r="E5026" s="53">
        <v>45502</v>
      </c>
      <c r="F5026" s="50">
        <v>0.56458333333333333</v>
      </c>
      <c r="G5026" s="53">
        <v>45509</v>
      </c>
      <c r="H5026" s="49" t="s">
        <v>8</v>
      </c>
      <c r="K5026" s="7"/>
    </row>
    <row r="5027" spans="1:11" ht="15.75" customHeight="1">
      <c r="A5027" s="47">
        <v>5023</v>
      </c>
      <c r="B5027" s="46" t="s">
        <v>4630</v>
      </c>
      <c r="C5027" s="94">
        <v>5013100185</v>
      </c>
      <c r="D5027" s="72">
        <v>5026000300</v>
      </c>
      <c r="E5027" s="53">
        <v>45502</v>
      </c>
      <c r="F5027" s="50">
        <v>0.44791666666666669</v>
      </c>
      <c r="G5027" s="53">
        <v>45503</v>
      </c>
      <c r="H5027" s="49" t="s">
        <v>9</v>
      </c>
      <c r="K5027" s="7"/>
    </row>
    <row r="5028" spans="1:11" ht="15.75" customHeight="1">
      <c r="A5028" s="47">
        <v>5024</v>
      </c>
      <c r="B5028" s="46" t="s">
        <v>4631</v>
      </c>
      <c r="C5028" s="94">
        <v>5009031669</v>
      </c>
      <c r="D5028" s="72">
        <v>5001112570</v>
      </c>
      <c r="E5028" s="53">
        <v>45502</v>
      </c>
      <c r="F5028" s="50">
        <v>0.75624999999999998</v>
      </c>
      <c r="G5028" s="53">
        <v>45505</v>
      </c>
      <c r="H5028" s="49" t="s">
        <v>8</v>
      </c>
      <c r="K5028" s="7"/>
    </row>
    <row r="5029" spans="1:11" ht="15.75" customHeight="1">
      <c r="A5029" s="47">
        <v>5025</v>
      </c>
      <c r="B5029" s="46" t="s">
        <v>4632</v>
      </c>
      <c r="C5029" s="94">
        <v>7703082749</v>
      </c>
      <c r="D5029" s="73">
        <v>7726454367</v>
      </c>
      <c r="E5029" s="53">
        <v>45502</v>
      </c>
      <c r="F5029" s="50">
        <v>0.4777777777777778</v>
      </c>
      <c r="G5029" s="53">
        <v>45504</v>
      </c>
      <c r="H5029" s="49" t="s">
        <v>8</v>
      </c>
      <c r="K5029" s="7"/>
    </row>
    <row r="5030" spans="1:11" ht="15.75" customHeight="1">
      <c r="A5030" s="47">
        <v>5026</v>
      </c>
      <c r="B5030" s="46" t="s">
        <v>4633</v>
      </c>
      <c r="C5030" s="94">
        <v>5010003786</v>
      </c>
      <c r="D5030" s="72">
        <v>5018068390</v>
      </c>
      <c r="E5030" s="53">
        <v>45502</v>
      </c>
      <c r="F5030" s="50">
        <v>0.3923611111111111</v>
      </c>
      <c r="G5030" s="53">
        <v>45506</v>
      </c>
      <c r="H5030" s="49" t="s">
        <v>8</v>
      </c>
      <c r="K5030" s="7"/>
    </row>
    <row r="5031" spans="1:11" ht="15.75" customHeight="1">
      <c r="A5031" s="47">
        <v>5027</v>
      </c>
      <c r="B5031" s="46" t="s">
        <v>4634</v>
      </c>
      <c r="C5031" s="94">
        <v>5038011418</v>
      </c>
      <c r="D5031" s="72">
        <v>5040146196</v>
      </c>
      <c r="E5031" s="53">
        <v>45502</v>
      </c>
      <c r="F5031" s="50">
        <v>0.45555555555555555</v>
      </c>
      <c r="G5031" s="53">
        <v>45504</v>
      </c>
      <c r="H5031" s="49" t="s">
        <v>8</v>
      </c>
      <c r="K5031" s="7"/>
    </row>
    <row r="5032" spans="1:11" ht="15.75" customHeight="1">
      <c r="A5032" s="47">
        <v>5028</v>
      </c>
      <c r="B5032" s="46" t="s">
        <v>4107</v>
      </c>
      <c r="C5032" s="94">
        <v>5037008364</v>
      </c>
      <c r="D5032" s="72">
        <v>5020080363</v>
      </c>
      <c r="E5032" s="53">
        <v>45502</v>
      </c>
      <c r="F5032" s="50">
        <v>0.64236111111111105</v>
      </c>
      <c r="G5032" s="53" t="s">
        <v>4945</v>
      </c>
      <c r="H5032" s="49" t="s">
        <v>8</v>
      </c>
      <c r="K5032" s="7"/>
    </row>
    <row r="5033" spans="1:11" ht="15.75" customHeight="1">
      <c r="A5033" s="47">
        <v>5029</v>
      </c>
      <c r="B5033" s="46" t="s">
        <v>4635</v>
      </c>
      <c r="C5033" s="94">
        <v>5041001833</v>
      </c>
      <c r="D5033" s="72">
        <v>5008000322</v>
      </c>
      <c r="E5033" s="53">
        <v>45502</v>
      </c>
      <c r="F5033" s="50">
        <v>0.49722222222222223</v>
      </c>
      <c r="G5033" s="53">
        <v>45525</v>
      </c>
      <c r="H5033" s="49" t="s">
        <v>8</v>
      </c>
      <c r="K5033" s="7"/>
    </row>
    <row r="5034" spans="1:11" ht="15.75" customHeight="1">
      <c r="A5034" s="47">
        <v>5030</v>
      </c>
      <c r="B5034" s="46" t="s">
        <v>4636</v>
      </c>
      <c r="C5034" s="94">
        <v>7719008115</v>
      </c>
      <c r="D5034" s="72">
        <v>7716206076</v>
      </c>
      <c r="E5034" s="53">
        <v>45502</v>
      </c>
      <c r="F5034" s="50">
        <v>0.44791666666666669</v>
      </c>
      <c r="G5034" s="53">
        <v>45503</v>
      </c>
      <c r="H5034" s="49" t="s">
        <v>9</v>
      </c>
      <c r="K5034" s="7"/>
    </row>
    <row r="5035" spans="1:11" ht="15.75" customHeight="1">
      <c r="A5035" s="47">
        <v>5031</v>
      </c>
      <c r="B5035" s="46" t="s">
        <v>4637</v>
      </c>
      <c r="C5035" s="94">
        <v>5039102972</v>
      </c>
      <c r="D5035" s="49">
        <v>5039102972</v>
      </c>
      <c r="E5035" s="53">
        <v>45502</v>
      </c>
      <c r="F5035" s="50">
        <v>0.49861111111111112</v>
      </c>
      <c r="G5035" s="53">
        <v>45504</v>
      </c>
      <c r="H5035" s="49" t="s">
        <v>8</v>
      </c>
      <c r="K5035" s="7"/>
    </row>
    <row r="5036" spans="1:11" ht="15.75" customHeight="1">
      <c r="A5036" s="47">
        <v>5032</v>
      </c>
      <c r="B5036" s="46" t="s">
        <v>4400</v>
      </c>
      <c r="C5036" s="94">
        <v>5009024275</v>
      </c>
      <c r="D5036" s="49">
        <v>5012071164</v>
      </c>
      <c r="E5036" s="53">
        <v>45502</v>
      </c>
      <c r="F5036" s="50">
        <v>0.5083333333333333</v>
      </c>
      <c r="G5036" s="53">
        <v>45504</v>
      </c>
      <c r="H5036" s="49" t="s">
        <v>8</v>
      </c>
      <c r="K5036" s="7"/>
    </row>
    <row r="5037" spans="1:11" ht="15.75" customHeight="1">
      <c r="A5037" s="47">
        <v>5033</v>
      </c>
      <c r="B5037" s="46" t="s">
        <v>4638</v>
      </c>
      <c r="C5037" s="94">
        <v>5011315535</v>
      </c>
      <c r="D5037" s="69" t="s">
        <v>4639</v>
      </c>
      <c r="E5037" s="53">
        <v>45502</v>
      </c>
      <c r="F5037" s="50">
        <v>0.42708333333333331</v>
      </c>
      <c r="G5037" s="111">
        <v>45504</v>
      </c>
      <c r="H5037" s="49" t="s">
        <v>9</v>
      </c>
      <c r="K5037" s="7"/>
    </row>
    <row r="5038" spans="1:11" ht="15.75" customHeight="1">
      <c r="A5038" s="47">
        <v>5034</v>
      </c>
      <c r="B5038" s="46" t="s">
        <v>4640</v>
      </c>
      <c r="C5038" s="94">
        <v>5004002105</v>
      </c>
      <c r="D5038" s="73">
        <v>5055002310</v>
      </c>
      <c r="E5038" s="53">
        <v>45502</v>
      </c>
      <c r="F5038" s="50">
        <v>0.6645833333333333</v>
      </c>
      <c r="G5038" s="53">
        <v>45504</v>
      </c>
      <c r="H5038" s="49" t="s">
        <v>8</v>
      </c>
      <c r="K5038" s="7"/>
    </row>
    <row r="5039" spans="1:11" ht="15.75" customHeight="1">
      <c r="A5039" s="47">
        <v>5035</v>
      </c>
      <c r="B5039" s="46" t="s">
        <v>4641</v>
      </c>
      <c r="C5039" s="94">
        <v>5009024829</v>
      </c>
      <c r="D5039" s="73">
        <v>5012072922</v>
      </c>
      <c r="E5039" s="53">
        <v>45502</v>
      </c>
      <c r="F5039" s="50">
        <v>0.70624999999999993</v>
      </c>
      <c r="G5039" s="111">
        <v>45504</v>
      </c>
      <c r="H5039" s="49" t="s">
        <v>9</v>
      </c>
      <c r="K5039" s="7"/>
    </row>
    <row r="5040" spans="1:11" ht="15.75" customHeight="1">
      <c r="A5040" s="47">
        <v>5036</v>
      </c>
      <c r="B5040" s="46" t="s">
        <v>4642</v>
      </c>
      <c r="C5040" s="94">
        <v>5004004514</v>
      </c>
      <c r="D5040" s="73">
        <v>5011024884</v>
      </c>
      <c r="E5040" s="53">
        <v>45502</v>
      </c>
      <c r="F5040" s="50">
        <v>0.70763888888888893</v>
      </c>
      <c r="G5040" s="53">
        <v>45504</v>
      </c>
      <c r="H5040" s="49" t="s">
        <v>8</v>
      </c>
      <c r="K5040" s="7"/>
    </row>
    <row r="5041" spans="1:11" ht="15.75" customHeight="1">
      <c r="A5041" s="47">
        <v>5037</v>
      </c>
      <c r="B5041" s="46" t="s">
        <v>4643</v>
      </c>
      <c r="C5041" s="94">
        <v>5034015420</v>
      </c>
      <c r="D5041" s="76" t="s">
        <v>5015</v>
      </c>
      <c r="E5041" s="53">
        <v>45502</v>
      </c>
      <c r="F5041" s="50">
        <v>0.5083333333333333</v>
      </c>
      <c r="G5041" s="53">
        <v>45511</v>
      </c>
      <c r="H5041" s="49" t="s">
        <v>8</v>
      </c>
      <c r="K5041" s="7"/>
    </row>
    <row r="5042" spans="1:11" ht="15.75" customHeight="1">
      <c r="A5042" s="47">
        <v>5038</v>
      </c>
      <c r="B5042" s="46" t="s">
        <v>4644</v>
      </c>
      <c r="C5042" s="94">
        <v>5018115046</v>
      </c>
      <c r="D5042" s="73">
        <v>5036088008</v>
      </c>
      <c r="E5042" s="53">
        <v>45502</v>
      </c>
      <c r="F5042" s="50">
        <v>0.51388888888888895</v>
      </c>
      <c r="G5042" s="111">
        <v>45504</v>
      </c>
      <c r="H5042" s="49" t="s">
        <v>8</v>
      </c>
      <c r="K5042" s="7"/>
    </row>
    <row r="5043" spans="1:11" ht="15.75" customHeight="1">
      <c r="A5043" s="47">
        <v>5039</v>
      </c>
      <c r="B5043" s="46" t="s">
        <v>4645</v>
      </c>
      <c r="C5043" s="94">
        <v>5011027665</v>
      </c>
      <c r="D5043" s="73">
        <v>5029258594</v>
      </c>
      <c r="E5043" s="53">
        <v>45502</v>
      </c>
      <c r="F5043" s="50">
        <v>0.74791666666666667</v>
      </c>
      <c r="G5043" s="53">
        <v>45504</v>
      </c>
      <c r="H5043" s="49" t="s">
        <v>8</v>
      </c>
      <c r="K5043" s="7"/>
    </row>
    <row r="5044" spans="1:11" ht="15.75" customHeight="1">
      <c r="A5044" s="47">
        <v>5040</v>
      </c>
      <c r="B5044" s="46" t="s">
        <v>4646</v>
      </c>
      <c r="C5044" s="94">
        <v>5014029023</v>
      </c>
      <c r="D5044" s="73">
        <v>5027291797</v>
      </c>
      <c r="E5044" s="53">
        <v>45502</v>
      </c>
      <c r="F5044" s="50">
        <v>0.68611111111111101</v>
      </c>
      <c r="G5044" s="53">
        <v>45504</v>
      </c>
      <c r="H5044" s="49" t="s">
        <v>8</v>
      </c>
      <c r="K5044" s="7"/>
    </row>
    <row r="5045" spans="1:11" ht="15.75" customHeight="1">
      <c r="A5045" s="47">
        <v>5041</v>
      </c>
      <c r="B5045" s="46" t="s">
        <v>4620</v>
      </c>
      <c r="C5045" s="94">
        <v>5022430929</v>
      </c>
      <c r="D5045" s="73">
        <v>5043000477</v>
      </c>
      <c r="E5045" s="53">
        <v>45502</v>
      </c>
      <c r="F5045" s="50">
        <v>0.47986111111111113</v>
      </c>
      <c r="G5045" s="53">
        <v>45503</v>
      </c>
      <c r="H5045" s="49" t="s">
        <v>9</v>
      </c>
      <c r="K5045" s="7"/>
    </row>
    <row r="5046" spans="1:11" ht="15.75" customHeight="1">
      <c r="A5046" s="47">
        <v>5042</v>
      </c>
      <c r="B5046" s="46" t="s">
        <v>4647</v>
      </c>
      <c r="C5046" s="94">
        <v>7604082777</v>
      </c>
      <c r="D5046" s="73">
        <v>7604215749</v>
      </c>
      <c r="E5046" s="53">
        <v>45502</v>
      </c>
      <c r="F5046" s="50">
        <v>0.48125000000000001</v>
      </c>
      <c r="G5046" s="53">
        <v>45506</v>
      </c>
      <c r="H5046" s="49" t="s">
        <v>8</v>
      </c>
      <c r="K5046" s="7"/>
    </row>
    <row r="5047" spans="1:11" ht="15.75" customHeight="1">
      <c r="A5047" s="47">
        <v>5043</v>
      </c>
      <c r="B5047" s="46" t="s">
        <v>4648</v>
      </c>
      <c r="C5047" s="94">
        <v>5032061902</v>
      </c>
      <c r="D5047" s="73">
        <v>5032225951</v>
      </c>
      <c r="E5047" s="53">
        <v>45502</v>
      </c>
      <c r="F5047" s="50">
        <v>0.7270833333333333</v>
      </c>
      <c r="G5047" s="53">
        <v>45505</v>
      </c>
      <c r="H5047" s="49" t="s">
        <v>8</v>
      </c>
      <c r="K5047" s="7"/>
    </row>
    <row r="5048" spans="1:11" ht="15.75" customHeight="1">
      <c r="A5048" s="47">
        <v>5044</v>
      </c>
      <c r="B5048" s="46" t="s">
        <v>4384</v>
      </c>
      <c r="C5048" s="94">
        <v>5039002664</v>
      </c>
      <c r="D5048" s="49">
        <v>7703555714</v>
      </c>
      <c r="E5048" s="53">
        <v>45502</v>
      </c>
      <c r="F5048" s="50">
        <v>0.52777777777777779</v>
      </c>
      <c r="G5048" s="53">
        <v>45506</v>
      </c>
      <c r="H5048" s="49" t="s">
        <v>8</v>
      </c>
      <c r="K5048" s="7"/>
    </row>
    <row r="5049" spans="1:11" ht="15.75" customHeight="1">
      <c r="A5049" s="47">
        <v>5045</v>
      </c>
      <c r="B5049" s="46" t="s">
        <v>4649</v>
      </c>
      <c r="C5049" s="94">
        <v>5032063723</v>
      </c>
      <c r="D5049" s="73">
        <v>5032277244</v>
      </c>
      <c r="E5049" s="53">
        <v>45502</v>
      </c>
      <c r="F5049" s="50">
        <v>0.71458333333333324</v>
      </c>
      <c r="G5049" s="53">
        <v>45512</v>
      </c>
      <c r="H5049" s="49" t="s">
        <v>8</v>
      </c>
      <c r="K5049" s="7"/>
    </row>
    <row r="5050" spans="1:11" ht="15.75" customHeight="1">
      <c r="A5050" s="47">
        <v>5046</v>
      </c>
      <c r="B5050" s="46" t="s">
        <v>4650</v>
      </c>
      <c r="C5050" s="94">
        <v>7711001419</v>
      </c>
      <c r="D5050" s="73">
        <v>7705220985</v>
      </c>
      <c r="E5050" s="53">
        <v>45502</v>
      </c>
      <c r="F5050" s="50">
        <v>0.82777777777777783</v>
      </c>
      <c r="G5050" s="53">
        <v>45506</v>
      </c>
      <c r="H5050" s="49" t="s">
        <v>8</v>
      </c>
      <c r="K5050" s="7"/>
    </row>
    <row r="5051" spans="1:11" ht="15.75" customHeight="1">
      <c r="A5051" s="47">
        <v>5047</v>
      </c>
      <c r="B5051" s="46" t="s">
        <v>4651</v>
      </c>
      <c r="C5051" s="94">
        <v>5029002403</v>
      </c>
      <c r="D5051" s="72">
        <v>5027030450</v>
      </c>
      <c r="E5051" s="53">
        <v>45502</v>
      </c>
      <c r="F5051" s="50">
        <v>0.73541666666666661</v>
      </c>
      <c r="G5051" s="53">
        <v>45525</v>
      </c>
      <c r="H5051" s="49" t="s">
        <v>8</v>
      </c>
      <c r="K5051" s="7"/>
    </row>
    <row r="5052" spans="1:11" ht="15.75" customHeight="1">
      <c r="A5052" s="47">
        <v>5048</v>
      </c>
      <c r="B5052" s="46" t="s">
        <v>4652</v>
      </c>
      <c r="C5052" s="94">
        <v>7713024665</v>
      </c>
      <c r="D5052" s="73">
        <v>7732505997</v>
      </c>
      <c r="E5052" s="53">
        <v>45502</v>
      </c>
      <c r="F5052" s="50">
        <v>0.47986111111111113</v>
      </c>
      <c r="G5052" s="53">
        <v>45504</v>
      </c>
      <c r="H5052" s="49" t="s">
        <v>8</v>
      </c>
      <c r="K5052" s="7"/>
    </row>
    <row r="5053" spans="1:11" ht="15.75" customHeight="1">
      <c r="A5053" s="47">
        <v>5049</v>
      </c>
      <c r="B5053" s="46" t="s">
        <v>4653</v>
      </c>
      <c r="C5053" s="94">
        <v>5044002977</v>
      </c>
      <c r="D5053" s="73">
        <v>5073087612</v>
      </c>
      <c r="E5053" s="53">
        <v>45502</v>
      </c>
      <c r="F5053" s="50">
        <v>0.74861111111111101</v>
      </c>
      <c r="G5053" s="53">
        <v>45510</v>
      </c>
      <c r="H5053" s="49" t="s">
        <v>8</v>
      </c>
      <c r="K5053" s="7"/>
    </row>
    <row r="5054" spans="1:11" ht="15.75" customHeight="1">
      <c r="A5054" s="47">
        <v>5050</v>
      </c>
      <c r="B5054" s="46" t="s">
        <v>4654</v>
      </c>
      <c r="C5054" s="94">
        <v>5040018557</v>
      </c>
      <c r="D5054" s="73">
        <v>5050152255</v>
      </c>
      <c r="E5054" s="53">
        <v>45502</v>
      </c>
      <c r="F5054" s="50">
        <v>0.51180555555555551</v>
      </c>
      <c r="G5054" s="53">
        <v>45509</v>
      </c>
      <c r="H5054" s="49" t="s">
        <v>8</v>
      </c>
      <c r="K5054" s="7"/>
    </row>
    <row r="5055" spans="1:11" ht="15.75" customHeight="1">
      <c r="A5055" s="47">
        <v>5051</v>
      </c>
      <c r="B5055" s="46" t="s">
        <v>4655</v>
      </c>
      <c r="C5055" s="94">
        <v>5031011469</v>
      </c>
      <c r="D5055" s="73">
        <v>5031107592</v>
      </c>
      <c r="E5055" s="53">
        <v>45502</v>
      </c>
      <c r="F5055" s="50">
        <v>0.375</v>
      </c>
      <c r="G5055" s="53">
        <v>45503</v>
      </c>
      <c r="H5055" s="49" t="s">
        <v>8</v>
      </c>
      <c r="K5055" s="7"/>
    </row>
    <row r="5056" spans="1:11" ht="15.75" customHeight="1">
      <c r="A5056" s="47">
        <v>5052</v>
      </c>
      <c r="B5056" s="46" t="s">
        <v>4656</v>
      </c>
      <c r="C5056" s="94">
        <v>5040002160</v>
      </c>
      <c r="D5056" s="72">
        <v>5050007064</v>
      </c>
      <c r="E5056" s="53">
        <v>45502</v>
      </c>
      <c r="F5056" s="50">
        <v>0.625</v>
      </c>
      <c r="G5056" s="53">
        <v>45503</v>
      </c>
      <c r="H5056" s="49" t="s">
        <v>9</v>
      </c>
      <c r="K5056" s="7"/>
    </row>
    <row r="5057" spans="1:11" ht="15.75" customHeight="1">
      <c r="A5057" s="47">
        <v>5053</v>
      </c>
      <c r="B5057" s="46" t="s">
        <v>4657</v>
      </c>
      <c r="C5057" s="94">
        <v>7726003178</v>
      </c>
      <c r="D5057" s="73">
        <v>7735079240</v>
      </c>
      <c r="E5057" s="53">
        <v>45502</v>
      </c>
      <c r="F5057" s="50">
        <v>0.4152777777777778</v>
      </c>
      <c r="G5057" s="53">
        <v>45503</v>
      </c>
      <c r="H5057" s="49" t="s">
        <v>8</v>
      </c>
      <c r="K5057" s="7"/>
    </row>
    <row r="5058" spans="1:11" ht="15.75" customHeight="1">
      <c r="A5058" s="47">
        <v>5054</v>
      </c>
      <c r="B5058" s="46" t="s">
        <v>4658</v>
      </c>
      <c r="C5058" s="94">
        <v>5042005481</v>
      </c>
      <c r="D5058" s="73">
        <v>5003042382</v>
      </c>
      <c r="E5058" s="53">
        <v>45502</v>
      </c>
      <c r="F5058" s="50">
        <v>0.55138888888888882</v>
      </c>
      <c r="G5058" s="53">
        <v>45506</v>
      </c>
      <c r="H5058" s="49" t="s">
        <v>9</v>
      </c>
      <c r="K5058" s="7"/>
    </row>
    <row r="5059" spans="1:11" ht="15.75" customHeight="1">
      <c r="A5059" s="47">
        <v>5055</v>
      </c>
      <c r="B5059" s="46" t="s">
        <v>4659</v>
      </c>
      <c r="C5059" s="94">
        <v>5007006955</v>
      </c>
      <c r="D5059" s="73">
        <v>5048032384</v>
      </c>
      <c r="E5059" s="53">
        <v>45502</v>
      </c>
      <c r="F5059" s="50">
        <v>0.59930555555555554</v>
      </c>
      <c r="G5059" s="53">
        <v>45505</v>
      </c>
      <c r="H5059" s="49" t="s">
        <v>9</v>
      </c>
      <c r="K5059" s="7"/>
    </row>
    <row r="5060" spans="1:11" ht="15.75" customHeight="1">
      <c r="A5060" s="47">
        <v>5056</v>
      </c>
      <c r="B5060" s="73" t="s">
        <v>4660</v>
      </c>
      <c r="C5060" s="62">
        <v>5023119452</v>
      </c>
      <c r="D5060" s="62">
        <v>4909115101</v>
      </c>
      <c r="E5060" s="103">
        <v>45502</v>
      </c>
      <c r="F5060" s="68">
        <v>0.71250000000000002</v>
      </c>
      <c r="G5060" s="53">
        <v>45510</v>
      </c>
      <c r="H5060" s="67" t="s">
        <v>8</v>
      </c>
      <c r="K5060" s="7"/>
    </row>
    <row r="5061" spans="1:11" ht="15.75" customHeight="1">
      <c r="A5061" s="47">
        <v>5057</v>
      </c>
      <c r="B5061" s="73" t="s">
        <v>4661</v>
      </c>
      <c r="C5061" s="62">
        <v>7729078282</v>
      </c>
      <c r="D5061" s="62">
        <v>7719475310</v>
      </c>
      <c r="E5061" s="103">
        <v>45502</v>
      </c>
      <c r="F5061" s="68">
        <v>0.7319444444444444</v>
      </c>
      <c r="G5061" s="53">
        <v>45512</v>
      </c>
      <c r="H5061" s="67" t="s">
        <v>8</v>
      </c>
      <c r="K5061" s="7"/>
    </row>
    <row r="5062" spans="1:11" ht="15.75" customHeight="1">
      <c r="A5062" s="47">
        <v>5058</v>
      </c>
      <c r="B5062" s="73" t="s">
        <v>4662</v>
      </c>
      <c r="C5062" s="62">
        <v>5042001135</v>
      </c>
      <c r="D5062" s="62">
        <v>5003002816</v>
      </c>
      <c r="E5062" s="103">
        <v>45502</v>
      </c>
      <c r="F5062" s="68">
        <v>0.58194444444444449</v>
      </c>
      <c r="G5062" s="53">
        <v>45513</v>
      </c>
      <c r="H5062" s="67" t="s">
        <v>8</v>
      </c>
      <c r="K5062" s="7"/>
    </row>
    <row r="5063" spans="1:11" ht="15.75" customHeight="1">
      <c r="A5063" s="47">
        <v>5059</v>
      </c>
      <c r="B5063" s="73" t="s">
        <v>4663</v>
      </c>
      <c r="C5063" s="62">
        <v>5044010491</v>
      </c>
      <c r="D5063" s="62">
        <v>5034061466</v>
      </c>
      <c r="E5063" s="103">
        <v>45502</v>
      </c>
      <c r="F5063" s="68">
        <v>0.4375</v>
      </c>
      <c r="G5063" s="53">
        <v>45505</v>
      </c>
      <c r="H5063" s="67" t="s">
        <v>8</v>
      </c>
      <c r="K5063" s="7"/>
    </row>
    <row r="5064" spans="1:11" ht="15.75" customHeight="1">
      <c r="A5064" s="47">
        <v>5060</v>
      </c>
      <c r="B5064" s="73" t="s">
        <v>4664</v>
      </c>
      <c r="C5064" s="62">
        <v>5047001877</v>
      </c>
      <c r="D5064" s="62">
        <v>5027130077</v>
      </c>
      <c r="E5064" s="103">
        <v>45502</v>
      </c>
      <c r="F5064" s="68">
        <v>0.47222222222222227</v>
      </c>
      <c r="G5064" s="53">
        <v>45513</v>
      </c>
      <c r="H5064" s="67" t="s">
        <v>8</v>
      </c>
      <c r="K5064" s="7"/>
    </row>
    <row r="5065" spans="1:11" ht="15.75" customHeight="1">
      <c r="A5065" s="47">
        <v>5061</v>
      </c>
      <c r="B5065" s="73" t="s">
        <v>4665</v>
      </c>
      <c r="C5065" s="62">
        <v>5043008412</v>
      </c>
      <c r="D5065" s="62">
        <v>5047095550</v>
      </c>
      <c r="E5065" s="103">
        <v>45502</v>
      </c>
      <c r="F5065" s="68">
        <v>0.71111111111111114</v>
      </c>
      <c r="G5065" s="53">
        <v>45506</v>
      </c>
      <c r="H5065" s="67" t="s">
        <v>8</v>
      </c>
      <c r="K5065" s="7"/>
    </row>
    <row r="5066" spans="1:11" ht="15.75" customHeight="1">
      <c r="A5066" s="47">
        <v>5062</v>
      </c>
      <c r="B5066" s="73" t="s">
        <v>4666</v>
      </c>
      <c r="C5066" s="62">
        <v>6900388379</v>
      </c>
      <c r="D5066" s="62">
        <v>6950108853</v>
      </c>
      <c r="E5066" s="103">
        <v>45502</v>
      </c>
      <c r="F5066" s="68">
        <v>0.67986111111111114</v>
      </c>
      <c r="G5066" s="53">
        <v>45512</v>
      </c>
      <c r="H5066" s="67" t="s">
        <v>8</v>
      </c>
      <c r="K5066" s="7"/>
    </row>
    <row r="5067" spans="1:11" ht="15.75" customHeight="1">
      <c r="A5067" s="47">
        <v>5063</v>
      </c>
      <c r="B5067" s="73" t="s">
        <v>4667</v>
      </c>
      <c r="C5067" s="62">
        <v>7731206053</v>
      </c>
      <c r="D5067" s="62">
        <v>9705001507</v>
      </c>
      <c r="E5067" s="103">
        <v>45502</v>
      </c>
      <c r="F5067" s="68">
        <v>0.59236111111111112</v>
      </c>
      <c r="G5067" s="53">
        <v>45504</v>
      </c>
      <c r="H5067" s="67" t="s">
        <v>8</v>
      </c>
      <c r="K5067" s="7"/>
    </row>
    <row r="5068" spans="1:11" ht="15.75" customHeight="1">
      <c r="A5068" s="47">
        <v>5064</v>
      </c>
      <c r="B5068" s="73" t="s">
        <v>4668</v>
      </c>
      <c r="C5068" s="62">
        <v>5032064412</v>
      </c>
      <c r="D5068" s="62">
        <v>5032291023</v>
      </c>
      <c r="E5068" s="103">
        <v>45502</v>
      </c>
      <c r="F5068" s="68">
        <v>0.58194444444444449</v>
      </c>
      <c r="G5068" s="53">
        <v>45513</v>
      </c>
      <c r="H5068" s="67" t="s">
        <v>8</v>
      </c>
      <c r="K5068" s="7"/>
    </row>
    <row r="5069" spans="1:11" ht="15.75" customHeight="1">
      <c r="A5069" s="47">
        <v>5065</v>
      </c>
      <c r="B5069" s="73" t="s">
        <v>4669</v>
      </c>
      <c r="C5069" s="62">
        <v>5043003890</v>
      </c>
      <c r="D5069" s="62">
        <v>5047053920</v>
      </c>
      <c r="E5069" s="103">
        <v>45502</v>
      </c>
      <c r="F5069" s="68">
        <v>0.65277777777777779</v>
      </c>
      <c r="G5069" s="53">
        <v>45509</v>
      </c>
      <c r="H5069" s="67" t="s">
        <v>8</v>
      </c>
      <c r="K5069" s="7"/>
    </row>
    <row r="5070" spans="1:11" ht="15.75" customHeight="1">
      <c r="A5070" s="47">
        <v>5066</v>
      </c>
      <c r="B5070" s="73" t="s">
        <v>4670</v>
      </c>
      <c r="C5070" s="62">
        <v>5047000023</v>
      </c>
      <c r="D5070" s="62">
        <v>5004016145</v>
      </c>
      <c r="E5070" s="103">
        <v>45502</v>
      </c>
      <c r="F5070" s="68">
        <v>0.73333333333333339</v>
      </c>
      <c r="G5070" s="53">
        <v>45505</v>
      </c>
      <c r="H5070" s="67" t="s">
        <v>8</v>
      </c>
      <c r="K5070" s="7"/>
    </row>
    <row r="5071" spans="1:11" ht="15.75" customHeight="1">
      <c r="A5071" s="47">
        <v>5067</v>
      </c>
      <c r="B5071" s="73" t="s">
        <v>4671</v>
      </c>
      <c r="C5071" s="62">
        <v>5009027996</v>
      </c>
      <c r="D5071" s="62">
        <v>5001006727</v>
      </c>
      <c r="E5071" s="103">
        <v>45502</v>
      </c>
      <c r="F5071" s="68">
        <v>0.45416666666666666</v>
      </c>
      <c r="G5071" s="53">
        <v>45517</v>
      </c>
      <c r="H5071" s="67" t="s">
        <v>8</v>
      </c>
      <c r="K5071" s="7"/>
    </row>
    <row r="5072" spans="1:11" ht="15.75" customHeight="1">
      <c r="A5072" s="47">
        <v>5068</v>
      </c>
      <c r="B5072" s="46" t="s">
        <v>4399</v>
      </c>
      <c r="C5072" s="94">
        <v>5019007609</v>
      </c>
      <c r="D5072" s="49">
        <v>5053044240</v>
      </c>
      <c r="E5072" s="53">
        <v>45503</v>
      </c>
      <c r="F5072" s="50">
        <v>0.64861111111111114</v>
      </c>
      <c r="G5072" s="111">
        <v>45504</v>
      </c>
      <c r="H5072" s="49" t="s">
        <v>9</v>
      </c>
      <c r="K5072" s="7"/>
    </row>
    <row r="5073" spans="1:11" ht="15.75" customHeight="1">
      <c r="A5073" s="47">
        <v>5069</v>
      </c>
      <c r="B5073" s="46" t="s">
        <v>4672</v>
      </c>
      <c r="C5073" s="94">
        <v>5026304786</v>
      </c>
      <c r="D5073" s="94">
        <v>5007055230</v>
      </c>
      <c r="E5073" s="53">
        <v>45503</v>
      </c>
      <c r="F5073" s="50">
        <v>0.4381944444444445</v>
      </c>
      <c r="G5073" s="53">
        <v>45506</v>
      </c>
      <c r="H5073" s="49" t="s">
        <v>8</v>
      </c>
      <c r="K5073" s="7"/>
    </row>
    <row r="5074" spans="1:11" ht="15.75" customHeight="1">
      <c r="A5074" s="47">
        <v>5070</v>
      </c>
      <c r="B5074" s="46" t="s">
        <v>4673</v>
      </c>
      <c r="C5074" s="94">
        <v>5003001543</v>
      </c>
      <c r="D5074" s="94">
        <v>5030007588</v>
      </c>
      <c r="E5074" s="53">
        <v>45503</v>
      </c>
      <c r="F5074" s="50">
        <v>0.6020833333333333</v>
      </c>
      <c r="G5074" s="53">
        <v>45510</v>
      </c>
      <c r="H5074" s="49" t="s">
        <v>8</v>
      </c>
      <c r="K5074" s="7"/>
    </row>
    <row r="5075" spans="1:11" ht="15.75" customHeight="1">
      <c r="A5075" s="47">
        <v>5071</v>
      </c>
      <c r="B5075" s="46" t="s">
        <v>4674</v>
      </c>
      <c r="C5075" s="94">
        <v>5023016979</v>
      </c>
      <c r="D5075" s="95">
        <v>5024223478</v>
      </c>
      <c r="E5075" s="53">
        <v>45503</v>
      </c>
      <c r="F5075" s="50">
        <v>0.63541666666666663</v>
      </c>
      <c r="G5075" s="53">
        <v>45513</v>
      </c>
      <c r="H5075" s="49" t="s">
        <v>9</v>
      </c>
      <c r="K5075" s="7"/>
    </row>
    <row r="5076" spans="1:11" ht="15.75" customHeight="1">
      <c r="A5076" s="47">
        <v>5072</v>
      </c>
      <c r="B5076" s="46" t="s">
        <v>4377</v>
      </c>
      <c r="C5076" s="94">
        <v>7728020524</v>
      </c>
      <c r="D5076" s="49">
        <v>7705442145</v>
      </c>
      <c r="E5076" s="53">
        <v>45503</v>
      </c>
      <c r="F5076" s="50">
        <v>0.68055555555555547</v>
      </c>
      <c r="G5076" s="53">
        <v>45504</v>
      </c>
      <c r="H5076" s="49" t="s">
        <v>8</v>
      </c>
      <c r="K5076" s="7"/>
    </row>
    <row r="5077" spans="1:11" ht="15.75" customHeight="1">
      <c r="A5077" s="47">
        <v>5073</v>
      </c>
      <c r="B5077" s="46" t="s">
        <v>4675</v>
      </c>
      <c r="C5077" s="94">
        <v>5018119188</v>
      </c>
      <c r="D5077" s="94">
        <v>5074114756</v>
      </c>
      <c r="E5077" s="53">
        <v>45503</v>
      </c>
      <c r="F5077" s="50">
        <v>0.4291666666666667</v>
      </c>
      <c r="G5077" s="53">
        <v>45504</v>
      </c>
      <c r="H5077" s="49" t="s">
        <v>8</v>
      </c>
      <c r="K5077" s="7"/>
    </row>
    <row r="5078" spans="1:11" ht="15.75" customHeight="1">
      <c r="A5078" s="47">
        <v>5074</v>
      </c>
      <c r="B5078" s="46" t="s">
        <v>4676</v>
      </c>
      <c r="C5078" s="94">
        <v>8612001954</v>
      </c>
      <c r="D5078" s="49">
        <v>8603124113</v>
      </c>
      <c r="E5078" s="53">
        <v>45503</v>
      </c>
      <c r="F5078" s="50">
        <v>0.4152777777777778</v>
      </c>
      <c r="G5078" s="53">
        <v>45513</v>
      </c>
      <c r="H5078" s="49" t="s">
        <v>9</v>
      </c>
      <c r="K5078" s="7"/>
    </row>
    <row r="5079" spans="1:11" ht="15.75" customHeight="1">
      <c r="A5079" s="47">
        <v>5075</v>
      </c>
      <c r="B5079" s="46" t="s">
        <v>4677</v>
      </c>
      <c r="C5079" s="94">
        <v>5038000885</v>
      </c>
      <c r="D5079" s="94">
        <v>5013026936</v>
      </c>
      <c r="E5079" s="53">
        <v>45503</v>
      </c>
      <c r="F5079" s="50">
        <v>0.44166666666666665</v>
      </c>
      <c r="G5079" s="53">
        <v>45504</v>
      </c>
      <c r="H5079" s="49" t="s">
        <v>8</v>
      </c>
      <c r="K5079" s="7"/>
    </row>
    <row r="5080" spans="1:11" ht="15.75" customHeight="1">
      <c r="A5080" s="47">
        <v>5076</v>
      </c>
      <c r="B5080" s="46" t="s">
        <v>4678</v>
      </c>
      <c r="C5080" s="94">
        <v>7737011837</v>
      </c>
      <c r="D5080" s="94">
        <v>7730174059</v>
      </c>
      <c r="E5080" s="53">
        <v>45503</v>
      </c>
      <c r="F5080" s="50">
        <v>0.5708333333333333</v>
      </c>
      <c r="G5080" s="53">
        <v>45505</v>
      </c>
      <c r="H5080" s="49" t="s">
        <v>9</v>
      </c>
      <c r="K5080" s="7"/>
    </row>
    <row r="5081" spans="1:11" ht="15.75" customHeight="1">
      <c r="A5081" s="47">
        <v>5077</v>
      </c>
      <c r="B5081" s="46" t="s">
        <v>4679</v>
      </c>
      <c r="C5081" s="94">
        <v>274008010</v>
      </c>
      <c r="D5081" s="94">
        <v>274110679</v>
      </c>
      <c r="E5081" s="53">
        <v>45503</v>
      </c>
      <c r="F5081" s="50">
        <v>0.43055555555555558</v>
      </c>
      <c r="G5081" s="53">
        <v>45504</v>
      </c>
      <c r="H5081" s="49" t="s">
        <v>8</v>
      </c>
      <c r="K5081" s="7"/>
    </row>
    <row r="5082" spans="1:11" ht="15.75" customHeight="1">
      <c r="A5082" s="47">
        <v>5078</v>
      </c>
      <c r="B5082" s="46" t="s">
        <v>4417</v>
      </c>
      <c r="C5082" s="94">
        <v>5014005633</v>
      </c>
      <c r="D5082" s="49">
        <v>5027086981</v>
      </c>
      <c r="E5082" s="53">
        <v>45503</v>
      </c>
      <c r="F5082" s="50">
        <v>0.33888888888888885</v>
      </c>
      <c r="G5082" s="53">
        <v>45504</v>
      </c>
      <c r="H5082" s="49" t="s">
        <v>8</v>
      </c>
      <c r="K5082" s="7"/>
    </row>
    <row r="5083" spans="1:11" ht="15.75" customHeight="1">
      <c r="A5083" s="47">
        <v>5079</v>
      </c>
      <c r="B5083" s="46" t="s">
        <v>4680</v>
      </c>
      <c r="C5083" s="94">
        <v>5043000824</v>
      </c>
      <c r="D5083" s="94">
        <v>5047027173</v>
      </c>
      <c r="E5083" s="53">
        <v>45503</v>
      </c>
      <c r="F5083" s="50">
        <v>0.62222222222222223</v>
      </c>
      <c r="G5083" s="53">
        <v>45505</v>
      </c>
      <c r="H5083" s="49" t="s">
        <v>8</v>
      </c>
      <c r="K5083" s="7"/>
    </row>
    <row r="5084" spans="1:11" ht="15.75" customHeight="1">
      <c r="A5084" s="47">
        <v>5080</v>
      </c>
      <c r="B5084" s="46" t="s">
        <v>4681</v>
      </c>
      <c r="C5084" s="94">
        <v>5026204370</v>
      </c>
      <c r="D5084" s="94">
        <v>5008051870</v>
      </c>
      <c r="E5084" s="53">
        <v>45503</v>
      </c>
      <c r="F5084" s="50">
        <v>0.72916666666666663</v>
      </c>
      <c r="G5084" s="53">
        <v>45505</v>
      </c>
      <c r="H5084" s="49" t="s">
        <v>8</v>
      </c>
      <c r="K5084" s="7"/>
    </row>
    <row r="5085" spans="1:11" ht="15.75" customHeight="1">
      <c r="A5085" s="47">
        <v>5081</v>
      </c>
      <c r="B5085" s="46" t="s">
        <v>4682</v>
      </c>
      <c r="C5085" s="94">
        <v>7729077713</v>
      </c>
      <c r="D5085" s="94">
        <v>7719474764</v>
      </c>
      <c r="E5085" s="53">
        <v>45503</v>
      </c>
      <c r="F5085" s="50">
        <v>0.47430555555555554</v>
      </c>
      <c r="G5085" s="53">
        <v>45511</v>
      </c>
      <c r="H5085" s="49" t="s">
        <v>8</v>
      </c>
      <c r="K5085" s="7"/>
    </row>
    <row r="5086" spans="1:11" ht="15.75" customHeight="1">
      <c r="A5086" s="47">
        <v>5082</v>
      </c>
      <c r="B5086" s="46" t="s">
        <v>4556</v>
      </c>
      <c r="C5086" s="94">
        <v>5025000740</v>
      </c>
      <c r="D5086" s="94">
        <v>5022023794</v>
      </c>
      <c r="E5086" s="53">
        <v>45503</v>
      </c>
      <c r="F5086" s="50">
        <v>0.46319444444444446</v>
      </c>
      <c r="G5086" s="53">
        <v>45505</v>
      </c>
      <c r="H5086" s="49" t="s">
        <v>8</v>
      </c>
      <c r="K5086" s="7"/>
    </row>
    <row r="5087" spans="1:11" ht="15.75" customHeight="1">
      <c r="A5087" s="47">
        <v>5083</v>
      </c>
      <c r="B5087" s="46" t="s">
        <v>4683</v>
      </c>
      <c r="C5087" s="94">
        <v>5023111504</v>
      </c>
      <c r="D5087" s="94">
        <v>7728115183</v>
      </c>
      <c r="E5087" s="53">
        <v>45503</v>
      </c>
      <c r="F5087" s="50">
        <v>0.49027777777777781</v>
      </c>
      <c r="G5087" s="53">
        <v>45505</v>
      </c>
      <c r="H5087" s="49" t="s">
        <v>8</v>
      </c>
      <c r="K5087" s="7"/>
    </row>
    <row r="5088" spans="1:11" ht="15.75" customHeight="1">
      <c r="A5088" s="47">
        <v>5084</v>
      </c>
      <c r="B5088" s="46" t="s">
        <v>4684</v>
      </c>
      <c r="C5088" s="94">
        <v>5040006202</v>
      </c>
      <c r="D5088" s="94">
        <v>5003065767</v>
      </c>
      <c r="E5088" s="53">
        <v>45503</v>
      </c>
      <c r="F5088" s="50">
        <v>0.52361111111111114</v>
      </c>
      <c r="G5088" s="53">
        <v>45511</v>
      </c>
      <c r="H5088" s="49" t="s">
        <v>8</v>
      </c>
      <c r="K5088" s="7"/>
    </row>
    <row r="5089" spans="1:11" ht="15.75" customHeight="1">
      <c r="A5089" s="47">
        <v>5085</v>
      </c>
      <c r="B5089" s="46" t="s">
        <v>4685</v>
      </c>
      <c r="C5089" s="94">
        <v>5031001753</v>
      </c>
      <c r="D5089" s="94">
        <v>5003028028</v>
      </c>
      <c r="E5089" s="53">
        <v>45503</v>
      </c>
      <c r="F5089" s="50">
        <v>0.41388888888888892</v>
      </c>
      <c r="G5089" s="53">
        <v>45505</v>
      </c>
      <c r="H5089" s="49" t="s">
        <v>8</v>
      </c>
      <c r="K5089" s="7"/>
    </row>
    <row r="5090" spans="1:11" ht="15.75" customHeight="1">
      <c r="A5090" s="47">
        <v>5086</v>
      </c>
      <c r="B5090" s="46" t="s">
        <v>4686</v>
      </c>
      <c r="C5090" s="94">
        <v>5014016124</v>
      </c>
      <c r="D5090" s="94">
        <v>5027170062</v>
      </c>
      <c r="E5090" s="53">
        <v>45503</v>
      </c>
      <c r="F5090" s="50">
        <v>0.44236111111111115</v>
      </c>
      <c r="G5090" s="53">
        <v>45504</v>
      </c>
      <c r="H5090" s="49" t="s">
        <v>8</v>
      </c>
      <c r="K5090" s="7"/>
    </row>
    <row r="5091" spans="1:11" ht="15.75" customHeight="1">
      <c r="A5091" s="47">
        <v>5087</v>
      </c>
      <c r="B5091" s="46" t="s">
        <v>4330</v>
      </c>
      <c r="C5091" s="94">
        <v>5019005432</v>
      </c>
      <c r="D5091" s="49">
        <v>5053068308</v>
      </c>
      <c r="E5091" s="53">
        <v>45503</v>
      </c>
      <c r="F5091" s="50">
        <v>0.40277777777777773</v>
      </c>
      <c r="G5091" s="53">
        <v>45569</v>
      </c>
      <c r="H5091" s="49" t="s">
        <v>8</v>
      </c>
      <c r="K5091" s="7"/>
    </row>
    <row r="5092" spans="1:11" ht="15.75" customHeight="1">
      <c r="A5092" s="47">
        <v>5088</v>
      </c>
      <c r="B5092" s="46" t="s">
        <v>4687</v>
      </c>
      <c r="C5092" s="94">
        <v>5019008762</v>
      </c>
      <c r="D5092" s="94">
        <v>5031144700</v>
      </c>
      <c r="E5092" s="53">
        <v>45503</v>
      </c>
      <c r="F5092" s="50">
        <v>0.42083333333333334</v>
      </c>
      <c r="G5092" s="53">
        <v>45505</v>
      </c>
      <c r="H5092" s="49" t="s">
        <v>8</v>
      </c>
      <c r="K5092" s="7"/>
    </row>
    <row r="5093" spans="1:11" ht="15.75" customHeight="1">
      <c r="A5093" s="47">
        <v>5089</v>
      </c>
      <c r="B5093" s="46" t="s">
        <v>4688</v>
      </c>
      <c r="C5093" s="94">
        <v>5005000995</v>
      </c>
      <c r="D5093" s="94">
        <v>5024028131</v>
      </c>
      <c r="E5093" s="53">
        <v>45503</v>
      </c>
      <c r="F5093" s="50">
        <v>0.69444444444444453</v>
      </c>
      <c r="G5093" s="53">
        <v>45505</v>
      </c>
      <c r="H5093" s="49" t="s">
        <v>8</v>
      </c>
      <c r="K5093" s="7"/>
    </row>
    <row r="5094" spans="1:11" ht="15.75" customHeight="1">
      <c r="A5094" s="47">
        <v>5090</v>
      </c>
      <c r="B5094" s="46" t="s">
        <v>4689</v>
      </c>
      <c r="C5094" s="94">
        <v>5009002163</v>
      </c>
      <c r="D5094" s="94">
        <v>5001000242</v>
      </c>
      <c r="E5094" s="53">
        <v>45503</v>
      </c>
      <c r="F5094" s="50">
        <v>0.7006944444444444</v>
      </c>
      <c r="G5094" s="53">
        <v>45504</v>
      </c>
      <c r="H5094" s="49" t="s">
        <v>8</v>
      </c>
      <c r="K5094" s="7"/>
    </row>
    <row r="5095" spans="1:11" ht="15.75" customHeight="1">
      <c r="A5095" s="47">
        <v>5091</v>
      </c>
      <c r="B5095" s="46" t="s">
        <v>4607</v>
      </c>
      <c r="C5095" s="94">
        <v>5009000770</v>
      </c>
      <c r="D5095" s="41">
        <v>5001000059</v>
      </c>
      <c r="E5095" s="53">
        <v>45503</v>
      </c>
      <c r="F5095" s="50">
        <v>0.4368055555555555</v>
      </c>
      <c r="G5095" s="53">
        <v>45504</v>
      </c>
      <c r="H5095" s="49" t="s">
        <v>8</v>
      </c>
      <c r="K5095" s="7"/>
    </row>
    <row r="5096" spans="1:11" ht="15.75" customHeight="1">
      <c r="A5096" s="47">
        <v>5092</v>
      </c>
      <c r="B5096" s="46" t="s">
        <v>4690</v>
      </c>
      <c r="C5096" s="94">
        <v>5007001645</v>
      </c>
      <c r="D5096" s="41">
        <v>5048050866</v>
      </c>
      <c r="E5096" s="53">
        <v>45503</v>
      </c>
      <c r="F5096" s="50">
        <v>0.72777777777777775</v>
      </c>
      <c r="G5096" s="53">
        <v>45504</v>
      </c>
      <c r="H5096" s="49" t="s">
        <v>8</v>
      </c>
      <c r="K5096" s="7"/>
    </row>
    <row r="5097" spans="1:11" ht="15.75" customHeight="1">
      <c r="A5097" s="47">
        <v>5093</v>
      </c>
      <c r="B5097" s="46" t="s">
        <v>4691</v>
      </c>
      <c r="C5097" s="94">
        <v>5026311449</v>
      </c>
      <c r="D5097" s="41">
        <v>7708245723</v>
      </c>
      <c r="E5097" s="53">
        <v>45503</v>
      </c>
      <c r="F5097" s="50">
        <v>0.57013888888888886</v>
      </c>
      <c r="G5097" s="53">
        <v>45509</v>
      </c>
      <c r="H5097" s="49" t="s">
        <v>9</v>
      </c>
      <c r="K5097" s="7"/>
    </row>
    <row r="5098" spans="1:11" ht="15.75" customHeight="1">
      <c r="A5098" s="47">
        <v>5094</v>
      </c>
      <c r="B5098" s="46" t="s">
        <v>4692</v>
      </c>
      <c r="C5098" s="94">
        <v>7721091072</v>
      </c>
      <c r="D5098" s="41">
        <v>9729076290</v>
      </c>
      <c r="E5098" s="53">
        <v>45503</v>
      </c>
      <c r="F5098" s="50">
        <v>0.72361111111111109</v>
      </c>
      <c r="G5098" s="53">
        <v>45504</v>
      </c>
      <c r="H5098" s="49" t="s">
        <v>8</v>
      </c>
      <c r="K5098" s="7"/>
    </row>
    <row r="5099" spans="1:11" ht="15.75" customHeight="1">
      <c r="A5099" s="47">
        <v>5095</v>
      </c>
      <c r="B5099" s="46" t="s">
        <v>4693</v>
      </c>
      <c r="C5099" s="94">
        <v>5034004120</v>
      </c>
      <c r="D5099" s="41">
        <v>5042055628</v>
      </c>
      <c r="E5099" s="53">
        <v>45503</v>
      </c>
      <c r="F5099" s="50">
        <v>0.42430555555555555</v>
      </c>
      <c r="G5099" s="53">
        <v>45511</v>
      </c>
      <c r="H5099" s="49" t="s">
        <v>8</v>
      </c>
      <c r="K5099" s="7"/>
    </row>
    <row r="5100" spans="1:11" ht="15.75" customHeight="1">
      <c r="A5100" s="47">
        <v>5096</v>
      </c>
      <c r="B5100" s="46" t="s">
        <v>4694</v>
      </c>
      <c r="C5100" s="94">
        <v>5011011233</v>
      </c>
      <c r="D5100" s="72">
        <v>5029126076</v>
      </c>
      <c r="E5100" s="53">
        <v>45503</v>
      </c>
      <c r="F5100" s="50">
        <v>0.62847222222222221</v>
      </c>
      <c r="G5100" s="53">
        <v>45532</v>
      </c>
      <c r="H5100" s="49" t="s">
        <v>8</v>
      </c>
      <c r="K5100" s="7"/>
    </row>
    <row r="5101" spans="1:11" ht="15.75" customHeight="1">
      <c r="A5101" s="47">
        <v>5097</v>
      </c>
      <c r="B5101" s="46" t="s">
        <v>4381</v>
      </c>
      <c r="C5101" s="94">
        <v>5034004113</v>
      </c>
      <c r="D5101" s="49">
        <v>5042070030</v>
      </c>
      <c r="E5101" s="53">
        <v>45503</v>
      </c>
      <c r="F5101" s="50">
        <v>0.4548611111111111</v>
      </c>
      <c r="G5101" s="53">
        <v>45509</v>
      </c>
      <c r="H5101" s="49" t="s">
        <v>9</v>
      </c>
      <c r="K5101" s="7"/>
    </row>
    <row r="5102" spans="1:11" ht="15.75" customHeight="1">
      <c r="A5102" s="47">
        <v>5098</v>
      </c>
      <c r="B5102" s="46" t="s">
        <v>4695</v>
      </c>
      <c r="C5102" s="94">
        <v>5040006376</v>
      </c>
      <c r="D5102" s="49">
        <v>5050063580</v>
      </c>
      <c r="E5102" s="53">
        <v>45503</v>
      </c>
      <c r="F5102" s="50">
        <v>0.47430555555555554</v>
      </c>
      <c r="G5102" s="53">
        <v>45510</v>
      </c>
      <c r="H5102" s="49" t="s">
        <v>8</v>
      </c>
      <c r="K5102" s="7"/>
    </row>
    <row r="5103" spans="1:11" ht="15.75" customHeight="1">
      <c r="A5103" s="47">
        <v>5099</v>
      </c>
      <c r="B5103" s="46" t="s">
        <v>4696</v>
      </c>
      <c r="C5103" s="94">
        <v>5023012812</v>
      </c>
      <c r="D5103" s="49">
        <v>5024202164</v>
      </c>
      <c r="E5103" s="53">
        <v>45503</v>
      </c>
      <c r="F5103" s="50">
        <v>0.73263888888888884</v>
      </c>
      <c r="G5103" s="53">
        <v>45506</v>
      </c>
      <c r="H5103" s="49" t="s">
        <v>8</v>
      </c>
      <c r="K5103" s="7"/>
    </row>
    <row r="5104" spans="1:11" ht="15.75" customHeight="1">
      <c r="A5104" s="47">
        <v>5100</v>
      </c>
      <c r="B5104" s="46" t="s">
        <v>4399</v>
      </c>
      <c r="C5104" s="94">
        <v>5019007609</v>
      </c>
      <c r="D5104" s="49">
        <v>5053044240</v>
      </c>
      <c r="E5104" s="53">
        <v>45503</v>
      </c>
      <c r="F5104" s="50">
        <v>0.66249999999999998</v>
      </c>
      <c r="G5104" s="53">
        <v>45511</v>
      </c>
      <c r="H5104" s="49" t="s">
        <v>8</v>
      </c>
      <c r="K5104" s="7"/>
    </row>
    <row r="5105" spans="1:11" ht="15.75" customHeight="1">
      <c r="A5105" s="47">
        <v>5101</v>
      </c>
      <c r="B5105" s="46" t="s">
        <v>4697</v>
      </c>
      <c r="C5105" s="94">
        <v>5034013152</v>
      </c>
      <c r="D5105" s="72">
        <v>5042134510</v>
      </c>
      <c r="E5105" s="53">
        <v>45503</v>
      </c>
      <c r="F5105" s="50">
        <v>0.48958333333333331</v>
      </c>
      <c r="G5105" s="111">
        <v>45504</v>
      </c>
      <c r="H5105" s="49" t="s">
        <v>9</v>
      </c>
      <c r="K5105" s="7"/>
    </row>
    <row r="5106" spans="1:11" ht="15.75" customHeight="1">
      <c r="A5106" s="47">
        <v>5102</v>
      </c>
      <c r="B5106" s="46" t="s">
        <v>4698</v>
      </c>
      <c r="C5106" s="94">
        <v>5039000680</v>
      </c>
      <c r="D5106" s="94">
        <v>5045000578</v>
      </c>
      <c r="E5106" s="53">
        <v>45503</v>
      </c>
      <c r="F5106" s="50">
        <v>0.50763888888888886</v>
      </c>
      <c r="G5106" s="53">
        <v>45504</v>
      </c>
      <c r="H5106" s="49" t="s">
        <v>8</v>
      </c>
      <c r="K5106" s="7"/>
    </row>
    <row r="5107" spans="1:11" ht="15.75" customHeight="1">
      <c r="A5107" s="47">
        <v>5103</v>
      </c>
      <c r="B5107" s="46" t="s">
        <v>4699</v>
      </c>
      <c r="C5107" s="94">
        <v>7727034352</v>
      </c>
      <c r="D5107" s="49">
        <v>7716533436</v>
      </c>
      <c r="E5107" s="53">
        <v>45503</v>
      </c>
      <c r="F5107" s="50">
        <v>0.74930555555555556</v>
      </c>
      <c r="G5107" s="53">
        <v>45505</v>
      </c>
      <c r="H5107" s="49" t="s">
        <v>9</v>
      </c>
      <c r="K5107" s="7"/>
    </row>
    <row r="5108" spans="1:11" ht="15.75" customHeight="1">
      <c r="A5108" s="47">
        <v>5104</v>
      </c>
      <c r="B5108" s="46" t="s">
        <v>4481</v>
      </c>
      <c r="C5108" s="94">
        <v>5034005576</v>
      </c>
      <c r="D5108" s="49">
        <v>5042068793</v>
      </c>
      <c r="E5108" s="53">
        <v>45503</v>
      </c>
      <c r="F5108" s="50">
        <v>0.67638888888888893</v>
      </c>
      <c r="G5108" s="53">
        <v>45506</v>
      </c>
      <c r="H5108" s="49" t="s">
        <v>9</v>
      </c>
      <c r="K5108" s="7"/>
    </row>
    <row r="5109" spans="1:11" ht="15.75" customHeight="1">
      <c r="A5109" s="47">
        <v>5105</v>
      </c>
      <c r="B5109" s="46" t="s">
        <v>4700</v>
      </c>
      <c r="C5109" s="94">
        <v>5047003096</v>
      </c>
      <c r="D5109" s="49">
        <v>5004025238</v>
      </c>
      <c r="E5109" s="53">
        <v>45503</v>
      </c>
      <c r="F5109" s="50">
        <v>0.65208333333333335</v>
      </c>
      <c r="G5109" s="111">
        <v>45511</v>
      </c>
      <c r="H5109" s="49" t="s">
        <v>9</v>
      </c>
      <c r="K5109" s="7"/>
    </row>
    <row r="5110" spans="1:11" ht="15.75" customHeight="1">
      <c r="A5110" s="47">
        <v>5106</v>
      </c>
      <c r="B5110" s="46" t="s">
        <v>4701</v>
      </c>
      <c r="C5110" s="94">
        <v>5003005218</v>
      </c>
      <c r="D5110" s="49">
        <v>5030056345</v>
      </c>
      <c r="E5110" s="53">
        <v>45503</v>
      </c>
      <c r="F5110" s="50">
        <v>0.72361111111111109</v>
      </c>
      <c r="G5110" s="53">
        <v>45516</v>
      </c>
      <c r="H5110" s="49" t="s">
        <v>8</v>
      </c>
      <c r="K5110" s="7"/>
    </row>
    <row r="5111" spans="1:11" ht="15.75" customHeight="1">
      <c r="A5111" s="47">
        <v>5107</v>
      </c>
      <c r="B5111" s="46" t="s">
        <v>4702</v>
      </c>
      <c r="C5111" s="94">
        <v>5030014425</v>
      </c>
      <c r="D5111" s="49">
        <v>5010053321</v>
      </c>
      <c r="E5111" s="53">
        <v>45503</v>
      </c>
      <c r="F5111" s="50">
        <v>0.7944444444444444</v>
      </c>
      <c r="G5111" s="53">
        <v>45509</v>
      </c>
      <c r="H5111" s="49" t="s">
        <v>8</v>
      </c>
      <c r="K5111" s="7"/>
    </row>
    <row r="5112" spans="1:11" ht="15.75" customHeight="1">
      <c r="A5112" s="47">
        <v>5108</v>
      </c>
      <c r="B5112" s="46" t="s">
        <v>4703</v>
      </c>
      <c r="C5112" s="94">
        <v>5007000614</v>
      </c>
      <c r="D5112" s="49">
        <v>5048058880</v>
      </c>
      <c r="E5112" s="53">
        <v>45503</v>
      </c>
      <c r="F5112" s="50">
        <v>0.59236111111111112</v>
      </c>
      <c r="G5112" s="53">
        <v>45506</v>
      </c>
      <c r="H5112" s="49" t="s">
        <v>8</v>
      </c>
      <c r="K5112" s="7"/>
    </row>
    <row r="5113" spans="1:11" ht="15.75" customHeight="1">
      <c r="A5113" s="47">
        <v>5109</v>
      </c>
      <c r="B5113" s="46" t="s">
        <v>4704</v>
      </c>
      <c r="C5113" s="94">
        <v>5025012913</v>
      </c>
      <c r="D5113" s="49">
        <v>5022047347</v>
      </c>
      <c r="E5113" s="53">
        <v>45503</v>
      </c>
      <c r="F5113" s="50">
        <v>0.3833333333333333</v>
      </c>
      <c r="G5113" s="53">
        <v>45506</v>
      </c>
      <c r="H5113" s="49" t="s">
        <v>8</v>
      </c>
      <c r="K5113" s="7"/>
    </row>
    <row r="5114" spans="1:11" ht="15.75" customHeight="1">
      <c r="A5114" s="47">
        <v>5110</v>
      </c>
      <c r="B5114" s="46" t="s">
        <v>4379</v>
      </c>
      <c r="C5114" s="94">
        <v>5040004162</v>
      </c>
      <c r="D5114" s="49">
        <v>7704560058</v>
      </c>
      <c r="E5114" s="53">
        <v>45503</v>
      </c>
      <c r="F5114" s="50">
        <v>0.46388888888888885</v>
      </c>
      <c r="G5114" s="53">
        <v>45510</v>
      </c>
      <c r="H5114" s="49" t="s">
        <v>8</v>
      </c>
      <c r="K5114" s="7"/>
    </row>
    <row r="5115" spans="1:11" ht="15.75" customHeight="1">
      <c r="A5115" s="47">
        <v>5111</v>
      </c>
      <c r="B5115" s="46" t="s">
        <v>4705</v>
      </c>
      <c r="C5115" s="94">
        <v>5021001689</v>
      </c>
      <c r="D5115" s="49">
        <v>5040036066</v>
      </c>
      <c r="E5115" s="53">
        <v>45503</v>
      </c>
      <c r="F5115" s="50">
        <v>0.65277777777777779</v>
      </c>
      <c r="G5115" s="53">
        <v>45504</v>
      </c>
      <c r="H5115" s="49" t="s">
        <v>8</v>
      </c>
      <c r="K5115" s="7"/>
    </row>
    <row r="5116" spans="1:11" ht="15.75" customHeight="1">
      <c r="A5116" s="47">
        <v>5112</v>
      </c>
      <c r="B5116" s="46" t="s">
        <v>4706</v>
      </c>
      <c r="C5116" s="94">
        <v>5009021240</v>
      </c>
      <c r="D5116" s="49">
        <v>5012057963</v>
      </c>
      <c r="E5116" s="53">
        <v>45503</v>
      </c>
      <c r="F5116" s="50">
        <v>0.71180555555555547</v>
      </c>
      <c r="G5116" s="53">
        <v>45504</v>
      </c>
      <c r="H5116" s="49" t="s">
        <v>8</v>
      </c>
      <c r="K5116" s="7"/>
    </row>
    <row r="5117" spans="1:11" ht="15.75" customHeight="1">
      <c r="A5117" s="47">
        <v>5113</v>
      </c>
      <c r="B5117" s="46" t="s">
        <v>4707</v>
      </c>
      <c r="C5117" s="94">
        <v>5031000335</v>
      </c>
      <c r="D5117" s="49">
        <v>5031042874</v>
      </c>
      <c r="E5117" s="53">
        <v>45503</v>
      </c>
      <c r="F5117" s="50">
        <v>0.41180555555555554</v>
      </c>
      <c r="G5117" s="53">
        <v>45505</v>
      </c>
      <c r="H5117" s="49" t="s">
        <v>8</v>
      </c>
      <c r="K5117" s="7"/>
    </row>
    <row r="5118" spans="1:11" ht="15.75" customHeight="1">
      <c r="A5118" s="47">
        <v>5114</v>
      </c>
      <c r="B5118" s="46" t="s">
        <v>4708</v>
      </c>
      <c r="C5118" s="94">
        <v>7733012713</v>
      </c>
      <c r="D5118" s="49">
        <v>7718202239</v>
      </c>
      <c r="E5118" s="53">
        <v>45503</v>
      </c>
      <c r="F5118" s="50">
        <v>0.71111111111111114</v>
      </c>
      <c r="G5118" s="53">
        <v>45506</v>
      </c>
      <c r="H5118" s="49" t="s">
        <v>8</v>
      </c>
      <c r="K5118" s="7"/>
    </row>
    <row r="5119" spans="1:11" ht="15.75" customHeight="1">
      <c r="A5119" s="47">
        <v>5115</v>
      </c>
      <c r="B5119" s="46" t="s">
        <v>4709</v>
      </c>
      <c r="C5119" s="94">
        <v>5014022921</v>
      </c>
      <c r="D5119" s="49">
        <v>5027237493</v>
      </c>
      <c r="E5119" s="53">
        <v>45503</v>
      </c>
      <c r="F5119" s="50">
        <v>0.56180555555555556</v>
      </c>
      <c r="G5119" s="53">
        <v>45510</v>
      </c>
      <c r="H5119" s="49" t="s">
        <v>8</v>
      </c>
      <c r="K5119" s="7"/>
    </row>
    <row r="5120" spans="1:11" ht="15.75" customHeight="1">
      <c r="A5120" s="47">
        <v>5116</v>
      </c>
      <c r="B5120" s="46" t="s">
        <v>4710</v>
      </c>
      <c r="C5120" s="94">
        <v>5009002086</v>
      </c>
      <c r="D5120" s="49">
        <v>5001020016</v>
      </c>
      <c r="E5120" s="53">
        <v>45503</v>
      </c>
      <c r="F5120" s="50">
        <v>0.69236111111111109</v>
      </c>
      <c r="G5120" s="53">
        <v>45505</v>
      </c>
      <c r="H5120" s="49" t="s">
        <v>8</v>
      </c>
      <c r="K5120" s="7"/>
    </row>
    <row r="5121" spans="1:11" ht="15.75" customHeight="1">
      <c r="A5121" s="47">
        <v>5117</v>
      </c>
      <c r="B5121" s="46" t="s">
        <v>4711</v>
      </c>
      <c r="C5121" s="94">
        <v>5046003627</v>
      </c>
      <c r="D5121" s="49">
        <v>5044046682</v>
      </c>
      <c r="E5121" s="53">
        <v>45503</v>
      </c>
      <c r="F5121" s="50">
        <v>0.59236111111111112</v>
      </c>
      <c r="G5121" s="53">
        <v>45504</v>
      </c>
      <c r="H5121" s="49" t="s">
        <v>8</v>
      </c>
      <c r="K5121" s="7"/>
    </row>
    <row r="5122" spans="1:11" ht="15.75" customHeight="1">
      <c r="A5122" s="47">
        <v>5118</v>
      </c>
      <c r="B5122" s="46" t="s">
        <v>4712</v>
      </c>
      <c r="C5122" s="94">
        <v>5007002378</v>
      </c>
      <c r="D5122" s="49">
        <v>7709379649</v>
      </c>
      <c r="E5122" s="53">
        <v>45503</v>
      </c>
      <c r="F5122" s="50">
        <v>0.41388888888888892</v>
      </c>
      <c r="G5122" s="53">
        <v>45505</v>
      </c>
      <c r="H5122" s="49" t="s">
        <v>8</v>
      </c>
      <c r="K5122" s="7"/>
    </row>
    <row r="5123" spans="1:11" ht="15.75" customHeight="1">
      <c r="A5123" s="47">
        <v>5119</v>
      </c>
      <c r="B5123" s="46" t="s">
        <v>4713</v>
      </c>
      <c r="C5123" s="94">
        <v>5044002170</v>
      </c>
      <c r="D5123" s="49">
        <v>5073007462</v>
      </c>
      <c r="E5123" s="53">
        <v>45503</v>
      </c>
      <c r="F5123" s="50">
        <v>0.49305555555555558</v>
      </c>
      <c r="G5123" s="53">
        <v>45505</v>
      </c>
      <c r="H5123" s="49" t="s">
        <v>8</v>
      </c>
      <c r="K5123" s="7"/>
    </row>
    <row r="5124" spans="1:11" ht="15.75" customHeight="1">
      <c r="A5124" s="47">
        <v>5120</v>
      </c>
      <c r="B5124" s="46" t="s">
        <v>4714</v>
      </c>
      <c r="C5124" s="94">
        <v>5021000803</v>
      </c>
      <c r="D5124" s="49">
        <v>5040044451</v>
      </c>
      <c r="E5124" s="53">
        <v>45503</v>
      </c>
      <c r="F5124" s="50">
        <v>0.46527777777777773</v>
      </c>
      <c r="G5124" s="53">
        <v>45504</v>
      </c>
      <c r="H5124" s="49" t="s">
        <v>8</v>
      </c>
      <c r="K5124" s="7"/>
    </row>
    <row r="5125" spans="1:11" ht="15.75" customHeight="1">
      <c r="A5125" s="47">
        <v>5121</v>
      </c>
      <c r="B5125" s="46" t="s">
        <v>4715</v>
      </c>
      <c r="C5125" s="94">
        <v>5032001730</v>
      </c>
      <c r="D5125" s="49">
        <v>5032046575</v>
      </c>
      <c r="E5125" s="53">
        <v>45503</v>
      </c>
      <c r="F5125" s="50">
        <v>0.72152777777777777</v>
      </c>
      <c r="G5125" s="53">
        <v>45504</v>
      </c>
      <c r="H5125" s="49" t="s">
        <v>8</v>
      </c>
      <c r="K5125" s="7"/>
    </row>
    <row r="5126" spans="1:11" ht="15.75" customHeight="1">
      <c r="A5126" s="47">
        <v>5122</v>
      </c>
      <c r="B5126" s="46" t="s">
        <v>4716</v>
      </c>
      <c r="C5126" s="94">
        <v>5044009971</v>
      </c>
      <c r="D5126" s="49">
        <v>5034058826</v>
      </c>
      <c r="E5126" s="53">
        <v>45503</v>
      </c>
      <c r="F5126" s="50">
        <v>0.47569444444444442</v>
      </c>
      <c r="G5126" s="53">
        <v>45506</v>
      </c>
      <c r="H5126" s="49" t="s">
        <v>8</v>
      </c>
      <c r="K5126" s="7"/>
    </row>
    <row r="5127" spans="1:11" ht="15.75" customHeight="1">
      <c r="A5127" s="47">
        <v>5123</v>
      </c>
      <c r="B5127" s="46" t="s">
        <v>4717</v>
      </c>
      <c r="C5127" s="94">
        <v>5009008813</v>
      </c>
      <c r="D5127" s="49">
        <v>5012046256</v>
      </c>
      <c r="E5127" s="53">
        <v>45503</v>
      </c>
      <c r="F5127" s="50">
        <v>0.36805555555555558</v>
      </c>
      <c r="G5127" s="53">
        <v>45506</v>
      </c>
      <c r="H5127" s="49" t="s">
        <v>8</v>
      </c>
      <c r="K5127" s="7"/>
    </row>
    <row r="5128" spans="1:11" ht="15.75" customHeight="1">
      <c r="A5128" s="47">
        <v>5124</v>
      </c>
      <c r="B5128" s="46" t="s">
        <v>4718</v>
      </c>
      <c r="C5128" s="94">
        <v>3303003943</v>
      </c>
      <c r="D5128" s="49">
        <v>3316017655</v>
      </c>
      <c r="E5128" s="53">
        <v>45503</v>
      </c>
      <c r="F5128" s="50">
        <v>0.41597222222222219</v>
      </c>
      <c r="G5128" s="53">
        <v>45505</v>
      </c>
      <c r="H5128" s="49" t="s">
        <v>8</v>
      </c>
      <c r="K5128" s="7"/>
    </row>
    <row r="5129" spans="1:11" ht="15.75" customHeight="1">
      <c r="A5129" s="47">
        <v>5125</v>
      </c>
      <c r="B5129" s="46" t="s">
        <v>4719</v>
      </c>
      <c r="C5129" s="94">
        <v>7735025167</v>
      </c>
      <c r="D5129" s="49">
        <v>7713573896</v>
      </c>
      <c r="E5129" s="53">
        <v>45503</v>
      </c>
      <c r="F5129" s="50">
        <v>0.75763888888888886</v>
      </c>
      <c r="G5129" s="53">
        <v>45505</v>
      </c>
      <c r="H5129" s="49" t="s">
        <v>8</v>
      </c>
      <c r="K5129" s="7"/>
    </row>
    <row r="5130" spans="1:11" ht="15.75" customHeight="1">
      <c r="A5130" s="47">
        <v>5126</v>
      </c>
      <c r="B5130" s="46" t="s">
        <v>4720</v>
      </c>
      <c r="C5130" s="94">
        <v>5031017121</v>
      </c>
      <c r="D5130" s="49">
        <v>5031149708</v>
      </c>
      <c r="E5130" s="53">
        <v>45503</v>
      </c>
      <c r="F5130" s="50">
        <v>0.6972222222222223</v>
      </c>
      <c r="G5130" s="111">
        <v>45504</v>
      </c>
      <c r="H5130" s="49" t="s">
        <v>9</v>
      </c>
      <c r="K5130" s="7"/>
    </row>
    <row r="5131" spans="1:11" ht="15.75" customHeight="1">
      <c r="A5131" s="47">
        <v>5127</v>
      </c>
      <c r="B5131" s="46" t="s">
        <v>4721</v>
      </c>
      <c r="C5131" s="94">
        <v>5031002004</v>
      </c>
      <c r="D5131" s="49">
        <v>5031015510</v>
      </c>
      <c r="E5131" s="53">
        <v>45503</v>
      </c>
      <c r="F5131" s="50">
        <v>0.4055555555555555</v>
      </c>
      <c r="G5131" s="53">
        <v>45505</v>
      </c>
      <c r="H5131" s="49" t="s">
        <v>8</v>
      </c>
      <c r="K5131" s="7"/>
    </row>
    <row r="5132" spans="1:11" ht="15.75" customHeight="1">
      <c r="A5132" s="47">
        <v>5128</v>
      </c>
      <c r="B5132" s="46" t="s">
        <v>4722</v>
      </c>
      <c r="C5132" s="94">
        <v>7720085164</v>
      </c>
      <c r="D5132" s="49">
        <v>7733362861</v>
      </c>
      <c r="E5132" s="53">
        <v>45503</v>
      </c>
      <c r="F5132" s="50">
        <v>0.4694444444444445</v>
      </c>
      <c r="G5132" s="53">
        <v>45505</v>
      </c>
      <c r="H5132" s="49" t="s">
        <v>8</v>
      </c>
      <c r="K5132" s="7"/>
    </row>
    <row r="5133" spans="1:11" ht="15.75" customHeight="1">
      <c r="A5133" s="47">
        <v>5129</v>
      </c>
      <c r="B5133" s="46" t="s">
        <v>4723</v>
      </c>
      <c r="C5133" s="94">
        <v>5014027783</v>
      </c>
      <c r="D5133" s="49">
        <v>5027278612</v>
      </c>
      <c r="E5133" s="53">
        <v>45503</v>
      </c>
      <c r="F5133" s="50">
        <v>0.72499999999999998</v>
      </c>
      <c r="G5133" s="53">
        <v>45509</v>
      </c>
      <c r="H5133" s="49" t="s">
        <v>9</v>
      </c>
      <c r="K5133" s="7"/>
    </row>
    <row r="5134" spans="1:11" ht="15.75" customHeight="1">
      <c r="A5134" s="47">
        <v>5130</v>
      </c>
      <c r="B5134" s="46" t="s">
        <v>4724</v>
      </c>
      <c r="C5134" s="94">
        <v>5007001217</v>
      </c>
      <c r="D5134" s="49">
        <v>5048050697</v>
      </c>
      <c r="E5134" s="53">
        <v>45503</v>
      </c>
      <c r="F5134" s="50">
        <v>0.48958333333333331</v>
      </c>
      <c r="G5134" s="53">
        <v>45506</v>
      </c>
      <c r="H5134" s="49" t="s">
        <v>8</v>
      </c>
      <c r="K5134" s="7"/>
    </row>
    <row r="5135" spans="1:11" ht="15.75" customHeight="1">
      <c r="A5135" s="47">
        <v>5131</v>
      </c>
      <c r="B5135" s="46" t="s">
        <v>4725</v>
      </c>
      <c r="C5135" s="94">
        <v>5018030623</v>
      </c>
      <c r="D5135" s="49">
        <v>5036174426</v>
      </c>
      <c r="E5135" s="53">
        <v>45503</v>
      </c>
      <c r="F5135" s="50">
        <v>0.70833333333333337</v>
      </c>
      <c r="G5135" s="53">
        <v>45510</v>
      </c>
      <c r="H5135" s="49" t="s">
        <v>8</v>
      </c>
      <c r="K5135" s="7"/>
    </row>
    <row r="5136" spans="1:11" ht="15.75" customHeight="1">
      <c r="A5136" s="47">
        <v>5132</v>
      </c>
      <c r="B5136" s="46" t="s">
        <v>4726</v>
      </c>
      <c r="C5136" s="94">
        <v>5011304985</v>
      </c>
      <c r="D5136" s="49">
        <v>5038051300</v>
      </c>
      <c r="E5136" s="53">
        <v>45503</v>
      </c>
      <c r="F5136" s="50">
        <v>0.64583333333333337</v>
      </c>
      <c r="G5136" s="53">
        <v>45516</v>
      </c>
      <c r="H5136" s="49" t="s">
        <v>8</v>
      </c>
      <c r="K5136" s="7"/>
    </row>
    <row r="5137" spans="1:11" ht="15.75" customHeight="1">
      <c r="A5137" s="47">
        <v>5133</v>
      </c>
      <c r="B5137" s="46" t="s">
        <v>4727</v>
      </c>
      <c r="C5137" s="94">
        <v>5024000798</v>
      </c>
      <c r="D5137" s="49">
        <v>5009003446</v>
      </c>
      <c r="E5137" s="53">
        <v>45503</v>
      </c>
      <c r="F5137" s="50">
        <v>0.45069444444444445</v>
      </c>
      <c r="G5137" s="53">
        <v>45513</v>
      </c>
      <c r="H5137" s="49" t="s">
        <v>9</v>
      </c>
      <c r="K5137" s="7"/>
    </row>
    <row r="5138" spans="1:11" ht="15.75" customHeight="1">
      <c r="A5138" s="47">
        <v>5134</v>
      </c>
      <c r="B5138" s="46" t="s">
        <v>4155</v>
      </c>
      <c r="C5138" s="94">
        <v>5011030867</v>
      </c>
      <c r="D5138" s="49">
        <v>5038165353</v>
      </c>
      <c r="E5138" s="53">
        <v>45503</v>
      </c>
      <c r="F5138" s="50">
        <v>0.54861111111111105</v>
      </c>
      <c r="G5138" s="53">
        <v>45505</v>
      </c>
      <c r="H5138" s="49" t="s">
        <v>8</v>
      </c>
      <c r="K5138" s="7"/>
    </row>
    <row r="5139" spans="1:11" ht="15.75" customHeight="1">
      <c r="A5139" s="47">
        <v>5135</v>
      </c>
      <c r="B5139" s="46" t="s">
        <v>4728</v>
      </c>
      <c r="C5139" s="94">
        <v>5026206152</v>
      </c>
      <c r="D5139" s="49">
        <v>5047166554</v>
      </c>
      <c r="E5139" s="53">
        <v>45503</v>
      </c>
      <c r="F5139" s="50">
        <v>0.41388888888888892</v>
      </c>
      <c r="G5139" s="53">
        <v>45510</v>
      </c>
      <c r="H5139" s="49" t="s">
        <v>8</v>
      </c>
      <c r="K5139" s="7"/>
    </row>
    <row r="5140" spans="1:11" ht="15.75" customHeight="1">
      <c r="A5140" s="47">
        <v>5136</v>
      </c>
      <c r="B5140" s="46" t="s">
        <v>4729</v>
      </c>
      <c r="C5140" s="94">
        <v>7713078808</v>
      </c>
      <c r="D5140" s="49">
        <v>7722377369</v>
      </c>
      <c r="E5140" s="53">
        <v>45503</v>
      </c>
      <c r="F5140" s="50">
        <v>0.58333333333333337</v>
      </c>
      <c r="G5140" s="53">
        <v>45516</v>
      </c>
      <c r="H5140" s="49" t="s">
        <v>8</v>
      </c>
      <c r="K5140" s="7"/>
    </row>
    <row r="5141" spans="1:11" ht="15.75" customHeight="1">
      <c r="A5141" s="47">
        <v>5137</v>
      </c>
      <c r="B5141" s="46" t="s">
        <v>4730</v>
      </c>
      <c r="C5141" s="52">
        <v>5031014488</v>
      </c>
      <c r="D5141" s="49">
        <v>7448027569</v>
      </c>
      <c r="E5141" s="53">
        <v>45503</v>
      </c>
      <c r="F5141" s="50">
        <v>0.52500000000000002</v>
      </c>
      <c r="G5141" s="53">
        <v>45505</v>
      </c>
      <c r="H5141" s="49" t="s">
        <v>8</v>
      </c>
      <c r="K5141" s="7"/>
    </row>
    <row r="5142" spans="1:11" ht="15.75" customHeight="1">
      <c r="A5142" s="47">
        <v>5138</v>
      </c>
      <c r="B5142" s="46" t="s">
        <v>4731</v>
      </c>
      <c r="C5142" s="94">
        <v>5031010395</v>
      </c>
      <c r="D5142" s="49">
        <v>5031099373</v>
      </c>
      <c r="E5142" s="53">
        <v>45503</v>
      </c>
      <c r="F5142" s="50">
        <v>0.4152777777777778</v>
      </c>
      <c r="G5142" s="53">
        <v>45569</v>
      </c>
      <c r="H5142" s="49" t="s">
        <v>8</v>
      </c>
      <c r="K5142" s="7"/>
    </row>
    <row r="5143" spans="1:11" ht="15.75" customHeight="1">
      <c r="A5143" s="47">
        <v>5139</v>
      </c>
      <c r="B5143" s="46" t="s">
        <v>4732</v>
      </c>
      <c r="C5143" s="94">
        <v>5040002565</v>
      </c>
      <c r="D5143" s="49">
        <v>5050011790</v>
      </c>
      <c r="E5143" s="53">
        <v>45503</v>
      </c>
      <c r="F5143" s="50">
        <v>0.57708333333333328</v>
      </c>
      <c r="G5143" s="53">
        <v>45511</v>
      </c>
      <c r="H5143" s="49" t="s">
        <v>8</v>
      </c>
      <c r="K5143" s="7"/>
    </row>
    <row r="5144" spans="1:11" ht="15.75" customHeight="1">
      <c r="A5144" s="47">
        <v>5140</v>
      </c>
      <c r="B5144" s="46" t="s">
        <v>4733</v>
      </c>
      <c r="C5144" s="94">
        <v>5038010731</v>
      </c>
      <c r="D5144" s="49">
        <v>5027241394</v>
      </c>
      <c r="E5144" s="53">
        <v>45503</v>
      </c>
      <c r="F5144" s="50">
        <v>0.67152777777777783</v>
      </c>
      <c r="G5144" s="53">
        <v>45504</v>
      </c>
      <c r="H5144" s="49" t="s">
        <v>8</v>
      </c>
      <c r="K5144" s="7"/>
    </row>
    <row r="5145" spans="1:11" ht="15.75" customHeight="1">
      <c r="A5145" s="47">
        <v>5141</v>
      </c>
      <c r="B5145" s="46" t="s">
        <v>4734</v>
      </c>
      <c r="C5145" s="94">
        <v>5026250890</v>
      </c>
      <c r="D5145" s="49">
        <v>5025000080</v>
      </c>
      <c r="E5145" s="53">
        <v>45503</v>
      </c>
      <c r="F5145" s="50">
        <v>0.3979166666666667</v>
      </c>
      <c r="G5145" s="53">
        <v>45505</v>
      </c>
      <c r="H5145" s="49" t="s">
        <v>8</v>
      </c>
      <c r="K5145" s="7"/>
    </row>
    <row r="5146" spans="1:11" ht="15.75" customHeight="1">
      <c r="A5146" s="47">
        <v>5142</v>
      </c>
      <c r="B5146" s="46" t="s">
        <v>4735</v>
      </c>
      <c r="C5146" s="94">
        <v>7722020890</v>
      </c>
      <c r="D5146" s="73">
        <v>7725512538</v>
      </c>
      <c r="E5146" s="53">
        <v>45503</v>
      </c>
      <c r="F5146" s="50">
        <v>0.46597222222222223</v>
      </c>
      <c r="G5146" s="111">
        <v>45504</v>
      </c>
      <c r="H5146" s="49" t="s">
        <v>8</v>
      </c>
      <c r="K5146" s="7"/>
    </row>
    <row r="5147" spans="1:11" ht="15.75" customHeight="1">
      <c r="A5147" s="47">
        <v>5143</v>
      </c>
      <c r="B5147" s="46" t="s">
        <v>4736</v>
      </c>
      <c r="C5147" s="94">
        <v>5009009046</v>
      </c>
      <c r="D5147" s="73">
        <v>5001067335</v>
      </c>
      <c r="E5147" s="53">
        <v>45503</v>
      </c>
      <c r="F5147" s="50">
        <v>0.72430555555555554</v>
      </c>
      <c r="G5147" s="53">
        <v>45506</v>
      </c>
      <c r="H5147" s="49" t="s">
        <v>8</v>
      </c>
      <c r="K5147" s="7"/>
    </row>
    <row r="5148" spans="1:11" ht="15.75" customHeight="1">
      <c r="A5148" s="47">
        <v>5144</v>
      </c>
      <c r="B5148" s="46" t="s">
        <v>4737</v>
      </c>
      <c r="C5148" s="94">
        <v>5011313324</v>
      </c>
      <c r="D5148" s="73">
        <v>5038110121</v>
      </c>
      <c r="E5148" s="53">
        <v>45503</v>
      </c>
      <c r="F5148" s="50">
        <v>0.52777777777777779</v>
      </c>
      <c r="G5148" s="53">
        <v>45509</v>
      </c>
      <c r="H5148" s="49" t="s">
        <v>9</v>
      </c>
      <c r="K5148" s="7"/>
    </row>
    <row r="5149" spans="1:11" ht="15.75" customHeight="1">
      <c r="A5149" s="47">
        <v>5145</v>
      </c>
      <c r="B5149" s="46" t="s">
        <v>4738</v>
      </c>
      <c r="C5149" s="94">
        <v>5031011145</v>
      </c>
      <c r="D5149" s="73">
        <v>5031105179</v>
      </c>
      <c r="E5149" s="53">
        <v>45503</v>
      </c>
      <c r="F5149" s="50">
        <v>0.41944444444444445</v>
      </c>
      <c r="G5149" s="53">
        <v>45505</v>
      </c>
      <c r="H5149" s="49" t="s">
        <v>8</v>
      </c>
      <c r="K5149" s="7"/>
    </row>
    <row r="5150" spans="1:11" ht="15.75" customHeight="1">
      <c r="A5150" s="47">
        <v>5146</v>
      </c>
      <c r="B5150" s="46" t="s">
        <v>4739</v>
      </c>
      <c r="C5150" s="94">
        <v>5031000279</v>
      </c>
      <c r="D5150" s="73">
        <v>5031002906</v>
      </c>
      <c r="E5150" s="53">
        <v>45503</v>
      </c>
      <c r="F5150" s="50">
        <v>0.41805555555555557</v>
      </c>
      <c r="G5150" s="53">
        <v>45505</v>
      </c>
      <c r="H5150" s="49" t="s">
        <v>8</v>
      </c>
      <c r="K5150" s="7"/>
    </row>
    <row r="5151" spans="1:11" ht="15.75" customHeight="1">
      <c r="A5151" s="47">
        <v>5147</v>
      </c>
      <c r="B5151" s="46" t="s">
        <v>4740</v>
      </c>
      <c r="C5151" s="94">
        <v>5007007781</v>
      </c>
      <c r="D5151" s="73">
        <v>5048041325</v>
      </c>
      <c r="E5151" s="53">
        <v>45503</v>
      </c>
      <c r="F5151" s="50">
        <v>0.7368055555555556</v>
      </c>
      <c r="G5151" s="53">
        <v>45505</v>
      </c>
      <c r="H5151" s="49" t="s">
        <v>8</v>
      </c>
      <c r="K5151" s="7"/>
    </row>
    <row r="5152" spans="1:11" ht="15.75" customHeight="1">
      <c r="A5152" s="47">
        <v>5148</v>
      </c>
      <c r="B5152" s="46" t="s">
        <v>4741</v>
      </c>
      <c r="C5152" s="94">
        <v>5027002250</v>
      </c>
      <c r="D5152" s="73">
        <v>5005038208</v>
      </c>
      <c r="E5152" s="53">
        <v>45503</v>
      </c>
      <c r="F5152" s="50">
        <v>0.38194444444444442</v>
      </c>
      <c r="G5152" s="111">
        <v>45504</v>
      </c>
      <c r="H5152" s="49" t="s">
        <v>8</v>
      </c>
      <c r="K5152" s="7"/>
    </row>
    <row r="5153" spans="1:11" ht="15.75" customHeight="1">
      <c r="A5153" s="47">
        <v>5149</v>
      </c>
      <c r="B5153" s="46" t="s">
        <v>4742</v>
      </c>
      <c r="C5153" s="94">
        <v>5047001071</v>
      </c>
      <c r="D5153" s="73">
        <v>5004016709</v>
      </c>
      <c r="E5153" s="53">
        <v>45503</v>
      </c>
      <c r="F5153" s="50">
        <v>0.67013888888888884</v>
      </c>
      <c r="G5153" s="111">
        <v>45511</v>
      </c>
      <c r="H5153" s="49" t="s">
        <v>9</v>
      </c>
      <c r="K5153" s="7"/>
    </row>
    <row r="5154" spans="1:11" ht="15.75" customHeight="1">
      <c r="A5154" s="47">
        <v>5150</v>
      </c>
      <c r="B5154" s="46" t="s">
        <v>4743</v>
      </c>
      <c r="C5154" s="94">
        <v>5042017429</v>
      </c>
      <c r="D5154" s="73">
        <v>5009096360</v>
      </c>
      <c r="E5154" s="53">
        <v>45503</v>
      </c>
      <c r="F5154" s="50">
        <v>0.71666666666666667</v>
      </c>
      <c r="G5154" s="53">
        <v>45512</v>
      </c>
      <c r="H5154" s="49" t="s">
        <v>8</v>
      </c>
      <c r="K5154" s="7"/>
    </row>
    <row r="5155" spans="1:11" ht="15.75" customHeight="1">
      <c r="A5155" s="47">
        <v>5151</v>
      </c>
      <c r="B5155" s="46" t="s">
        <v>4744</v>
      </c>
      <c r="C5155" s="94">
        <v>5038003663</v>
      </c>
      <c r="D5155" s="73">
        <v>5013049080</v>
      </c>
      <c r="E5155" s="53">
        <v>45503</v>
      </c>
      <c r="F5155" s="50">
        <v>0.71875</v>
      </c>
      <c r="G5155" s="53">
        <v>45506</v>
      </c>
      <c r="H5155" s="49" t="s">
        <v>9</v>
      </c>
      <c r="K5155" s="7"/>
    </row>
    <row r="5156" spans="1:11" ht="15.75" customHeight="1">
      <c r="A5156" s="47">
        <v>5152</v>
      </c>
      <c r="B5156" s="46" t="s">
        <v>4745</v>
      </c>
      <c r="C5156" s="41" t="s">
        <v>4746</v>
      </c>
      <c r="D5156" s="49">
        <v>5029201460</v>
      </c>
      <c r="E5156" s="53">
        <v>45503</v>
      </c>
      <c r="F5156" s="50">
        <v>0.61736111111111114</v>
      </c>
      <c r="G5156" s="53">
        <v>45505</v>
      </c>
      <c r="H5156" s="49" t="s">
        <v>8</v>
      </c>
      <c r="K5156" s="7"/>
    </row>
    <row r="5157" spans="1:11" ht="15.75" customHeight="1">
      <c r="A5157" s="47">
        <v>5153</v>
      </c>
      <c r="B5157" s="46" t="s">
        <v>4747</v>
      </c>
      <c r="C5157" s="41">
        <v>5011023089</v>
      </c>
      <c r="D5157" s="49">
        <v>5029230133</v>
      </c>
      <c r="E5157" s="53">
        <v>45503</v>
      </c>
      <c r="F5157" s="50">
        <v>0.50069444444444444</v>
      </c>
      <c r="G5157" s="53">
        <v>45512</v>
      </c>
      <c r="H5157" s="49" t="s">
        <v>8</v>
      </c>
      <c r="K5157" s="7"/>
    </row>
    <row r="5158" spans="1:11" ht="15.75" customHeight="1">
      <c r="A5158" s="47">
        <v>5154</v>
      </c>
      <c r="B5158" s="46" t="s">
        <v>4748</v>
      </c>
      <c r="C5158" s="41">
        <v>5032054700</v>
      </c>
      <c r="D5158" s="49">
        <v>5032221033</v>
      </c>
      <c r="E5158" s="53">
        <v>45503</v>
      </c>
      <c r="F5158" s="50">
        <v>0.67638888888888893</v>
      </c>
      <c r="G5158" s="111">
        <v>45511</v>
      </c>
      <c r="H5158" s="49" t="s">
        <v>8</v>
      </c>
      <c r="K5158" s="7"/>
    </row>
    <row r="5159" spans="1:11" ht="15.75" customHeight="1">
      <c r="A5159" s="47">
        <v>5155</v>
      </c>
      <c r="B5159" s="46" t="s">
        <v>4749</v>
      </c>
      <c r="C5159" s="41">
        <v>5012000913</v>
      </c>
      <c r="D5159" s="49">
        <v>5046001101</v>
      </c>
      <c r="E5159" s="53">
        <v>45503</v>
      </c>
      <c r="F5159" s="50">
        <v>0.69791666666666663</v>
      </c>
      <c r="G5159" s="111">
        <v>45504</v>
      </c>
      <c r="H5159" s="49" t="s">
        <v>8</v>
      </c>
      <c r="K5159" s="7"/>
    </row>
    <row r="5160" spans="1:11" ht="15.75" customHeight="1">
      <c r="A5160" s="47">
        <v>5156</v>
      </c>
      <c r="B5160" s="46" t="s">
        <v>4750</v>
      </c>
      <c r="C5160" s="41">
        <v>5038012096</v>
      </c>
      <c r="D5160" s="49">
        <v>5040150474</v>
      </c>
      <c r="E5160" s="53">
        <v>45503</v>
      </c>
      <c r="F5160" s="50">
        <v>0.41805555555555557</v>
      </c>
      <c r="G5160" s="53">
        <v>45506</v>
      </c>
      <c r="H5160" s="49" t="s">
        <v>40</v>
      </c>
      <c r="K5160" s="7"/>
    </row>
    <row r="5161" spans="1:11" ht="15.75" customHeight="1">
      <c r="A5161" s="47">
        <v>5157</v>
      </c>
      <c r="B5161" s="46" t="s">
        <v>4751</v>
      </c>
      <c r="C5161" s="41">
        <v>5042023048</v>
      </c>
      <c r="D5161" s="49">
        <v>5003133760</v>
      </c>
      <c r="E5161" s="53">
        <v>45503</v>
      </c>
      <c r="F5161" s="50">
        <v>0.59513888888888888</v>
      </c>
      <c r="G5161" s="111">
        <v>45516</v>
      </c>
      <c r="H5161" s="49" t="s">
        <v>8</v>
      </c>
      <c r="K5161" s="7"/>
    </row>
    <row r="5162" spans="1:11" ht="15.75" customHeight="1">
      <c r="A5162" s="47">
        <v>5158</v>
      </c>
      <c r="B5162" s="46" t="s">
        <v>4752</v>
      </c>
      <c r="C5162" s="41">
        <v>5024000342</v>
      </c>
      <c r="D5162" s="49">
        <v>5009004697</v>
      </c>
      <c r="E5162" s="53">
        <v>45503</v>
      </c>
      <c r="F5162" s="50">
        <v>0.57291666666666663</v>
      </c>
      <c r="G5162" s="53">
        <v>45505</v>
      </c>
      <c r="H5162" s="49" t="s">
        <v>8</v>
      </c>
      <c r="K5162" s="7"/>
    </row>
    <row r="5163" spans="1:11" ht="15.75" customHeight="1">
      <c r="A5163" s="47">
        <v>5159</v>
      </c>
      <c r="B5163" s="46" t="s">
        <v>4753</v>
      </c>
      <c r="C5163" s="41">
        <v>5043005485</v>
      </c>
      <c r="D5163" s="49">
        <v>5047067909</v>
      </c>
      <c r="E5163" s="53">
        <v>45503</v>
      </c>
      <c r="F5163" s="50">
        <v>0.75</v>
      </c>
      <c r="G5163" s="53">
        <v>45506</v>
      </c>
      <c r="H5163" s="49" t="s">
        <v>8</v>
      </c>
      <c r="K5163" s="7"/>
    </row>
    <row r="5164" spans="1:11" ht="15.75" customHeight="1">
      <c r="A5164" s="47">
        <v>5160</v>
      </c>
      <c r="B5164" s="46" t="s">
        <v>4754</v>
      </c>
      <c r="C5164" s="41">
        <v>5043013042</v>
      </c>
      <c r="D5164" s="49">
        <v>5047137708</v>
      </c>
      <c r="E5164" s="53">
        <v>45503</v>
      </c>
      <c r="F5164" s="50">
        <v>0.3833333333333333</v>
      </c>
      <c r="G5164" s="53">
        <v>45510</v>
      </c>
      <c r="H5164" s="49" t="s">
        <v>8</v>
      </c>
      <c r="K5164" s="7"/>
    </row>
    <row r="5165" spans="1:11" ht="15.75" customHeight="1">
      <c r="A5165" s="47">
        <v>5161</v>
      </c>
      <c r="B5165" s="46" t="s">
        <v>4755</v>
      </c>
      <c r="C5165" s="41">
        <v>5043015978</v>
      </c>
      <c r="D5165" s="49">
        <v>5047175485</v>
      </c>
      <c r="E5165" s="53">
        <v>45503</v>
      </c>
      <c r="F5165" s="50">
        <v>0.57986111111111105</v>
      </c>
      <c r="G5165" s="111">
        <v>45516</v>
      </c>
      <c r="H5165" s="49" t="s">
        <v>8</v>
      </c>
      <c r="K5165" s="7"/>
    </row>
    <row r="5166" spans="1:11" ht="15.75" customHeight="1">
      <c r="A5166" s="47">
        <v>5162</v>
      </c>
      <c r="B5166" s="46" t="s">
        <v>4756</v>
      </c>
      <c r="C5166" s="94">
        <v>5043000484</v>
      </c>
      <c r="D5166" s="73">
        <v>5047005290</v>
      </c>
      <c r="E5166" s="53">
        <v>45504</v>
      </c>
      <c r="F5166" s="50">
        <v>0.71250000000000002</v>
      </c>
      <c r="G5166" s="53">
        <v>45516</v>
      </c>
      <c r="H5166" s="49" t="s">
        <v>8</v>
      </c>
      <c r="K5166" s="7"/>
    </row>
    <row r="5167" spans="1:11" ht="15.75" customHeight="1">
      <c r="A5167" s="47">
        <v>5163</v>
      </c>
      <c r="B5167" s="46" t="s">
        <v>4757</v>
      </c>
      <c r="C5167" s="94">
        <v>5040002717</v>
      </c>
      <c r="D5167" s="73">
        <v>7719091049</v>
      </c>
      <c r="E5167" s="53">
        <v>45504</v>
      </c>
      <c r="F5167" s="50">
        <v>0.45833333333333331</v>
      </c>
      <c r="G5167" s="53">
        <v>45511</v>
      </c>
      <c r="H5167" s="49" t="s">
        <v>8</v>
      </c>
      <c r="K5167" s="7"/>
    </row>
    <row r="5168" spans="1:11" ht="15.75" customHeight="1">
      <c r="A5168" s="47">
        <v>5164</v>
      </c>
      <c r="B5168" s="46" t="s">
        <v>4758</v>
      </c>
      <c r="C5168" s="94">
        <v>5040015145</v>
      </c>
      <c r="D5168" s="73">
        <v>5050129513</v>
      </c>
      <c r="E5168" s="53">
        <v>45504</v>
      </c>
      <c r="F5168" s="50">
        <v>0.72361111111111109</v>
      </c>
      <c r="G5168" s="53">
        <v>45511</v>
      </c>
      <c r="H5168" s="49" t="s">
        <v>8</v>
      </c>
      <c r="K5168" s="7"/>
    </row>
    <row r="5169" spans="1:11" ht="15.75" customHeight="1">
      <c r="A5169" s="47">
        <v>5165</v>
      </c>
      <c r="B5169" s="46" t="s">
        <v>4759</v>
      </c>
      <c r="C5169" s="94">
        <v>7735054955</v>
      </c>
      <c r="D5169" s="73">
        <v>5017131882</v>
      </c>
      <c r="E5169" s="53">
        <v>45504</v>
      </c>
      <c r="F5169" s="50">
        <v>0.59166666666666667</v>
      </c>
      <c r="G5169" s="53">
        <v>45517</v>
      </c>
      <c r="H5169" s="49" t="s">
        <v>8</v>
      </c>
      <c r="K5169" s="7"/>
    </row>
    <row r="5170" spans="1:11" ht="15.75" customHeight="1">
      <c r="A5170" s="47">
        <v>5166</v>
      </c>
      <c r="B5170" s="46" t="s">
        <v>4760</v>
      </c>
      <c r="C5170" s="94">
        <v>5047004315</v>
      </c>
      <c r="D5170" s="73">
        <v>5017131882</v>
      </c>
      <c r="E5170" s="53">
        <v>45504</v>
      </c>
      <c r="F5170" s="50">
        <v>0.59166666666666667</v>
      </c>
      <c r="G5170" s="53">
        <v>45511</v>
      </c>
      <c r="H5170" s="49" t="s">
        <v>8</v>
      </c>
      <c r="K5170" s="7"/>
    </row>
    <row r="5171" spans="1:11" ht="15.75" customHeight="1">
      <c r="A5171" s="47">
        <v>5167</v>
      </c>
      <c r="B5171" s="46" t="s">
        <v>4761</v>
      </c>
      <c r="C5171" s="94">
        <v>5023116500</v>
      </c>
      <c r="D5171" s="73">
        <v>5024162024</v>
      </c>
      <c r="E5171" s="53">
        <v>45504</v>
      </c>
      <c r="F5171" s="50">
        <v>0.71875</v>
      </c>
      <c r="G5171" s="53">
        <v>45517</v>
      </c>
      <c r="H5171" s="49" t="s">
        <v>8</v>
      </c>
      <c r="K5171" s="7"/>
    </row>
    <row r="5172" spans="1:11" ht="15.75" customHeight="1">
      <c r="A5172" s="47">
        <v>5168</v>
      </c>
      <c r="B5172" s="46" t="s">
        <v>4762</v>
      </c>
      <c r="C5172" s="94">
        <v>7715058609</v>
      </c>
      <c r="D5172" s="73">
        <v>7719444343</v>
      </c>
      <c r="E5172" s="53">
        <v>45504</v>
      </c>
      <c r="F5172" s="50">
        <v>0.5708333333333333</v>
      </c>
      <c r="G5172" s="53">
        <v>45510</v>
      </c>
      <c r="H5172" s="49" t="s">
        <v>8</v>
      </c>
      <c r="K5172" s="7"/>
    </row>
    <row r="5173" spans="1:11" ht="15.75" customHeight="1">
      <c r="A5173" s="47">
        <v>5169</v>
      </c>
      <c r="B5173" s="46" t="s">
        <v>4763</v>
      </c>
      <c r="C5173" s="94">
        <v>5034004178</v>
      </c>
      <c r="D5173" s="73">
        <v>5042067976</v>
      </c>
      <c r="E5173" s="53">
        <v>45504</v>
      </c>
      <c r="F5173" s="50">
        <v>0.48194444444444445</v>
      </c>
      <c r="G5173" s="53">
        <v>45510</v>
      </c>
      <c r="H5173" s="49" t="s">
        <v>8</v>
      </c>
      <c r="K5173" s="7"/>
    </row>
    <row r="5174" spans="1:11" ht="15.75" customHeight="1">
      <c r="A5174" s="47">
        <v>5170</v>
      </c>
      <c r="B5174" s="46" t="s">
        <v>4140</v>
      </c>
      <c r="C5174" s="94">
        <v>5034002017</v>
      </c>
      <c r="D5174" s="49">
        <v>5042015760</v>
      </c>
      <c r="E5174" s="53">
        <v>45504</v>
      </c>
      <c r="F5174" s="50">
        <v>0.41666666666666669</v>
      </c>
      <c r="G5174" s="53">
        <v>45510</v>
      </c>
      <c r="H5174" s="49" t="s">
        <v>8</v>
      </c>
      <c r="K5174" s="7"/>
    </row>
    <row r="5175" spans="1:11" ht="15.75" customHeight="1">
      <c r="A5175" s="47">
        <v>5171</v>
      </c>
      <c r="B5175" s="46" t="s">
        <v>4577</v>
      </c>
      <c r="C5175" s="94">
        <v>5043018209</v>
      </c>
      <c r="D5175" s="72">
        <v>5047200974</v>
      </c>
      <c r="E5175" s="53">
        <v>45504</v>
      </c>
      <c r="F5175" s="50">
        <v>0.40972222222222227</v>
      </c>
      <c r="G5175" s="53">
        <v>45517</v>
      </c>
      <c r="H5175" s="49" t="s">
        <v>9</v>
      </c>
      <c r="K5175" s="7"/>
    </row>
    <row r="5176" spans="1:11" ht="15.75" customHeight="1">
      <c r="A5176" s="47">
        <v>5172</v>
      </c>
      <c r="B5176" s="46" t="s">
        <v>4764</v>
      </c>
      <c r="C5176" s="94">
        <v>7701008598</v>
      </c>
      <c r="D5176" s="73">
        <v>7714132862</v>
      </c>
      <c r="E5176" s="53">
        <v>45504</v>
      </c>
      <c r="F5176" s="50">
        <v>0.7104166666666667</v>
      </c>
      <c r="G5176" s="53">
        <v>45517</v>
      </c>
      <c r="H5176" s="49" t="s">
        <v>8</v>
      </c>
      <c r="K5176" s="7"/>
    </row>
    <row r="5177" spans="1:11" ht="15.75" customHeight="1">
      <c r="A5177" s="47">
        <v>5173</v>
      </c>
      <c r="B5177" s="46" t="s">
        <v>4498</v>
      </c>
      <c r="C5177" s="94">
        <v>5039008058</v>
      </c>
      <c r="D5177" s="73">
        <v>5045069918</v>
      </c>
      <c r="E5177" s="53">
        <v>45504</v>
      </c>
      <c r="F5177" s="50">
        <v>0.47986111111111113</v>
      </c>
      <c r="G5177" s="53">
        <v>45517</v>
      </c>
      <c r="H5177" s="49" t="s">
        <v>8</v>
      </c>
      <c r="K5177" s="7"/>
    </row>
    <row r="5178" spans="1:11" ht="15.75" customHeight="1">
      <c r="A5178" s="47">
        <v>5174</v>
      </c>
      <c r="B5178" s="46" t="s">
        <v>4765</v>
      </c>
      <c r="C5178" s="94">
        <v>5043013977</v>
      </c>
      <c r="D5178" s="73">
        <v>5047147992</v>
      </c>
      <c r="E5178" s="53">
        <v>45504</v>
      </c>
      <c r="F5178" s="50">
        <v>0.72916666666666663</v>
      </c>
      <c r="G5178" s="53">
        <v>45511</v>
      </c>
      <c r="H5178" s="49" t="s">
        <v>8</v>
      </c>
      <c r="K5178" s="7"/>
    </row>
    <row r="5179" spans="1:11" ht="15.75" customHeight="1">
      <c r="A5179" s="47">
        <v>5175</v>
      </c>
      <c r="B5179" s="46" t="s">
        <v>4766</v>
      </c>
      <c r="C5179" s="94">
        <v>5043006994</v>
      </c>
      <c r="D5179" s="73">
        <v>5047082544</v>
      </c>
      <c r="E5179" s="53">
        <v>45504</v>
      </c>
      <c r="F5179" s="50">
        <v>0.7090277777777777</v>
      </c>
      <c r="G5179" s="53">
        <v>45517</v>
      </c>
      <c r="H5179" s="49" t="s">
        <v>8</v>
      </c>
      <c r="K5179" s="7"/>
    </row>
    <row r="5180" spans="1:11" ht="15.75" customHeight="1">
      <c r="A5180" s="47">
        <v>5176</v>
      </c>
      <c r="B5180" s="46" t="s">
        <v>4767</v>
      </c>
      <c r="C5180" s="94">
        <v>5043011081</v>
      </c>
      <c r="D5180" s="73">
        <v>5047120158</v>
      </c>
      <c r="E5180" s="53">
        <v>45504</v>
      </c>
      <c r="F5180" s="50">
        <v>0.73125000000000007</v>
      </c>
      <c r="G5180" s="53">
        <v>45516</v>
      </c>
      <c r="H5180" s="49" t="s">
        <v>8</v>
      </c>
      <c r="K5180" s="7"/>
    </row>
    <row r="5181" spans="1:11" ht="15.75" customHeight="1">
      <c r="A5181" s="47">
        <v>5177</v>
      </c>
      <c r="B5181" s="46" t="s">
        <v>4768</v>
      </c>
      <c r="C5181" s="94">
        <v>5022010923</v>
      </c>
      <c r="D5181" s="73">
        <v>5043053655</v>
      </c>
      <c r="E5181" s="53">
        <v>45504</v>
      </c>
      <c r="F5181" s="50">
        <v>0.61319444444444449</v>
      </c>
      <c r="G5181" s="53">
        <v>45509</v>
      </c>
      <c r="H5181" s="49" t="s">
        <v>8</v>
      </c>
      <c r="K5181" s="7"/>
    </row>
    <row r="5182" spans="1:11" ht="15.75" customHeight="1">
      <c r="A5182" s="47">
        <v>5178</v>
      </c>
      <c r="B5182" s="46" t="s">
        <v>4769</v>
      </c>
      <c r="C5182" s="94">
        <v>5022010582</v>
      </c>
      <c r="D5182" s="73">
        <v>5043051993</v>
      </c>
      <c r="E5182" s="53">
        <v>45504</v>
      </c>
      <c r="F5182" s="50">
        <v>0.57916666666666672</v>
      </c>
      <c r="G5182" s="53">
        <v>45510</v>
      </c>
      <c r="H5182" s="49" t="s">
        <v>8</v>
      </c>
      <c r="K5182" s="7"/>
    </row>
    <row r="5183" spans="1:11" ht="15.75" customHeight="1">
      <c r="A5183" s="47">
        <v>5179</v>
      </c>
      <c r="B5183" s="46" t="s">
        <v>4770</v>
      </c>
      <c r="C5183" s="94">
        <v>5032003765</v>
      </c>
      <c r="D5183" s="73">
        <v>5032007079</v>
      </c>
      <c r="E5183" s="53">
        <v>45504</v>
      </c>
      <c r="F5183" s="50">
        <v>0.59583333333333333</v>
      </c>
      <c r="G5183" s="53">
        <v>45505</v>
      </c>
      <c r="H5183" s="49" t="s">
        <v>8</v>
      </c>
      <c r="K5183" s="7"/>
    </row>
    <row r="5184" spans="1:11" ht="15.75" customHeight="1">
      <c r="A5184" s="47">
        <v>5180</v>
      </c>
      <c r="B5184" s="46" t="s">
        <v>4771</v>
      </c>
      <c r="C5184" s="94">
        <v>7713077728</v>
      </c>
      <c r="D5184" s="73">
        <v>7722366737</v>
      </c>
      <c r="E5184" s="53">
        <v>45504</v>
      </c>
      <c r="F5184" s="50">
        <v>0.78055555555555556</v>
      </c>
      <c r="G5184" s="53">
        <v>45511</v>
      </c>
      <c r="H5184" s="49" t="s">
        <v>8</v>
      </c>
      <c r="K5184" s="7"/>
    </row>
    <row r="5185" spans="1:11" ht="15.75" customHeight="1">
      <c r="A5185" s="47">
        <v>5181</v>
      </c>
      <c r="B5185" s="46" t="s">
        <v>4638</v>
      </c>
      <c r="C5185" s="94">
        <v>5011315535</v>
      </c>
      <c r="D5185" s="69" t="s">
        <v>4639</v>
      </c>
      <c r="E5185" s="53">
        <v>45504</v>
      </c>
      <c r="F5185" s="50">
        <v>0.52777777777777779</v>
      </c>
      <c r="G5185" s="53">
        <v>45511</v>
      </c>
      <c r="H5185" s="49" t="s">
        <v>8</v>
      </c>
      <c r="K5185" s="7"/>
    </row>
    <row r="5186" spans="1:11" ht="15.75" customHeight="1">
      <c r="A5186" s="47">
        <v>5182</v>
      </c>
      <c r="B5186" s="46" t="s">
        <v>4772</v>
      </c>
      <c r="C5186" s="94">
        <v>5011015372</v>
      </c>
      <c r="D5186" s="73">
        <v>5029162349</v>
      </c>
      <c r="E5186" s="53">
        <v>45504</v>
      </c>
      <c r="F5186" s="50">
        <v>0.73333333333333339</v>
      </c>
      <c r="G5186" s="53">
        <v>45510</v>
      </c>
      <c r="H5186" s="49" t="s">
        <v>8</v>
      </c>
      <c r="K5186" s="7"/>
    </row>
    <row r="5187" spans="1:11" ht="15.75" customHeight="1">
      <c r="A5187" s="47">
        <v>5183</v>
      </c>
      <c r="B5187" s="46" t="s">
        <v>4424</v>
      </c>
      <c r="C5187" s="94">
        <v>5011020189</v>
      </c>
      <c r="D5187" s="49">
        <v>5029206540</v>
      </c>
      <c r="E5187" s="53">
        <v>45504</v>
      </c>
      <c r="F5187" s="50">
        <v>0.69513888888888886</v>
      </c>
      <c r="G5187" s="53">
        <v>45509</v>
      </c>
      <c r="H5187" s="49" t="s">
        <v>8</v>
      </c>
      <c r="K5187" s="7"/>
    </row>
    <row r="5188" spans="1:11" ht="15.75" customHeight="1">
      <c r="A5188" s="47">
        <v>5184</v>
      </c>
      <c r="B5188" s="46" t="s">
        <v>4773</v>
      </c>
      <c r="C5188" s="94">
        <v>5011017687</v>
      </c>
      <c r="D5188" s="73">
        <v>7728115183</v>
      </c>
      <c r="E5188" s="53">
        <v>45504</v>
      </c>
      <c r="F5188" s="50">
        <v>0.50277777777777777</v>
      </c>
      <c r="G5188" s="53">
        <v>45517</v>
      </c>
      <c r="H5188" s="49" t="s">
        <v>8</v>
      </c>
      <c r="K5188" s="7"/>
    </row>
    <row r="5189" spans="1:11" ht="15.75" customHeight="1">
      <c r="A5189" s="47">
        <v>5185</v>
      </c>
      <c r="B5189" s="46" t="s">
        <v>4774</v>
      </c>
      <c r="C5189" s="94">
        <v>5011002234</v>
      </c>
      <c r="D5189" s="72">
        <v>5029006702</v>
      </c>
      <c r="E5189" s="53">
        <v>45504</v>
      </c>
      <c r="F5189" s="50">
        <v>0.53402777777777777</v>
      </c>
      <c r="G5189" s="53">
        <v>45534</v>
      </c>
      <c r="H5189" s="49" t="s">
        <v>8</v>
      </c>
      <c r="K5189" s="7"/>
    </row>
    <row r="5190" spans="1:11" ht="15.75" customHeight="1">
      <c r="A5190" s="47">
        <v>5186</v>
      </c>
      <c r="B5190" s="46" t="s">
        <v>4775</v>
      </c>
      <c r="C5190" s="94">
        <v>7738083504</v>
      </c>
      <c r="D5190" s="73">
        <v>9710097522</v>
      </c>
      <c r="E5190" s="53">
        <v>45504</v>
      </c>
      <c r="F5190" s="50">
        <v>0.59513888888888888</v>
      </c>
      <c r="G5190" s="53">
        <v>45510</v>
      </c>
      <c r="H5190" s="49" t="s">
        <v>8</v>
      </c>
      <c r="K5190" s="7"/>
    </row>
    <row r="5191" spans="1:11" ht="15.75" customHeight="1">
      <c r="A5191" s="47">
        <v>5187</v>
      </c>
      <c r="B5191" s="46" t="s">
        <v>4460</v>
      </c>
      <c r="C5191" s="94">
        <v>5011006283</v>
      </c>
      <c r="D5191" s="73">
        <v>5029036866</v>
      </c>
      <c r="E5191" s="53">
        <v>45504</v>
      </c>
      <c r="F5191" s="50">
        <v>0.63958333333333328</v>
      </c>
      <c r="G5191" s="53">
        <v>45509</v>
      </c>
      <c r="H5191" s="49" t="s">
        <v>8</v>
      </c>
      <c r="K5191" s="7"/>
    </row>
    <row r="5192" spans="1:11" ht="15.75" customHeight="1">
      <c r="A5192" s="47">
        <v>5188</v>
      </c>
      <c r="B5192" s="46" t="s">
        <v>4568</v>
      </c>
      <c r="C5192" s="94">
        <v>5011014921</v>
      </c>
      <c r="D5192" s="49">
        <v>5011014921</v>
      </c>
      <c r="E5192" s="53">
        <v>45504</v>
      </c>
      <c r="F5192" s="50">
        <v>0.75</v>
      </c>
      <c r="G5192" s="53">
        <v>45516</v>
      </c>
      <c r="H5192" s="49" t="s">
        <v>8</v>
      </c>
      <c r="K5192" s="7"/>
    </row>
    <row r="5193" spans="1:11" ht="15.75" customHeight="1">
      <c r="A5193" s="47">
        <v>5189</v>
      </c>
      <c r="B5193" s="46" t="s">
        <v>4776</v>
      </c>
      <c r="C5193" s="94">
        <v>5011023226</v>
      </c>
      <c r="D5193" s="72">
        <v>5029231232</v>
      </c>
      <c r="E5193" s="53">
        <v>45504</v>
      </c>
      <c r="F5193" s="50">
        <v>0.4597222222222222</v>
      </c>
      <c r="G5193" s="53">
        <v>45533</v>
      </c>
      <c r="H5193" s="49" t="s">
        <v>8</v>
      </c>
      <c r="K5193" s="7"/>
    </row>
    <row r="5194" spans="1:11" ht="15.75" customHeight="1">
      <c r="A5194" s="47">
        <v>5190</v>
      </c>
      <c r="B5194" s="46" t="s">
        <v>4477</v>
      </c>
      <c r="C5194" s="94">
        <v>5032008133</v>
      </c>
      <c r="D5194" s="49">
        <v>5032133549</v>
      </c>
      <c r="E5194" s="53">
        <v>45504</v>
      </c>
      <c r="F5194" s="50">
        <v>0.54166666666666663</v>
      </c>
      <c r="G5194" s="53">
        <v>45510</v>
      </c>
      <c r="H5194" s="49" t="s">
        <v>8</v>
      </c>
      <c r="K5194" s="7"/>
    </row>
    <row r="5195" spans="1:11" ht="15.75" customHeight="1">
      <c r="A5195" s="47">
        <v>5191</v>
      </c>
      <c r="B5195" s="46" t="s">
        <v>4777</v>
      </c>
      <c r="C5195" s="94">
        <v>5032001393</v>
      </c>
      <c r="D5195" s="73">
        <v>5032084299</v>
      </c>
      <c r="E5195" s="53">
        <v>45504</v>
      </c>
      <c r="F5195" s="50">
        <v>0.70208333333333339</v>
      </c>
      <c r="G5195" s="53">
        <v>45509</v>
      </c>
      <c r="H5195" s="49" t="s">
        <v>9</v>
      </c>
      <c r="K5195" s="7"/>
    </row>
    <row r="5196" spans="1:11" ht="15.75" customHeight="1">
      <c r="A5196" s="47">
        <v>5192</v>
      </c>
      <c r="B5196" s="46" t="s">
        <v>4514</v>
      </c>
      <c r="C5196" s="94">
        <v>7725111278</v>
      </c>
      <c r="D5196" s="73">
        <v>7731169647</v>
      </c>
      <c r="E5196" s="53">
        <v>45504</v>
      </c>
      <c r="F5196" s="50">
        <v>0.5180555555555556</v>
      </c>
      <c r="G5196" s="53">
        <v>45505</v>
      </c>
      <c r="H5196" s="49" t="s">
        <v>8</v>
      </c>
      <c r="K5196" s="7"/>
    </row>
    <row r="5197" spans="1:11" ht="15.75" customHeight="1">
      <c r="A5197" s="47">
        <v>5193</v>
      </c>
      <c r="B5197" s="46" t="s">
        <v>4778</v>
      </c>
      <c r="C5197" s="94">
        <v>5032062662</v>
      </c>
      <c r="D5197" s="73">
        <v>5032249141</v>
      </c>
      <c r="E5197" s="53">
        <v>45504</v>
      </c>
      <c r="F5197" s="50">
        <v>0.72291666666666676</v>
      </c>
      <c r="G5197" s="53">
        <v>45516</v>
      </c>
      <c r="H5197" s="49" t="s">
        <v>8</v>
      </c>
      <c r="K5197" s="7"/>
    </row>
    <row r="5198" spans="1:11" ht="15.75" customHeight="1">
      <c r="A5198" s="47">
        <v>5194</v>
      </c>
      <c r="B5198" s="46" t="s">
        <v>4779</v>
      </c>
      <c r="C5198" s="94">
        <v>5032056551</v>
      </c>
      <c r="D5198" s="73">
        <v>5032244538</v>
      </c>
      <c r="E5198" s="53">
        <v>45504</v>
      </c>
      <c r="F5198" s="50">
        <v>0.42499999999999999</v>
      </c>
      <c r="G5198" s="53">
        <v>45506</v>
      </c>
      <c r="H5198" s="49" t="s">
        <v>8</v>
      </c>
      <c r="K5198" s="7"/>
    </row>
    <row r="5199" spans="1:11" ht="15.75" customHeight="1">
      <c r="A5199" s="47">
        <v>5195</v>
      </c>
      <c r="B5199" s="46" t="s">
        <v>4780</v>
      </c>
      <c r="C5199" s="94">
        <v>5032003665</v>
      </c>
      <c r="D5199" s="73">
        <v>7701011412</v>
      </c>
      <c r="E5199" s="53">
        <v>45504</v>
      </c>
      <c r="F5199" s="50">
        <v>0.56944444444444442</v>
      </c>
      <c r="G5199" s="111">
        <v>45511</v>
      </c>
      <c r="H5199" s="49" t="s">
        <v>9</v>
      </c>
      <c r="K5199" s="7"/>
    </row>
    <row r="5200" spans="1:11" ht="15.75" customHeight="1">
      <c r="A5200" s="47">
        <v>5196</v>
      </c>
      <c r="B5200" s="46" t="s">
        <v>4781</v>
      </c>
      <c r="C5200" s="94">
        <v>5032059403</v>
      </c>
      <c r="D5200" s="73">
        <v>5032277847</v>
      </c>
      <c r="E5200" s="53">
        <v>45504</v>
      </c>
      <c r="F5200" s="50">
        <v>0.61388888888888882</v>
      </c>
      <c r="G5200" s="53">
        <v>45506</v>
      </c>
      <c r="H5200" s="49" t="s">
        <v>8</v>
      </c>
      <c r="K5200" s="7"/>
    </row>
    <row r="5201" spans="1:11" ht="15.75" customHeight="1">
      <c r="A5201" s="47">
        <v>5197</v>
      </c>
      <c r="B5201" s="46" t="s">
        <v>4782</v>
      </c>
      <c r="C5201" s="94">
        <v>5032050595</v>
      </c>
      <c r="D5201" s="73">
        <v>5032168904</v>
      </c>
      <c r="E5201" s="53">
        <v>45504</v>
      </c>
      <c r="F5201" s="50">
        <v>0.73958333333333337</v>
      </c>
      <c r="G5201" s="53">
        <v>45511</v>
      </c>
      <c r="H5201" s="49" t="s">
        <v>8</v>
      </c>
      <c r="K5201" s="7"/>
    </row>
    <row r="5202" spans="1:11" ht="15.75" customHeight="1">
      <c r="A5202" s="47">
        <v>5198</v>
      </c>
      <c r="B5202" s="46" t="s">
        <v>4783</v>
      </c>
      <c r="C5202" s="94">
        <v>5047150462</v>
      </c>
      <c r="D5202" s="73">
        <v>5071004963</v>
      </c>
      <c r="E5202" s="53">
        <v>45504</v>
      </c>
      <c r="F5202" s="50">
        <v>0.66875000000000007</v>
      </c>
      <c r="G5202" s="53">
        <v>45511</v>
      </c>
      <c r="H5202" s="49" t="s">
        <v>8</v>
      </c>
      <c r="K5202" s="7"/>
    </row>
    <row r="5203" spans="1:11" ht="15.75" customHeight="1">
      <c r="A5203" s="47">
        <v>5199</v>
      </c>
      <c r="B5203" s="46" t="s">
        <v>4784</v>
      </c>
      <c r="C5203" s="94">
        <v>5009021071</v>
      </c>
      <c r="D5203" s="73">
        <v>5001073579</v>
      </c>
      <c r="E5203" s="53">
        <v>45504</v>
      </c>
      <c r="F5203" s="50">
        <v>0.74861111111111101</v>
      </c>
      <c r="G5203" s="53">
        <v>45505</v>
      </c>
      <c r="H5203" s="49" t="s">
        <v>9</v>
      </c>
      <c r="K5203" s="7"/>
    </row>
    <row r="5204" spans="1:11" ht="15.75" customHeight="1">
      <c r="A5204" s="47">
        <v>5200</v>
      </c>
      <c r="B5204" s="46" t="s">
        <v>4785</v>
      </c>
      <c r="C5204" s="94">
        <v>5018109750</v>
      </c>
      <c r="D5204" s="73">
        <v>5027130077</v>
      </c>
      <c r="E5204" s="53">
        <v>45504</v>
      </c>
      <c r="F5204" s="50">
        <v>0.44236111111111115</v>
      </c>
      <c r="G5204" s="53">
        <v>45505</v>
      </c>
      <c r="H5204" s="49" t="s">
        <v>9</v>
      </c>
      <c r="K5204" s="7"/>
    </row>
    <row r="5205" spans="1:11" ht="15.75" customHeight="1">
      <c r="A5205" s="47">
        <v>5201</v>
      </c>
      <c r="B5205" s="46" t="s">
        <v>4786</v>
      </c>
      <c r="C5205" s="94">
        <v>5018104250</v>
      </c>
      <c r="D5205" s="73">
        <v>5036002480</v>
      </c>
      <c r="E5205" s="53">
        <v>45504</v>
      </c>
      <c r="F5205" s="50">
        <v>0.46319444444444446</v>
      </c>
      <c r="G5205" s="53">
        <v>45510</v>
      </c>
      <c r="H5205" s="49" t="s">
        <v>8</v>
      </c>
      <c r="K5205" s="7"/>
    </row>
    <row r="5206" spans="1:11" ht="15.75" customHeight="1">
      <c r="A5206" s="47">
        <v>5202</v>
      </c>
      <c r="B5206" s="46" t="s">
        <v>4787</v>
      </c>
      <c r="C5206" s="94">
        <v>5018104243</v>
      </c>
      <c r="D5206" s="73">
        <v>5036040729</v>
      </c>
      <c r="E5206" s="53">
        <v>45504</v>
      </c>
      <c r="F5206" s="50">
        <v>0.69791666666666663</v>
      </c>
      <c r="G5206" s="53">
        <v>45532</v>
      </c>
      <c r="H5206" s="49" t="s">
        <v>8</v>
      </c>
      <c r="K5206" s="7"/>
    </row>
    <row r="5207" spans="1:11" ht="15.75" customHeight="1">
      <c r="A5207" s="47">
        <v>5203</v>
      </c>
      <c r="B5207" s="46" t="s">
        <v>4788</v>
      </c>
      <c r="C5207" s="94">
        <v>7734070317</v>
      </c>
      <c r="D5207" s="73">
        <v>7724434492</v>
      </c>
      <c r="E5207" s="53">
        <v>45504</v>
      </c>
      <c r="F5207" s="50">
        <v>0.41250000000000003</v>
      </c>
      <c r="G5207" s="53">
        <v>45510</v>
      </c>
      <c r="H5207" s="49" t="s">
        <v>8</v>
      </c>
      <c r="K5207" s="7"/>
    </row>
    <row r="5208" spans="1:11" ht="15.75" customHeight="1">
      <c r="A5208" s="47">
        <v>5204</v>
      </c>
      <c r="B5208" s="46" t="s">
        <v>4789</v>
      </c>
      <c r="C5208" s="94">
        <v>5018104159</v>
      </c>
      <c r="D5208" s="73">
        <v>5036002770</v>
      </c>
      <c r="E5208" s="53">
        <v>45504</v>
      </c>
      <c r="F5208" s="50">
        <v>0.44444444444444442</v>
      </c>
      <c r="G5208" s="53">
        <v>45505</v>
      </c>
      <c r="H5208" s="49" t="s">
        <v>8</v>
      </c>
      <c r="K5208" s="7"/>
    </row>
    <row r="5209" spans="1:11" ht="15.75" customHeight="1">
      <c r="A5209" s="47">
        <v>5205</v>
      </c>
      <c r="B5209" s="46" t="s">
        <v>4531</v>
      </c>
      <c r="C5209" s="94">
        <v>5018104697</v>
      </c>
      <c r="D5209" s="73">
        <v>5036033898</v>
      </c>
      <c r="E5209" s="53">
        <v>45504</v>
      </c>
      <c r="F5209" s="50">
        <v>0.5</v>
      </c>
      <c r="G5209" s="53">
        <v>45505</v>
      </c>
      <c r="H5209" s="49" t="s">
        <v>8</v>
      </c>
      <c r="K5209" s="7"/>
    </row>
    <row r="5210" spans="1:11" ht="15.75" customHeight="1">
      <c r="A5210" s="47">
        <v>5206</v>
      </c>
      <c r="B5210" s="46" t="s">
        <v>4331</v>
      </c>
      <c r="C5210" s="94">
        <v>2316559226</v>
      </c>
      <c r="D5210" s="73">
        <v>2317083708</v>
      </c>
      <c r="E5210" s="53">
        <v>45504</v>
      </c>
      <c r="F5210" s="50">
        <v>0.78194444444444444</v>
      </c>
      <c r="G5210" s="53">
        <v>45510</v>
      </c>
      <c r="H5210" s="49" t="s">
        <v>8</v>
      </c>
      <c r="K5210" s="7"/>
    </row>
    <row r="5211" spans="1:11" ht="15.75" customHeight="1">
      <c r="A5211" s="47">
        <v>5207</v>
      </c>
      <c r="B5211" s="46" t="s">
        <v>4790</v>
      </c>
      <c r="C5211" s="94">
        <v>7703061100</v>
      </c>
      <c r="D5211" s="73">
        <v>7714957479</v>
      </c>
      <c r="E5211" s="53">
        <v>45504</v>
      </c>
      <c r="F5211" s="50">
        <v>0.57638888888888895</v>
      </c>
      <c r="G5211" s="53">
        <v>45506</v>
      </c>
      <c r="H5211" s="49" t="s">
        <v>8</v>
      </c>
      <c r="K5211" s="7"/>
    </row>
    <row r="5212" spans="1:11" ht="15.75" customHeight="1">
      <c r="A5212" s="47">
        <v>5208</v>
      </c>
      <c r="B5212" s="46" t="s">
        <v>4791</v>
      </c>
      <c r="C5212" s="94">
        <v>5018109221</v>
      </c>
      <c r="D5212" s="73">
        <v>5051008208</v>
      </c>
      <c r="E5212" s="53">
        <v>45504</v>
      </c>
      <c r="F5212" s="50">
        <v>0.68125000000000002</v>
      </c>
      <c r="G5212" s="53">
        <v>45510</v>
      </c>
      <c r="H5212" s="49" t="s">
        <v>8</v>
      </c>
      <c r="K5212" s="7"/>
    </row>
    <row r="5213" spans="1:11" ht="15.75" customHeight="1">
      <c r="A5213" s="47">
        <v>5209</v>
      </c>
      <c r="B5213" s="46" t="s">
        <v>4791</v>
      </c>
      <c r="C5213" s="94">
        <v>5018109221</v>
      </c>
      <c r="D5213" s="73">
        <v>5051008208</v>
      </c>
      <c r="E5213" s="53">
        <v>45504</v>
      </c>
      <c r="F5213" s="50">
        <v>0.67222222222222217</v>
      </c>
      <c r="G5213" s="53">
        <v>45506</v>
      </c>
      <c r="H5213" s="49" t="s">
        <v>8</v>
      </c>
      <c r="K5213" s="7"/>
    </row>
    <row r="5214" spans="1:11" ht="15.75" customHeight="1">
      <c r="A5214" s="47">
        <v>5210</v>
      </c>
      <c r="B5214" s="46" t="s">
        <v>4792</v>
      </c>
      <c r="C5214" s="94">
        <v>5018104338</v>
      </c>
      <c r="D5214" s="73">
        <v>5074000646</v>
      </c>
      <c r="E5214" s="53">
        <v>45504</v>
      </c>
      <c r="F5214" s="50">
        <v>0.44097222222222227</v>
      </c>
      <c r="G5214" s="53">
        <v>45506</v>
      </c>
      <c r="H5214" s="49" t="s">
        <v>8</v>
      </c>
      <c r="K5214" s="7"/>
    </row>
    <row r="5215" spans="1:11" ht="15.75" customHeight="1">
      <c r="A5215" s="47">
        <v>5211</v>
      </c>
      <c r="B5215" s="46" t="s">
        <v>4793</v>
      </c>
      <c r="C5215" s="94">
        <v>7718043382</v>
      </c>
      <c r="D5215" s="73">
        <v>7701848183</v>
      </c>
      <c r="E5215" s="53">
        <v>45504</v>
      </c>
      <c r="F5215" s="50">
        <v>0.43958333333333338</v>
      </c>
      <c r="G5215" s="53">
        <v>45517</v>
      </c>
      <c r="H5215" s="49" t="s">
        <v>8</v>
      </c>
      <c r="K5215" s="7"/>
    </row>
    <row r="5216" spans="1:11" ht="15.75" customHeight="1">
      <c r="A5216" s="47">
        <v>5212</v>
      </c>
      <c r="B5216" s="46" t="s">
        <v>4495</v>
      </c>
      <c r="C5216" s="94">
        <v>5018116100</v>
      </c>
      <c r="D5216" s="73">
        <v>5036092396</v>
      </c>
      <c r="E5216" s="53">
        <v>45504</v>
      </c>
      <c r="F5216" s="50">
        <v>0.53125</v>
      </c>
      <c r="G5216" s="53">
        <v>45505</v>
      </c>
      <c r="H5216" s="49" t="s">
        <v>8</v>
      </c>
      <c r="K5216" s="7"/>
    </row>
    <row r="5217" spans="1:11" ht="15.75" customHeight="1">
      <c r="A5217" s="47">
        <v>5213</v>
      </c>
      <c r="B5217" s="46" t="s">
        <v>4794</v>
      </c>
      <c r="C5217" s="94">
        <v>5018104241</v>
      </c>
      <c r="D5217" s="73">
        <v>5036011735</v>
      </c>
      <c r="E5217" s="53">
        <v>45504</v>
      </c>
      <c r="F5217" s="50">
        <v>0.54166666666666663</v>
      </c>
      <c r="G5217" s="53">
        <v>45532</v>
      </c>
      <c r="H5217" s="49" t="s">
        <v>8</v>
      </c>
      <c r="K5217" s="7"/>
    </row>
    <row r="5218" spans="1:11" ht="15.75" customHeight="1">
      <c r="A5218" s="47">
        <v>5214</v>
      </c>
      <c r="B5218" s="46" t="s">
        <v>4795</v>
      </c>
      <c r="C5218" s="94">
        <v>5018111522</v>
      </c>
      <c r="D5218" s="73">
        <v>5036071893</v>
      </c>
      <c r="E5218" s="53">
        <v>45504</v>
      </c>
      <c r="F5218" s="50">
        <v>0.39513888888888887</v>
      </c>
      <c r="G5218" s="53">
        <v>45512</v>
      </c>
      <c r="H5218" s="49" t="s">
        <v>8</v>
      </c>
      <c r="K5218" s="7"/>
    </row>
    <row r="5219" spans="1:11" ht="15.75" customHeight="1">
      <c r="A5219" s="47">
        <v>5215</v>
      </c>
      <c r="B5219" s="46" t="s">
        <v>4796</v>
      </c>
      <c r="C5219" s="94">
        <v>5031008683</v>
      </c>
      <c r="D5219" s="73">
        <v>5031085677</v>
      </c>
      <c r="E5219" s="53">
        <v>45504</v>
      </c>
      <c r="F5219" s="50">
        <v>0.61388888888888882</v>
      </c>
      <c r="G5219" s="53">
        <v>45516</v>
      </c>
      <c r="H5219" s="49" t="s">
        <v>8</v>
      </c>
      <c r="K5219" s="7"/>
    </row>
    <row r="5220" spans="1:11" ht="15.75" customHeight="1">
      <c r="A5220" s="47">
        <v>5216</v>
      </c>
      <c r="B5220" s="46" t="s">
        <v>4797</v>
      </c>
      <c r="C5220" s="94">
        <v>5031004366</v>
      </c>
      <c r="D5220" s="73">
        <v>5031057260</v>
      </c>
      <c r="E5220" s="53">
        <v>45504</v>
      </c>
      <c r="F5220" s="50">
        <v>0.39374999999999999</v>
      </c>
      <c r="G5220" s="53">
        <v>45510</v>
      </c>
      <c r="H5220" s="49" t="s">
        <v>8</v>
      </c>
      <c r="K5220" s="7"/>
    </row>
    <row r="5221" spans="1:11" ht="15.75" customHeight="1">
      <c r="A5221" s="47">
        <v>5217</v>
      </c>
      <c r="B5221" s="46" t="s">
        <v>4798</v>
      </c>
      <c r="C5221" s="94">
        <v>5031002361</v>
      </c>
      <c r="D5221" s="73">
        <v>5031007090</v>
      </c>
      <c r="E5221" s="53">
        <v>45504</v>
      </c>
      <c r="F5221" s="50">
        <v>0.51597222222222217</v>
      </c>
      <c r="G5221" s="53">
        <v>45505</v>
      </c>
      <c r="H5221" s="49" t="s">
        <v>9</v>
      </c>
      <c r="K5221" s="7"/>
    </row>
    <row r="5222" spans="1:11" ht="15.75" customHeight="1">
      <c r="A5222" s="47">
        <v>5218</v>
      </c>
      <c r="B5222" s="46" t="s">
        <v>4799</v>
      </c>
      <c r="C5222" s="94">
        <v>5031007642</v>
      </c>
      <c r="D5222" s="73">
        <v>7705825187</v>
      </c>
      <c r="E5222" s="53">
        <v>45504</v>
      </c>
      <c r="F5222" s="50">
        <v>0.51527777777777783</v>
      </c>
      <c r="G5222" s="53">
        <v>45510</v>
      </c>
      <c r="H5222" s="49" t="s">
        <v>8</v>
      </c>
      <c r="K5222" s="7"/>
    </row>
    <row r="5223" spans="1:11" ht="15.75" customHeight="1">
      <c r="A5223" s="47">
        <v>5219</v>
      </c>
      <c r="B5223" s="46" t="s">
        <v>4720</v>
      </c>
      <c r="C5223" s="94">
        <v>5031017121</v>
      </c>
      <c r="D5223" s="73">
        <v>5031149708</v>
      </c>
      <c r="E5223" s="53">
        <v>45504</v>
      </c>
      <c r="F5223" s="50">
        <v>0.44861111111111113</v>
      </c>
      <c r="G5223" s="53">
        <v>45509</v>
      </c>
      <c r="H5223" s="49" t="s">
        <v>8</v>
      </c>
      <c r="K5223" s="7"/>
    </row>
    <row r="5224" spans="1:11" ht="15.75" customHeight="1">
      <c r="A5224" s="47">
        <v>5220</v>
      </c>
      <c r="B5224" s="46" t="s">
        <v>4800</v>
      </c>
      <c r="C5224" s="94">
        <v>7731165793</v>
      </c>
      <c r="D5224" s="73">
        <v>7705825187</v>
      </c>
      <c r="E5224" s="53">
        <v>45504</v>
      </c>
      <c r="F5224" s="50">
        <v>0.625</v>
      </c>
      <c r="G5224" s="53">
        <v>45510</v>
      </c>
      <c r="H5224" s="49" t="s">
        <v>8</v>
      </c>
      <c r="K5224" s="7"/>
    </row>
    <row r="5225" spans="1:11" ht="15.75" customHeight="1">
      <c r="A5225" s="47">
        <v>5221</v>
      </c>
      <c r="B5225" s="46" t="s">
        <v>4801</v>
      </c>
      <c r="C5225" s="94">
        <v>5031010889</v>
      </c>
      <c r="D5225" s="73">
        <v>7726700943</v>
      </c>
      <c r="E5225" s="53">
        <v>45504</v>
      </c>
      <c r="F5225" s="50">
        <v>0.68194444444444446</v>
      </c>
      <c r="G5225" s="53">
        <v>45516</v>
      </c>
      <c r="H5225" s="49" t="s">
        <v>8</v>
      </c>
      <c r="K5225" s="7"/>
    </row>
    <row r="5226" spans="1:11" ht="15.75" customHeight="1">
      <c r="A5226" s="47">
        <v>5222</v>
      </c>
      <c r="B5226" s="46" t="s">
        <v>4802</v>
      </c>
      <c r="C5226" s="94">
        <v>5031004149</v>
      </c>
      <c r="D5226" s="73">
        <v>5031055802</v>
      </c>
      <c r="E5226" s="53">
        <v>45504</v>
      </c>
      <c r="F5226" s="50">
        <v>0.38611111111111113</v>
      </c>
      <c r="G5226" s="53">
        <v>45511</v>
      </c>
      <c r="H5226" s="49" t="s">
        <v>8</v>
      </c>
      <c r="K5226" s="7"/>
    </row>
    <row r="5227" spans="1:11" ht="15.75" customHeight="1">
      <c r="A5227" s="47">
        <v>5223</v>
      </c>
      <c r="B5227" s="46" t="s">
        <v>4803</v>
      </c>
      <c r="C5227" s="94">
        <v>5031008158</v>
      </c>
      <c r="D5227" s="73">
        <v>5031081930</v>
      </c>
      <c r="E5227" s="53">
        <v>45504</v>
      </c>
      <c r="F5227" s="50">
        <v>0.40138888888888885</v>
      </c>
      <c r="G5227" s="53">
        <v>45505</v>
      </c>
      <c r="H5227" s="49" t="s">
        <v>8</v>
      </c>
      <c r="K5227" s="7"/>
    </row>
    <row r="5228" spans="1:11" ht="15.75" customHeight="1">
      <c r="A5228" s="47">
        <v>5224</v>
      </c>
      <c r="B5228" s="46" t="s">
        <v>4804</v>
      </c>
      <c r="C5228" s="94">
        <v>5031005427</v>
      </c>
      <c r="D5228" s="73">
        <v>5031064652</v>
      </c>
      <c r="E5228" s="53">
        <v>45504</v>
      </c>
      <c r="F5228" s="50">
        <v>0.56666666666666665</v>
      </c>
      <c r="G5228" s="53">
        <v>45509</v>
      </c>
      <c r="H5228" s="49" t="s">
        <v>8</v>
      </c>
      <c r="K5228" s="7"/>
    </row>
    <row r="5229" spans="1:11" ht="15.75" customHeight="1">
      <c r="A5229" s="47">
        <v>5225</v>
      </c>
      <c r="B5229" s="46" t="s">
        <v>4697</v>
      </c>
      <c r="C5229" s="94">
        <v>5034013152</v>
      </c>
      <c r="D5229" s="73">
        <v>5042134510</v>
      </c>
      <c r="E5229" s="53">
        <v>45504</v>
      </c>
      <c r="F5229" s="50">
        <v>0.5</v>
      </c>
      <c r="G5229" s="53">
        <v>45509</v>
      </c>
      <c r="H5229" s="49" t="s">
        <v>9</v>
      </c>
      <c r="K5229" s="7"/>
    </row>
    <row r="5230" spans="1:11" ht="15.75" customHeight="1">
      <c r="A5230" s="47">
        <v>5226</v>
      </c>
      <c r="B5230" s="46" t="s">
        <v>4254</v>
      </c>
      <c r="C5230" s="94">
        <v>5034002598</v>
      </c>
      <c r="D5230" s="73">
        <v>5042021643</v>
      </c>
      <c r="E5230" s="53">
        <v>45504</v>
      </c>
      <c r="F5230" s="50">
        <v>0.50694444444444442</v>
      </c>
      <c r="G5230" s="53">
        <v>45510</v>
      </c>
      <c r="H5230" s="49" t="s">
        <v>8</v>
      </c>
      <c r="K5230" s="7"/>
    </row>
    <row r="5231" spans="1:11" ht="15.75" customHeight="1">
      <c r="A5231" s="47">
        <v>5227</v>
      </c>
      <c r="B5231" s="46" t="s">
        <v>4805</v>
      </c>
      <c r="C5231" s="94">
        <v>5034009821</v>
      </c>
      <c r="D5231" s="73">
        <v>5042109739</v>
      </c>
      <c r="E5231" s="53">
        <v>45504</v>
      </c>
      <c r="F5231" s="50">
        <v>0.47916666666666669</v>
      </c>
      <c r="G5231" s="53">
        <v>45513</v>
      </c>
      <c r="H5231" s="49" t="s">
        <v>8</v>
      </c>
      <c r="K5231" s="7"/>
    </row>
    <row r="5232" spans="1:11" ht="15.75" customHeight="1">
      <c r="A5232" s="47">
        <v>5228</v>
      </c>
      <c r="B5232" s="46" t="s">
        <v>4806</v>
      </c>
      <c r="C5232" s="94">
        <v>5034016221</v>
      </c>
      <c r="D5232" s="73">
        <v>5042000869</v>
      </c>
      <c r="E5232" s="53">
        <v>45504</v>
      </c>
      <c r="F5232" s="50">
        <v>0.72013888888888899</v>
      </c>
      <c r="G5232" s="53">
        <v>45509</v>
      </c>
      <c r="H5232" s="49" t="s">
        <v>8</v>
      </c>
      <c r="K5232" s="7"/>
    </row>
    <row r="5233" spans="1:11" ht="15.75" customHeight="1">
      <c r="A5233" s="47">
        <v>5229</v>
      </c>
      <c r="B5233" s="46" t="s">
        <v>4807</v>
      </c>
      <c r="C5233" s="94">
        <v>5034004243</v>
      </c>
      <c r="D5233" s="73">
        <v>5042070070</v>
      </c>
      <c r="E5233" s="53">
        <v>45504</v>
      </c>
      <c r="F5233" s="50">
        <v>0.48888888888888887</v>
      </c>
      <c r="G5233" s="53">
        <v>45506</v>
      </c>
      <c r="H5233" s="49" t="s">
        <v>9</v>
      </c>
      <c r="K5233" s="7"/>
    </row>
    <row r="5234" spans="1:11" ht="15.75" customHeight="1">
      <c r="A5234" s="47">
        <v>5230</v>
      </c>
      <c r="B5234" s="46" t="s">
        <v>4270</v>
      </c>
      <c r="C5234" s="94">
        <v>5034005354</v>
      </c>
      <c r="D5234" s="73">
        <v>504201001</v>
      </c>
      <c r="E5234" s="53">
        <v>45504</v>
      </c>
      <c r="F5234" s="50">
        <v>0.50972222222222219</v>
      </c>
      <c r="G5234" s="53">
        <v>45509</v>
      </c>
      <c r="H5234" s="49" t="s">
        <v>8</v>
      </c>
      <c r="K5234" s="7"/>
    </row>
    <row r="5235" spans="1:11" ht="15.75" customHeight="1">
      <c r="A5235" s="47">
        <v>5231</v>
      </c>
      <c r="B5235" s="46" t="s">
        <v>4808</v>
      </c>
      <c r="C5235" s="94">
        <v>5025013444</v>
      </c>
      <c r="D5235" s="73">
        <v>5022050558</v>
      </c>
      <c r="E5235" s="53">
        <v>45504</v>
      </c>
      <c r="F5235" s="50">
        <v>0.4458333333333333</v>
      </c>
      <c r="G5235" s="53">
        <v>45506</v>
      </c>
      <c r="H5235" s="49" t="s">
        <v>8</v>
      </c>
      <c r="K5235" s="7"/>
    </row>
    <row r="5236" spans="1:11" ht="15.75" customHeight="1">
      <c r="A5236" s="47">
        <v>5232</v>
      </c>
      <c r="B5236" s="46" t="s">
        <v>4809</v>
      </c>
      <c r="C5236" s="94">
        <v>5025000619</v>
      </c>
      <c r="D5236" s="73">
        <v>5022026611</v>
      </c>
      <c r="E5236" s="53">
        <v>45504</v>
      </c>
      <c r="F5236" s="50">
        <v>0.37916666666666665</v>
      </c>
      <c r="G5236" s="53">
        <v>45506</v>
      </c>
      <c r="H5236" s="49" t="s">
        <v>8</v>
      </c>
      <c r="K5236" s="7"/>
    </row>
    <row r="5237" spans="1:11" ht="15.75" customHeight="1">
      <c r="A5237" s="47">
        <v>5233</v>
      </c>
      <c r="B5237" s="46" t="s">
        <v>4810</v>
      </c>
      <c r="C5237" s="94">
        <v>5038012891</v>
      </c>
      <c r="D5237" s="73">
        <v>5040155024</v>
      </c>
      <c r="E5237" s="53">
        <v>45504</v>
      </c>
      <c r="F5237" s="50">
        <v>0.72222222222222221</v>
      </c>
      <c r="G5237" s="53">
        <v>45505</v>
      </c>
      <c r="H5237" s="49" t="s">
        <v>9</v>
      </c>
      <c r="K5237" s="7"/>
    </row>
    <row r="5238" spans="1:11" ht="15.75" customHeight="1">
      <c r="A5238" s="47">
        <v>5234</v>
      </c>
      <c r="B5238" s="46" t="s">
        <v>4811</v>
      </c>
      <c r="C5238" s="94">
        <v>5021009762</v>
      </c>
      <c r="D5238" s="73">
        <v>5040109194</v>
      </c>
      <c r="E5238" s="53">
        <v>45504</v>
      </c>
      <c r="F5238" s="50">
        <v>0.46249999999999997</v>
      </c>
      <c r="G5238" s="53">
        <v>45505</v>
      </c>
      <c r="H5238" s="49" t="s">
        <v>8</v>
      </c>
      <c r="K5238" s="7"/>
    </row>
    <row r="5239" spans="1:11" ht="15.75" customHeight="1">
      <c r="A5239" s="47">
        <v>5235</v>
      </c>
      <c r="B5239" s="46" t="s">
        <v>4812</v>
      </c>
      <c r="C5239" s="94">
        <v>5038002263</v>
      </c>
      <c r="D5239" s="73">
        <v>5013006048</v>
      </c>
      <c r="E5239" s="53">
        <v>45504</v>
      </c>
      <c r="F5239" s="50">
        <v>0.4145833333333333</v>
      </c>
      <c r="G5239" s="53">
        <v>45505</v>
      </c>
      <c r="H5239" s="49" t="s">
        <v>8</v>
      </c>
      <c r="K5239" s="7"/>
    </row>
    <row r="5240" spans="1:11" ht="15.75" customHeight="1">
      <c r="A5240" s="47">
        <v>5236</v>
      </c>
      <c r="B5240" s="46" t="s">
        <v>4630</v>
      </c>
      <c r="C5240" s="94">
        <v>5013100185</v>
      </c>
      <c r="D5240" s="73">
        <v>5026000300</v>
      </c>
      <c r="E5240" s="53">
        <v>45504</v>
      </c>
      <c r="F5240" s="50">
        <v>0.38472222222222219</v>
      </c>
      <c r="G5240" s="53">
        <v>45509</v>
      </c>
      <c r="H5240" s="49" t="s">
        <v>8</v>
      </c>
      <c r="K5240" s="7"/>
    </row>
    <row r="5241" spans="1:11" ht="15.75" customHeight="1">
      <c r="A5241" s="47">
        <v>5237</v>
      </c>
      <c r="B5241" s="46" t="s">
        <v>4813</v>
      </c>
      <c r="C5241" s="94">
        <v>7718035425</v>
      </c>
      <c r="D5241" s="73">
        <v>7701797355</v>
      </c>
      <c r="E5241" s="53">
        <v>45504</v>
      </c>
      <c r="F5241" s="50">
        <v>0.67499999999999993</v>
      </c>
      <c r="G5241" s="53">
        <v>45510</v>
      </c>
      <c r="H5241" s="49" t="s">
        <v>8</v>
      </c>
      <c r="K5241" s="7"/>
    </row>
    <row r="5242" spans="1:11" ht="15.75" customHeight="1">
      <c r="A5242" s="47">
        <v>5238</v>
      </c>
      <c r="B5242" s="46" t="s">
        <v>4814</v>
      </c>
      <c r="C5242" s="94">
        <v>5021001631</v>
      </c>
      <c r="D5242" s="73">
        <v>5040007594</v>
      </c>
      <c r="E5242" s="53">
        <v>45504</v>
      </c>
      <c r="F5242" s="50">
        <v>0.41250000000000003</v>
      </c>
      <c r="G5242" s="53">
        <v>45505</v>
      </c>
      <c r="H5242" s="49" t="s">
        <v>8</v>
      </c>
      <c r="K5242" s="7"/>
    </row>
    <row r="5243" spans="1:11" ht="15.75" customHeight="1">
      <c r="A5243" s="47">
        <v>5239</v>
      </c>
      <c r="B5243" s="46" t="s">
        <v>4815</v>
      </c>
      <c r="C5243" s="94">
        <v>5007008749</v>
      </c>
      <c r="D5243" s="73">
        <v>5048055230</v>
      </c>
      <c r="E5243" s="53">
        <v>45504</v>
      </c>
      <c r="F5243" s="50">
        <v>0.49374999999999997</v>
      </c>
      <c r="G5243" s="53">
        <v>45505</v>
      </c>
      <c r="H5243" s="49" t="s">
        <v>8</v>
      </c>
      <c r="K5243" s="7"/>
    </row>
    <row r="5244" spans="1:11" ht="15.75" customHeight="1">
      <c r="A5244" s="47">
        <v>5240</v>
      </c>
      <c r="B5244" s="46" t="s">
        <v>4816</v>
      </c>
      <c r="C5244" s="94">
        <v>5007008001</v>
      </c>
      <c r="D5244" s="73">
        <v>5048046588</v>
      </c>
      <c r="E5244" s="53">
        <v>45504</v>
      </c>
      <c r="F5244" s="50">
        <v>0.66736111111111107</v>
      </c>
      <c r="G5244" s="53">
        <v>45505</v>
      </c>
      <c r="H5244" s="49" t="s">
        <v>8</v>
      </c>
      <c r="K5244" s="7"/>
    </row>
    <row r="5245" spans="1:11" ht="15.75" customHeight="1">
      <c r="A5245" s="47">
        <v>5241</v>
      </c>
      <c r="B5245" s="46" t="s">
        <v>4817</v>
      </c>
      <c r="C5245" s="94">
        <v>5024000444</v>
      </c>
      <c r="D5245" s="73">
        <v>5009005891</v>
      </c>
      <c r="E5245" s="53">
        <v>45504</v>
      </c>
      <c r="F5245" s="50">
        <v>0.74444444444444446</v>
      </c>
      <c r="G5245" s="53">
        <v>45510</v>
      </c>
      <c r="H5245" s="49" t="s">
        <v>9</v>
      </c>
      <c r="K5245" s="7"/>
    </row>
    <row r="5246" spans="1:11" ht="15.75" customHeight="1">
      <c r="A5246" s="47">
        <v>5242</v>
      </c>
      <c r="B5246" s="46" t="s">
        <v>4818</v>
      </c>
      <c r="C5246" s="94">
        <v>5042015956</v>
      </c>
      <c r="D5246" s="73">
        <v>5009089644</v>
      </c>
      <c r="E5246" s="53">
        <v>45504</v>
      </c>
      <c r="F5246" s="50">
        <v>0.74861111111111101</v>
      </c>
      <c r="G5246" s="53">
        <v>45516</v>
      </c>
      <c r="H5246" s="49" t="s">
        <v>8</v>
      </c>
      <c r="K5246" s="7"/>
    </row>
    <row r="5247" spans="1:11" ht="15.75" customHeight="1">
      <c r="A5247" s="47">
        <v>5243</v>
      </c>
      <c r="B5247" s="46" t="s">
        <v>4819</v>
      </c>
      <c r="C5247" s="94">
        <v>5042017450</v>
      </c>
      <c r="D5247" s="73">
        <v>5009096987</v>
      </c>
      <c r="E5247" s="53">
        <v>45504</v>
      </c>
      <c r="F5247" s="50">
        <v>0.57222222222222219</v>
      </c>
      <c r="G5247" s="53">
        <v>45512</v>
      </c>
      <c r="H5247" s="49" t="s">
        <v>8</v>
      </c>
      <c r="K5247" s="7"/>
    </row>
    <row r="5248" spans="1:11" ht="15.75" customHeight="1">
      <c r="A5248" s="47">
        <v>5244</v>
      </c>
      <c r="B5248" s="46" t="s">
        <v>4498</v>
      </c>
      <c r="C5248" s="94">
        <v>5024000034</v>
      </c>
      <c r="D5248" s="49">
        <v>5009022752</v>
      </c>
      <c r="E5248" s="53">
        <v>45504</v>
      </c>
      <c r="F5248" s="50">
        <v>0.3923611111111111</v>
      </c>
      <c r="G5248" s="53">
        <v>45505</v>
      </c>
      <c r="H5248" s="49" t="s">
        <v>9</v>
      </c>
      <c r="K5248" s="7"/>
    </row>
    <row r="5249" spans="1:11" ht="15.75" customHeight="1">
      <c r="A5249" s="47">
        <v>5245</v>
      </c>
      <c r="B5249" s="46" t="s">
        <v>4820</v>
      </c>
      <c r="C5249" s="94">
        <v>5042006056</v>
      </c>
      <c r="D5249" s="73">
        <v>5003055920</v>
      </c>
      <c r="E5249" s="53">
        <v>45504</v>
      </c>
      <c r="F5249" s="50">
        <v>0.77430555555555547</v>
      </c>
      <c r="G5249" s="53">
        <v>45512</v>
      </c>
      <c r="H5249" s="49" t="s">
        <v>8</v>
      </c>
      <c r="K5249" s="7"/>
    </row>
    <row r="5250" spans="1:11" ht="15.75" customHeight="1">
      <c r="A5250" s="47">
        <v>5246</v>
      </c>
      <c r="B5250" s="46" t="s">
        <v>4821</v>
      </c>
      <c r="C5250" s="94">
        <v>5039000714</v>
      </c>
      <c r="D5250" s="73">
        <v>5045023416</v>
      </c>
      <c r="E5250" s="53">
        <v>45504</v>
      </c>
      <c r="F5250" s="50">
        <v>0.6333333333333333</v>
      </c>
      <c r="G5250" s="53">
        <v>45534</v>
      </c>
      <c r="H5250" s="49" t="s">
        <v>8</v>
      </c>
      <c r="K5250" s="7"/>
    </row>
    <row r="5251" spans="1:11" ht="15.75" customHeight="1">
      <c r="A5251" s="47">
        <v>5247</v>
      </c>
      <c r="B5251" s="46" t="s">
        <v>4822</v>
      </c>
      <c r="C5251" s="94">
        <v>5042005625</v>
      </c>
      <c r="D5251" s="73">
        <v>5003058583</v>
      </c>
      <c r="E5251" s="53">
        <v>45504</v>
      </c>
      <c r="F5251" s="50">
        <v>0.72777777777777775</v>
      </c>
      <c r="G5251" s="53">
        <v>45512</v>
      </c>
      <c r="H5251" s="49" t="s">
        <v>8</v>
      </c>
      <c r="K5251" s="7"/>
    </row>
    <row r="5252" spans="1:11" ht="15.75" customHeight="1">
      <c r="A5252" s="47">
        <v>5248</v>
      </c>
      <c r="B5252" s="46" t="s">
        <v>4823</v>
      </c>
      <c r="C5252" s="94">
        <v>5026250885</v>
      </c>
      <c r="D5252" s="73">
        <v>5025003468</v>
      </c>
      <c r="E5252" s="53">
        <v>45504</v>
      </c>
      <c r="F5252" s="50">
        <v>0.38194444444444442</v>
      </c>
      <c r="G5252" s="53">
        <v>45505</v>
      </c>
      <c r="H5252" s="49" t="s">
        <v>8</v>
      </c>
      <c r="K5252" s="7"/>
    </row>
    <row r="5253" spans="1:11" ht="15.75" customHeight="1">
      <c r="A5253" s="47">
        <v>5249</v>
      </c>
      <c r="B5253" s="46" t="s">
        <v>4824</v>
      </c>
      <c r="C5253" s="94">
        <v>7701006124</v>
      </c>
      <c r="D5253" s="72">
        <v>7714211088</v>
      </c>
      <c r="E5253" s="53">
        <v>45504</v>
      </c>
      <c r="F5253" s="50">
        <v>0.59861111111111109</v>
      </c>
      <c r="G5253" s="53">
        <v>45532</v>
      </c>
      <c r="H5253" s="49" t="s">
        <v>8</v>
      </c>
      <c r="K5253" s="7"/>
    </row>
    <row r="5254" spans="1:11" ht="15.75" customHeight="1">
      <c r="A5254" s="47">
        <v>5250</v>
      </c>
      <c r="B5254" s="46" t="s">
        <v>4491</v>
      </c>
      <c r="C5254" s="94">
        <v>7701072500</v>
      </c>
      <c r="D5254" s="49">
        <v>7743156280</v>
      </c>
      <c r="E5254" s="53">
        <v>45504</v>
      </c>
      <c r="F5254" s="50">
        <v>0.48958333333333331</v>
      </c>
      <c r="G5254" s="53">
        <v>45509</v>
      </c>
      <c r="H5254" s="49" t="s">
        <v>8</v>
      </c>
      <c r="K5254" s="7"/>
    </row>
    <row r="5255" spans="1:11" ht="15.75" customHeight="1">
      <c r="A5255" s="47">
        <v>5251</v>
      </c>
      <c r="B5255" s="46" t="s">
        <v>4825</v>
      </c>
      <c r="C5255" s="94">
        <v>5026001235</v>
      </c>
      <c r="D5255" s="73">
        <v>7710121637</v>
      </c>
      <c r="E5255" s="53">
        <v>45504</v>
      </c>
      <c r="F5255" s="50">
        <v>0.67986111111111114</v>
      </c>
      <c r="G5255" s="53">
        <v>45505</v>
      </c>
      <c r="H5255" s="49" t="s">
        <v>8</v>
      </c>
      <c r="K5255" s="7"/>
    </row>
    <row r="5256" spans="1:11" ht="15.75" customHeight="1">
      <c r="A5256" s="47">
        <v>5252</v>
      </c>
      <c r="B5256" s="46" t="s">
        <v>4826</v>
      </c>
      <c r="C5256" s="94">
        <v>5026204963</v>
      </c>
      <c r="D5256" s="73">
        <v>5008016932</v>
      </c>
      <c r="E5256" s="53">
        <v>45504</v>
      </c>
      <c r="F5256" s="50">
        <v>0.52708333333333335</v>
      </c>
      <c r="G5256" s="53">
        <v>45512</v>
      </c>
      <c r="H5256" s="49" t="s">
        <v>8</v>
      </c>
      <c r="K5256" s="7"/>
    </row>
    <row r="5257" spans="1:11" ht="15.75" customHeight="1">
      <c r="A5257" s="47">
        <v>5253</v>
      </c>
      <c r="B5257" s="46" t="s">
        <v>4827</v>
      </c>
      <c r="C5257" s="94">
        <v>5026310826</v>
      </c>
      <c r="D5257" s="73">
        <v>5007102427</v>
      </c>
      <c r="E5257" s="53">
        <v>45504</v>
      </c>
      <c r="F5257" s="50">
        <v>0.42638888888888887</v>
      </c>
      <c r="G5257" s="53">
        <v>45505</v>
      </c>
      <c r="H5257" s="49" t="s">
        <v>9</v>
      </c>
      <c r="K5257" s="7"/>
    </row>
    <row r="5258" spans="1:11" ht="15.75" customHeight="1">
      <c r="A5258" s="47">
        <v>5254</v>
      </c>
      <c r="B5258" s="46" t="s">
        <v>4828</v>
      </c>
      <c r="C5258" s="94">
        <v>5037002576</v>
      </c>
      <c r="D5258" s="73">
        <v>5020037784</v>
      </c>
      <c r="E5258" s="53">
        <v>45504</v>
      </c>
      <c r="F5258" s="50">
        <v>0.52638888888888891</v>
      </c>
      <c r="G5258" s="53">
        <v>45568</v>
      </c>
      <c r="H5258" s="49" t="s">
        <v>8</v>
      </c>
      <c r="K5258" s="7"/>
    </row>
    <row r="5259" spans="1:11" ht="15.75" customHeight="1">
      <c r="A5259" s="47">
        <v>5255</v>
      </c>
      <c r="B5259" s="46" t="s">
        <v>4549</v>
      </c>
      <c r="C5259" s="94">
        <v>5037000663</v>
      </c>
      <c r="D5259" s="72">
        <v>5020017717</v>
      </c>
      <c r="E5259" s="53">
        <v>45504</v>
      </c>
      <c r="F5259" s="50">
        <v>0.66666666666666663</v>
      </c>
      <c r="G5259" s="53">
        <v>45510</v>
      </c>
      <c r="H5259" s="49" t="s">
        <v>8</v>
      </c>
      <c r="K5259" s="7"/>
    </row>
    <row r="5260" spans="1:11" ht="15.75" customHeight="1">
      <c r="A5260" s="47">
        <v>5256</v>
      </c>
      <c r="B5260" s="46" t="s">
        <v>4636</v>
      </c>
      <c r="C5260" s="94">
        <v>7719008115</v>
      </c>
      <c r="D5260" s="72">
        <v>7716206076</v>
      </c>
      <c r="E5260" s="53">
        <v>45504</v>
      </c>
      <c r="F5260" s="50" t="s">
        <v>4829</v>
      </c>
      <c r="G5260" s="53">
        <v>45510</v>
      </c>
      <c r="H5260" s="49" t="s">
        <v>8</v>
      </c>
      <c r="K5260" s="7"/>
    </row>
    <row r="5261" spans="1:11" ht="15.75" customHeight="1">
      <c r="A5261" s="47">
        <v>5257</v>
      </c>
      <c r="B5261" s="46" t="s">
        <v>4830</v>
      </c>
      <c r="C5261" s="94">
        <v>7702000016</v>
      </c>
      <c r="D5261" s="72">
        <v>7712094033</v>
      </c>
      <c r="E5261" s="53">
        <v>45504</v>
      </c>
      <c r="F5261" s="50">
        <v>0.46875</v>
      </c>
      <c r="G5261" s="53">
        <v>45534</v>
      </c>
      <c r="H5261" s="49" t="s">
        <v>8</v>
      </c>
      <c r="K5261" s="7"/>
    </row>
    <row r="5262" spans="1:11" ht="15.75" customHeight="1">
      <c r="A5262" s="47">
        <v>5258</v>
      </c>
      <c r="B5262" s="46" t="s">
        <v>4831</v>
      </c>
      <c r="C5262" s="94">
        <v>5043013091</v>
      </c>
      <c r="D5262" s="73">
        <v>5047137955</v>
      </c>
      <c r="E5262" s="53">
        <v>45504</v>
      </c>
      <c r="F5262" s="50">
        <v>0.70347222222222217</v>
      </c>
      <c r="G5262" s="53">
        <v>45510</v>
      </c>
      <c r="H5262" s="49" t="s">
        <v>8</v>
      </c>
      <c r="K5262" s="7"/>
    </row>
    <row r="5263" spans="1:11" ht="15.75" customHeight="1">
      <c r="A5263" s="47">
        <v>5259</v>
      </c>
      <c r="B5263" s="46" t="s">
        <v>4832</v>
      </c>
      <c r="C5263" s="94">
        <v>5043004414</v>
      </c>
      <c r="D5263" s="73">
        <v>5047058580</v>
      </c>
      <c r="E5263" s="53">
        <v>45504</v>
      </c>
      <c r="F5263" s="50">
        <v>0.70763888888888893</v>
      </c>
      <c r="G5263" s="53">
        <v>45510</v>
      </c>
      <c r="H5263" s="49" t="s">
        <v>8</v>
      </c>
      <c r="K5263" s="7"/>
    </row>
    <row r="5264" spans="1:11" ht="15.75" customHeight="1">
      <c r="A5264" s="47">
        <v>5260</v>
      </c>
      <c r="B5264" s="46" t="s">
        <v>4833</v>
      </c>
      <c r="C5264" s="94">
        <v>5043020406</v>
      </c>
      <c r="D5264" s="72">
        <v>5047227020</v>
      </c>
      <c r="E5264" s="53">
        <v>45504</v>
      </c>
      <c r="F5264" s="50">
        <v>0.46875</v>
      </c>
      <c r="G5264" s="53">
        <v>45532</v>
      </c>
      <c r="H5264" s="49" t="s">
        <v>8</v>
      </c>
      <c r="K5264" s="7"/>
    </row>
    <row r="5265" spans="1:11" ht="15.75" customHeight="1">
      <c r="A5265" s="47">
        <v>5261</v>
      </c>
      <c r="B5265" s="46" t="s">
        <v>4540</v>
      </c>
      <c r="C5265" s="94">
        <v>5022770279</v>
      </c>
      <c r="D5265" s="72">
        <v>5077012784</v>
      </c>
      <c r="E5265" s="53">
        <v>45504</v>
      </c>
      <c r="F5265" s="50">
        <v>0.54861111111111105</v>
      </c>
      <c r="G5265" s="53">
        <v>45509</v>
      </c>
      <c r="H5265" s="49" t="s">
        <v>8</v>
      </c>
      <c r="K5265" s="7"/>
    </row>
    <row r="5266" spans="1:11" ht="15.75" customHeight="1">
      <c r="A5266" s="47">
        <v>5262</v>
      </c>
      <c r="B5266" s="46" t="s">
        <v>4834</v>
      </c>
      <c r="C5266" s="94">
        <v>5009011299</v>
      </c>
      <c r="D5266" s="73">
        <v>7723387546</v>
      </c>
      <c r="E5266" s="53">
        <v>45504</v>
      </c>
      <c r="F5266" s="50">
        <v>0.73749999999999993</v>
      </c>
      <c r="G5266" s="53">
        <v>45513</v>
      </c>
      <c r="H5266" s="49" t="s">
        <v>8</v>
      </c>
      <c r="K5266" s="7"/>
    </row>
    <row r="5267" spans="1:11" ht="15.75" customHeight="1">
      <c r="A5267" s="47">
        <v>5263</v>
      </c>
      <c r="B5267" s="46" t="s">
        <v>4835</v>
      </c>
      <c r="C5267" s="94">
        <v>5009031429</v>
      </c>
      <c r="D5267" s="73">
        <v>7723387546</v>
      </c>
      <c r="E5267" s="53">
        <v>45504</v>
      </c>
      <c r="F5267" s="50">
        <v>0.73611111111111116</v>
      </c>
      <c r="G5267" s="53">
        <v>45513</v>
      </c>
      <c r="H5267" s="49" t="s">
        <v>8</v>
      </c>
      <c r="K5267" s="7"/>
    </row>
    <row r="5268" spans="1:11" ht="15.75" customHeight="1">
      <c r="A5268" s="47">
        <v>5264</v>
      </c>
      <c r="B5268" s="46" t="s">
        <v>4836</v>
      </c>
      <c r="C5268" s="94">
        <v>5017102985</v>
      </c>
      <c r="D5268" s="73">
        <v>5072723738</v>
      </c>
      <c r="E5268" s="53">
        <v>45504</v>
      </c>
      <c r="F5268" s="50">
        <v>0.70694444444444438</v>
      </c>
      <c r="G5268" s="53">
        <v>45509</v>
      </c>
      <c r="H5268" s="49" t="s">
        <v>8</v>
      </c>
      <c r="K5268" s="7"/>
    </row>
    <row r="5269" spans="1:11" ht="15.75" customHeight="1">
      <c r="A5269" s="47">
        <v>5265</v>
      </c>
      <c r="B5269" s="46" t="s">
        <v>4837</v>
      </c>
      <c r="C5269" s="94">
        <v>5017105167</v>
      </c>
      <c r="D5269" s="73">
        <v>5072006473</v>
      </c>
      <c r="E5269" s="53">
        <v>45504</v>
      </c>
      <c r="F5269" s="50">
        <v>0.7090277777777777</v>
      </c>
      <c r="G5269" s="53">
        <v>45509</v>
      </c>
      <c r="H5269" s="49" t="s">
        <v>8</v>
      </c>
      <c r="K5269" s="7"/>
    </row>
    <row r="5270" spans="1:11" ht="15.75" customHeight="1">
      <c r="A5270" s="47">
        <v>5266</v>
      </c>
      <c r="B5270" s="46" t="s">
        <v>4838</v>
      </c>
      <c r="C5270" s="94">
        <v>5017105186</v>
      </c>
      <c r="D5270" s="73">
        <v>5014012407</v>
      </c>
      <c r="E5270" s="53">
        <v>45504</v>
      </c>
      <c r="F5270" s="50">
        <v>0.46736111111111112</v>
      </c>
      <c r="G5270" s="53">
        <v>45509</v>
      </c>
      <c r="H5270" s="49" t="s">
        <v>8</v>
      </c>
      <c r="K5270" s="7"/>
    </row>
    <row r="5271" spans="1:11" ht="15.75" customHeight="1">
      <c r="A5271" s="47">
        <v>5267</v>
      </c>
      <c r="B5271" s="46" t="s">
        <v>4576</v>
      </c>
      <c r="C5271" s="94">
        <v>5035001267</v>
      </c>
      <c r="D5271" s="72">
        <v>5035022276</v>
      </c>
      <c r="E5271" s="53">
        <v>45504</v>
      </c>
      <c r="F5271" s="50">
        <v>0.62847222222222221</v>
      </c>
      <c r="G5271" s="53">
        <v>45516</v>
      </c>
      <c r="H5271" s="49" t="s">
        <v>8</v>
      </c>
      <c r="K5271" s="7"/>
    </row>
    <row r="5272" spans="1:11" ht="15.75" customHeight="1">
      <c r="A5272" s="47">
        <v>5268</v>
      </c>
      <c r="B5272" s="46" t="s">
        <v>4839</v>
      </c>
      <c r="C5272" s="94">
        <v>5035001722</v>
      </c>
      <c r="D5272" s="73">
        <v>5035025439</v>
      </c>
      <c r="E5272" s="53">
        <v>45504</v>
      </c>
      <c r="F5272" s="50">
        <v>0.6694444444444444</v>
      </c>
      <c r="G5272" s="53">
        <v>45505</v>
      </c>
      <c r="H5272" s="49" t="s">
        <v>8</v>
      </c>
      <c r="K5272" s="7"/>
    </row>
    <row r="5273" spans="1:11" ht="15.75" customHeight="1">
      <c r="A5273" s="47">
        <v>5269</v>
      </c>
      <c r="B5273" s="46" t="s">
        <v>4840</v>
      </c>
      <c r="C5273" s="94">
        <v>5035002474</v>
      </c>
      <c r="D5273" s="73">
        <v>5035036173</v>
      </c>
      <c r="E5273" s="53">
        <v>45504</v>
      </c>
      <c r="F5273" s="50">
        <v>0.49374999999999997</v>
      </c>
      <c r="G5273" s="111">
        <v>45511</v>
      </c>
      <c r="H5273" s="49" t="s">
        <v>9</v>
      </c>
      <c r="K5273" s="7"/>
    </row>
    <row r="5274" spans="1:11" ht="15.75" customHeight="1">
      <c r="A5274" s="47">
        <v>5270</v>
      </c>
      <c r="B5274" s="46" t="s">
        <v>4841</v>
      </c>
      <c r="C5274" s="94">
        <v>7739000714</v>
      </c>
      <c r="D5274" s="72">
        <v>7720040225</v>
      </c>
      <c r="E5274" s="53">
        <v>45504</v>
      </c>
      <c r="F5274" s="50">
        <v>0.42499999999999999</v>
      </c>
      <c r="G5274" s="53">
        <v>45534</v>
      </c>
      <c r="H5274" s="49" t="s">
        <v>8</v>
      </c>
      <c r="K5274" s="7"/>
    </row>
    <row r="5275" spans="1:11" ht="15.75" customHeight="1">
      <c r="A5275" s="47">
        <v>5271</v>
      </c>
      <c r="B5275" s="46" t="s">
        <v>4842</v>
      </c>
      <c r="C5275" s="94">
        <v>5040017139</v>
      </c>
      <c r="D5275" s="49">
        <v>5050143243</v>
      </c>
      <c r="E5275" s="53">
        <v>45504</v>
      </c>
      <c r="F5275" s="50">
        <v>0.50416666666666665</v>
      </c>
      <c r="G5275" s="53">
        <v>45505</v>
      </c>
      <c r="H5275" s="49" t="s">
        <v>9</v>
      </c>
      <c r="K5275" s="7"/>
    </row>
    <row r="5276" spans="1:11" ht="15.75" customHeight="1">
      <c r="A5276" s="47">
        <v>5272</v>
      </c>
      <c r="B5276" s="46" t="s">
        <v>4843</v>
      </c>
      <c r="C5276" s="94">
        <v>5040015995</v>
      </c>
      <c r="D5276" s="73">
        <v>5050135757</v>
      </c>
      <c r="E5276" s="53">
        <v>45504</v>
      </c>
      <c r="F5276" s="50">
        <v>0.5</v>
      </c>
      <c r="G5276" s="53">
        <v>45505</v>
      </c>
      <c r="H5276" s="49" t="s">
        <v>9</v>
      </c>
      <c r="K5276" s="7"/>
    </row>
    <row r="5277" spans="1:11" ht="15.75" customHeight="1">
      <c r="A5277" s="47">
        <v>5273</v>
      </c>
      <c r="B5277" s="46" t="s">
        <v>4844</v>
      </c>
      <c r="C5277" s="94">
        <v>5036000143</v>
      </c>
      <c r="D5277" s="72">
        <v>5052002745</v>
      </c>
      <c r="E5277" s="53">
        <v>45504</v>
      </c>
      <c r="F5277" s="50">
        <v>0.50902777777777775</v>
      </c>
      <c r="G5277" s="53">
        <v>45527</v>
      </c>
      <c r="H5277" s="49" t="s">
        <v>8</v>
      </c>
      <c r="K5277" s="7"/>
    </row>
    <row r="5278" spans="1:11" ht="15.75" customHeight="1">
      <c r="A5278" s="47">
        <v>5274</v>
      </c>
      <c r="B5278" s="46" t="s">
        <v>4845</v>
      </c>
      <c r="C5278" s="94">
        <v>5010000265</v>
      </c>
      <c r="D5278" s="73">
        <v>5018035691</v>
      </c>
      <c r="E5278" s="53">
        <v>45504</v>
      </c>
      <c r="F5278" s="50">
        <v>0.72916666666666663</v>
      </c>
      <c r="G5278" s="53">
        <v>45512</v>
      </c>
      <c r="H5278" s="49" t="s">
        <v>8</v>
      </c>
      <c r="K5278" s="7"/>
    </row>
    <row r="5279" spans="1:11" ht="15.75" customHeight="1">
      <c r="A5279" s="47">
        <v>5275</v>
      </c>
      <c r="B5279" s="46" t="s">
        <v>4656</v>
      </c>
      <c r="C5279" s="94">
        <v>5040002160</v>
      </c>
      <c r="D5279" s="72">
        <v>5050007064</v>
      </c>
      <c r="E5279" s="53">
        <v>45504</v>
      </c>
      <c r="F5279" s="50">
        <v>0.40625</v>
      </c>
      <c r="G5279" s="53">
        <v>45510</v>
      </c>
      <c r="H5279" s="49" t="s">
        <v>8</v>
      </c>
      <c r="K5279" s="7"/>
    </row>
    <row r="5280" spans="1:11" ht="15.75" customHeight="1">
      <c r="A5280" s="47">
        <v>5276</v>
      </c>
      <c r="B5280" s="46" t="s">
        <v>4846</v>
      </c>
      <c r="C5280" s="94">
        <v>5040000287</v>
      </c>
      <c r="D5280" s="73">
        <v>5050026081</v>
      </c>
      <c r="E5280" s="53">
        <v>45504</v>
      </c>
      <c r="F5280" s="50">
        <v>0.68472222222222223</v>
      </c>
      <c r="G5280" s="53">
        <v>45511</v>
      </c>
      <c r="H5280" s="49" t="s">
        <v>8</v>
      </c>
      <c r="K5280" s="7"/>
    </row>
    <row r="5281" spans="1:11" ht="15.75" customHeight="1">
      <c r="A5281" s="47">
        <v>5277</v>
      </c>
      <c r="B5281" s="46" t="s">
        <v>4847</v>
      </c>
      <c r="C5281" s="94">
        <v>5039004570</v>
      </c>
      <c r="D5281" s="73">
        <v>5045047135</v>
      </c>
      <c r="E5281" s="53">
        <v>45504</v>
      </c>
      <c r="F5281" s="50">
        <v>0.74722222222222223</v>
      </c>
      <c r="G5281" s="53">
        <v>45505</v>
      </c>
      <c r="H5281" s="49" t="s">
        <v>8</v>
      </c>
      <c r="K5281" s="7"/>
    </row>
    <row r="5282" spans="1:11" ht="15.75" customHeight="1">
      <c r="A5282" s="47">
        <v>5278</v>
      </c>
      <c r="B5282" s="46" t="s">
        <v>4848</v>
      </c>
      <c r="C5282" s="94">
        <v>7728056715</v>
      </c>
      <c r="D5282" s="73">
        <v>7730669750</v>
      </c>
      <c r="E5282" s="53">
        <v>45504</v>
      </c>
      <c r="F5282" s="50">
        <v>0.4458333333333333</v>
      </c>
      <c r="G5282" s="53">
        <v>45510</v>
      </c>
      <c r="H5282" s="49" t="s">
        <v>8</v>
      </c>
      <c r="K5282" s="7"/>
    </row>
    <row r="5283" spans="1:11" ht="15.75" customHeight="1">
      <c r="A5283" s="47">
        <v>5279</v>
      </c>
      <c r="B5283" s="46" t="s">
        <v>4849</v>
      </c>
      <c r="C5283" s="94">
        <v>5039001613</v>
      </c>
      <c r="D5283" s="73">
        <v>5045028816</v>
      </c>
      <c r="E5283" s="53">
        <v>45504</v>
      </c>
      <c r="F5283" s="50">
        <v>0.44444444444444442</v>
      </c>
      <c r="G5283" s="53">
        <v>45505</v>
      </c>
      <c r="H5283" s="49" t="s">
        <v>8</v>
      </c>
      <c r="K5283" s="7"/>
    </row>
    <row r="5284" spans="1:11" ht="15.75" customHeight="1">
      <c r="A5284" s="47">
        <v>5280</v>
      </c>
      <c r="B5284" s="46" t="s">
        <v>4850</v>
      </c>
      <c r="C5284" s="94">
        <v>5039001798</v>
      </c>
      <c r="D5284" s="73">
        <v>5045030357</v>
      </c>
      <c r="E5284" s="53">
        <v>45504</v>
      </c>
      <c r="F5284" s="50">
        <v>0.51250000000000007</v>
      </c>
      <c r="G5284" s="53">
        <v>45509</v>
      </c>
      <c r="H5284" s="49" t="s">
        <v>8</v>
      </c>
      <c r="K5284" s="7"/>
    </row>
    <row r="5285" spans="1:11" ht="15.75" customHeight="1">
      <c r="A5285" s="47">
        <v>5281</v>
      </c>
      <c r="B5285" s="46" t="s">
        <v>4851</v>
      </c>
      <c r="C5285" s="94">
        <v>5039001006</v>
      </c>
      <c r="D5285" s="73">
        <v>5045022211</v>
      </c>
      <c r="E5285" s="53">
        <v>45504</v>
      </c>
      <c r="F5285" s="50">
        <v>0.55486111111111114</v>
      </c>
      <c r="G5285" s="53">
        <v>45505</v>
      </c>
      <c r="H5285" s="49" t="s">
        <v>8</v>
      </c>
      <c r="K5285" s="7"/>
    </row>
    <row r="5286" spans="1:11" ht="15.75" customHeight="1">
      <c r="A5286" s="47">
        <v>5282</v>
      </c>
      <c r="B5286" s="46" t="s">
        <v>4852</v>
      </c>
      <c r="C5286" s="73">
        <v>5039200847</v>
      </c>
      <c r="D5286" s="73">
        <v>5076008753</v>
      </c>
      <c r="E5286" s="53">
        <v>45504</v>
      </c>
      <c r="F5286" s="50">
        <v>0.70277777777777783</v>
      </c>
      <c r="G5286" s="53">
        <v>45511</v>
      </c>
      <c r="H5286" s="49" t="s">
        <v>8</v>
      </c>
      <c r="K5286" s="7"/>
    </row>
    <row r="5287" spans="1:11" ht="15.75" customHeight="1">
      <c r="A5287" s="47">
        <v>5283</v>
      </c>
      <c r="B5287" s="46" t="s">
        <v>4853</v>
      </c>
      <c r="C5287" s="94">
        <v>7739034012</v>
      </c>
      <c r="D5287" s="73">
        <v>7720676268</v>
      </c>
      <c r="E5287" s="53">
        <v>45504</v>
      </c>
      <c r="F5287" s="50">
        <v>0.74513888888888891</v>
      </c>
      <c r="G5287" s="53">
        <v>45506</v>
      </c>
      <c r="H5287" s="49" t="s">
        <v>8</v>
      </c>
      <c r="K5287" s="7"/>
    </row>
    <row r="5288" spans="1:11" ht="15.75" customHeight="1">
      <c r="A5288" s="47">
        <v>5284</v>
      </c>
      <c r="B5288" s="46" t="s">
        <v>4854</v>
      </c>
      <c r="C5288" s="94">
        <v>5010012659</v>
      </c>
      <c r="D5288" s="73">
        <v>5018139517</v>
      </c>
      <c r="E5288" s="53">
        <v>45504</v>
      </c>
      <c r="F5288" s="50">
        <v>0.73402777777777783</v>
      </c>
      <c r="G5288" s="53">
        <v>45506</v>
      </c>
      <c r="H5288" s="49" t="s">
        <v>8</v>
      </c>
      <c r="K5288" s="7"/>
    </row>
    <row r="5289" spans="1:11" ht="15.75" customHeight="1">
      <c r="A5289" s="47">
        <v>5285</v>
      </c>
      <c r="B5289" s="46" t="s">
        <v>4855</v>
      </c>
      <c r="C5289" s="94">
        <v>5010018020</v>
      </c>
      <c r="D5289" s="73">
        <v>5018189324</v>
      </c>
      <c r="E5289" s="53">
        <v>45504</v>
      </c>
      <c r="F5289" s="50">
        <v>0.73819444444444438</v>
      </c>
      <c r="G5289" s="53">
        <v>45509</v>
      </c>
      <c r="H5289" s="49" t="s">
        <v>8</v>
      </c>
      <c r="K5289" s="7"/>
    </row>
    <row r="5290" spans="1:11" ht="15.75" customHeight="1">
      <c r="A5290" s="47">
        <v>5286</v>
      </c>
      <c r="B5290" s="46" t="s">
        <v>4856</v>
      </c>
      <c r="C5290" s="94">
        <v>5010018440</v>
      </c>
      <c r="D5290" s="73">
        <v>7730239877</v>
      </c>
      <c r="E5290" s="53">
        <v>45504</v>
      </c>
      <c r="F5290" s="50">
        <v>0.7104166666666667</v>
      </c>
      <c r="G5290" s="53">
        <v>45505</v>
      </c>
      <c r="H5290" s="49" t="s">
        <v>8</v>
      </c>
      <c r="K5290" s="7"/>
    </row>
    <row r="5291" spans="1:11" ht="15.75" customHeight="1">
      <c r="A5291" s="47">
        <v>5287</v>
      </c>
      <c r="B5291" s="46" t="s">
        <v>4468</v>
      </c>
      <c r="C5291" s="94">
        <v>7736034914</v>
      </c>
      <c r="D5291" s="49">
        <v>7703752046</v>
      </c>
      <c r="E5291" s="53">
        <v>45504</v>
      </c>
      <c r="F5291" s="50">
        <v>0.45833333333333331</v>
      </c>
      <c r="G5291" s="53">
        <v>45506</v>
      </c>
      <c r="H5291" s="49" t="s">
        <v>8</v>
      </c>
      <c r="K5291" s="7"/>
    </row>
    <row r="5292" spans="1:11" ht="15.75" customHeight="1">
      <c r="A5292" s="47">
        <v>5288</v>
      </c>
      <c r="B5292" s="46" t="s">
        <v>4853</v>
      </c>
      <c r="C5292" s="94">
        <v>5009029335</v>
      </c>
      <c r="D5292" s="73">
        <v>5001102766</v>
      </c>
      <c r="E5292" s="53">
        <v>45504</v>
      </c>
      <c r="F5292" s="50">
        <v>0.62847222222222221</v>
      </c>
      <c r="G5292" s="53">
        <v>45505</v>
      </c>
      <c r="H5292" s="49" t="s">
        <v>9</v>
      </c>
      <c r="K5292" s="7"/>
    </row>
    <row r="5293" spans="1:11" ht="15.75" customHeight="1">
      <c r="A5293" s="47">
        <v>5289</v>
      </c>
      <c r="B5293" s="46" t="s">
        <v>4857</v>
      </c>
      <c r="C5293" s="94">
        <v>5004003394</v>
      </c>
      <c r="D5293" s="73">
        <v>5011000682</v>
      </c>
      <c r="E5293" s="53">
        <v>45504</v>
      </c>
      <c r="F5293" s="50">
        <v>0.7006944444444444</v>
      </c>
      <c r="G5293" s="53">
        <v>45510</v>
      </c>
      <c r="H5293" s="49" t="s">
        <v>8</v>
      </c>
      <c r="K5293" s="7"/>
    </row>
    <row r="5294" spans="1:11" ht="15.75" customHeight="1">
      <c r="A5294" s="47">
        <v>5290</v>
      </c>
      <c r="B5294" s="46" t="s">
        <v>4858</v>
      </c>
      <c r="C5294" s="94">
        <v>5004003582</v>
      </c>
      <c r="D5294" s="73">
        <v>5011020449</v>
      </c>
      <c r="E5294" s="53">
        <v>45504</v>
      </c>
      <c r="F5294" s="50">
        <v>0.55625000000000002</v>
      </c>
      <c r="G5294" s="53">
        <v>45510</v>
      </c>
      <c r="H5294" s="49" t="s">
        <v>8</v>
      </c>
      <c r="K5294" s="7"/>
    </row>
    <row r="5295" spans="1:11" ht="15.75" customHeight="1">
      <c r="A5295" s="47">
        <v>5291</v>
      </c>
      <c r="B5295" s="46" t="s">
        <v>4859</v>
      </c>
      <c r="C5295" s="94">
        <v>5004003760</v>
      </c>
      <c r="D5295" s="73">
        <v>5011021227</v>
      </c>
      <c r="E5295" s="53">
        <v>45504</v>
      </c>
      <c r="F5295" s="50">
        <v>0.71805555555555556</v>
      </c>
      <c r="G5295" s="53">
        <v>45509</v>
      </c>
      <c r="H5295" s="49" t="s">
        <v>8</v>
      </c>
      <c r="K5295" s="7"/>
    </row>
    <row r="5296" spans="1:11" ht="15.75" customHeight="1">
      <c r="A5296" s="47">
        <v>5292</v>
      </c>
      <c r="B5296" s="46" t="s">
        <v>4860</v>
      </c>
      <c r="C5296" s="94">
        <v>5004004585</v>
      </c>
      <c r="D5296" s="73">
        <v>5011025214</v>
      </c>
      <c r="E5296" s="53">
        <v>45504</v>
      </c>
      <c r="F5296" s="50">
        <v>0.68541666666666667</v>
      </c>
      <c r="G5296" s="53">
        <v>45511</v>
      </c>
      <c r="H5296" s="49" t="s">
        <v>8</v>
      </c>
      <c r="K5296" s="7"/>
    </row>
    <row r="5297" spans="1:11" ht="15.75" customHeight="1">
      <c r="A5297" s="47">
        <v>5293</v>
      </c>
      <c r="B5297" s="46" t="s">
        <v>4122</v>
      </c>
      <c r="C5297" s="94">
        <v>5004010105</v>
      </c>
      <c r="D5297" s="49">
        <v>5049023590</v>
      </c>
      <c r="E5297" s="53">
        <v>45504</v>
      </c>
      <c r="F5297" s="50">
        <v>0.41736111111111113</v>
      </c>
      <c r="G5297" s="53">
        <v>45511</v>
      </c>
      <c r="H5297" s="49" t="s">
        <v>8</v>
      </c>
      <c r="K5297" s="7"/>
    </row>
    <row r="5298" spans="1:11" ht="15.75" customHeight="1">
      <c r="A5298" s="47">
        <v>5294</v>
      </c>
      <c r="B5298" s="46" t="s">
        <v>4861</v>
      </c>
      <c r="C5298" s="94">
        <v>7718050598</v>
      </c>
      <c r="D5298" s="94">
        <v>7718050598</v>
      </c>
      <c r="E5298" s="53">
        <v>45504</v>
      </c>
      <c r="F5298" s="50">
        <v>0.44236111111111115</v>
      </c>
      <c r="G5298" s="53">
        <v>45506</v>
      </c>
      <c r="H5298" s="49" t="s">
        <v>8</v>
      </c>
      <c r="K5298" s="7"/>
    </row>
    <row r="5299" spans="1:11" ht="15.75" customHeight="1">
      <c r="A5299" s="47">
        <v>5295</v>
      </c>
      <c r="B5299" s="46" t="s">
        <v>4862</v>
      </c>
      <c r="C5299" s="94">
        <v>5044001998</v>
      </c>
      <c r="D5299" s="73">
        <v>5034050143</v>
      </c>
      <c r="E5299" s="53">
        <v>45504</v>
      </c>
      <c r="F5299" s="50">
        <v>0.55625000000000002</v>
      </c>
      <c r="G5299" s="53">
        <v>45517</v>
      </c>
      <c r="H5299" s="49" t="s">
        <v>8</v>
      </c>
      <c r="K5299" s="7"/>
    </row>
    <row r="5300" spans="1:11" ht="15.75" customHeight="1">
      <c r="A5300" s="47">
        <v>5296</v>
      </c>
      <c r="B5300" s="46" t="s">
        <v>4863</v>
      </c>
      <c r="C5300" s="94">
        <v>5044003539</v>
      </c>
      <c r="D5300" s="73">
        <v>5034019048</v>
      </c>
      <c r="E5300" s="53">
        <v>45504</v>
      </c>
      <c r="F5300" s="50">
        <v>0.46875</v>
      </c>
      <c r="G5300" s="53">
        <v>45506</v>
      </c>
      <c r="H5300" s="49" t="s">
        <v>8</v>
      </c>
      <c r="K5300" s="7"/>
    </row>
    <row r="5301" spans="1:11" ht="15.75" customHeight="1">
      <c r="A5301" s="47">
        <v>5297</v>
      </c>
      <c r="B5301" s="46" t="s">
        <v>4864</v>
      </c>
      <c r="C5301" s="94">
        <v>5600547913</v>
      </c>
      <c r="D5301" s="73">
        <v>5638071361</v>
      </c>
      <c r="E5301" s="53">
        <v>45504</v>
      </c>
      <c r="F5301" s="50">
        <v>0.33055555555555555</v>
      </c>
      <c r="G5301" s="53">
        <v>45509</v>
      </c>
      <c r="H5301" s="49" t="s">
        <v>9</v>
      </c>
      <c r="K5301" s="7"/>
    </row>
    <row r="5302" spans="1:11" ht="15.75" customHeight="1">
      <c r="A5302" s="47">
        <v>5298</v>
      </c>
      <c r="B5302" s="46" t="s">
        <v>4865</v>
      </c>
      <c r="C5302" s="94">
        <v>5023110688</v>
      </c>
      <c r="D5302" s="72">
        <v>5024110675</v>
      </c>
      <c r="E5302" s="53">
        <v>45504</v>
      </c>
      <c r="F5302" s="50">
        <v>0.78611111111111109</v>
      </c>
      <c r="G5302" s="53">
        <v>45510</v>
      </c>
      <c r="H5302" s="49" t="s">
        <v>9</v>
      </c>
      <c r="K5302" s="7"/>
    </row>
    <row r="5303" spans="1:11" ht="15.75" customHeight="1">
      <c r="A5303" s="47">
        <v>5299</v>
      </c>
      <c r="B5303" s="46" t="s">
        <v>4866</v>
      </c>
      <c r="C5303" s="94">
        <v>5023118924</v>
      </c>
      <c r="D5303" s="49">
        <v>5032292612</v>
      </c>
      <c r="E5303" s="53">
        <v>45504</v>
      </c>
      <c r="F5303" s="50">
        <v>0.62708333333333333</v>
      </c>
      <c r="G5303" s="53">
        <v>45505</v>
      </c>
      <c r="H5303" s="49" t="s">
        <v>8</v>
      </c>
      <c r="K5303" s="7"/>
    </row>
    <row r="5304" spans="1:11" ht="15.75" customHeight="1">
      <c r="A5304" s="47">
        <v>5300</v>
      </c>
      <c r="B5304" s="46" t="s">
        <v>4867</v>
      </c>
      <c r="C5304" s="94">
        <v>5023012860</v>
      </c>
      <c r="D5304" s="49">
        <v>5024202485</v>
      </c>
      <c r="E5304" s="53">
        <v>45504</v>
      </c>
      <c r="F5304" s="50">
        <v>0.47847222222222219</v>
      </c>
      <c r="G5304" s="111">
        <v>45511</v>
      </c>
      <c r="H5304" s="49" t="s">
        <v>9</v>
      </c>
      <c r="K5304" s="7"/>
    </row>
    <row r="5305" spans="1:11" ht="15.75" customHeight="1">
      <c r="A5305" s="47">
        <v>5301</v>
      </c>
      <c r="B5305" s="46" t="s">
        <v>4868</v>
      </c>
      <c r="C5305" s="94">
        <v>5005001220</v>
      </c>
      <c r="D5305" s="49">
        <v>5024030187</v>
      </c>
      <c r="E5305" s="53">
        <v>45504</v>
      </c>
      <c r="F5305" s="50">
        <v>0.44791666666666669</v>
      </c>
      <c r="G5305" s="53">
        <v>45513</v>
      </c>
      <c r="H5305" s="49" t="s">
        <v>8</v>
      </c>
      <c r="K5305" s="7"/>
    </row>
    <row r="5306" spans="1:11" ht="15.75" customHeight="1">
      <c r="A5306" s="47">
        <v>5302</v>
      </c>
      <c r="B5306" s="46" t="s">
        <v>4865</v>
      </c>
      <c r="C5306" s="94">
        <v>5023110688</v>
      </c>
      <c r="D5306" s="72">
        <v>5024110675</v>
      </c>
      <c r="E5306" s="53">
        <v>45504</v>
      </c>
      <c r="F5306" s="50">
        <v>0.79999999999999993</v>
      </c>
      <c r="G5306" s="53">
        <v>45506</v>
      </c>
      <c r="H5306" s="49" t="s">
        <v>8</v>
      </c>
      <c r="K5306" s="7"/>
    </row>
    <row r="5307" spans="1:11" ht="15.75" customHeight="1">
      <c r="A5307" s="47">
        <v>5303</v>
      </c>
      <c r="B5307" s="46" t="s">
        <v>4869</v>
      </c>
      <c r="C5307" s="94">
        <v>5030012971</v>
      </c>
      <c r="D5307" s="73">
        <v>5010041573</v>
      </c>
      <c r="E5307" s="53">
        <v>45504</v>
      </c>
      <c r="F5307" s="50">
        <v>0.82430555555555562</v>
      </c>
      <c r="G5307" s="53">
        <v>45506</v>
      </c>
      <c r="H5307" s="49" t="s">
        <v>8</v>
      </c>
      <c r="K5307" s="7"/>
    </row>
    <row r="5308" spans="1:11" ht="15.75" customHeight="1">
      <c r="A5308" s="47">
        <v>5304</v>
      </c>
      <c r="B5308" s="46" t="s">
        <v>4870</v>
      </c>
      <c r="C5308" s="94">
        <v>7711012328</v>
      </c>
      <c r="D5308" s="73">
        <v>7733147600</v>
      </c>
      <c r="E5308" s="53">
        <v>45504</v>
      </c>
      <c r="F5308" s="50">
        <v>0.75347222222222221</v>
      </c>
      <c r="G5308" s="53">
        <v>45517</v>
      </c>
      <c r="H5308" s="49" t="s">
        <v>8</v>
      </c>
      <c r="K5308" s="7"/>
    </row>
    <row r="5309" spans="1:11" ht="15.75" customHeight="1">
      <c r="A5309" s="47">
        <v>5305</v>
      </c>
      <c r="B5309" s="46" t="s">
        <v>4871</v>
      </c>
      <c r="C5309" s="94">
        <v>7734004479</v>
      </c>
      <c r="D5309" s="72">
        <v>7727061217</v>
      </c>
      <c r="E5309" s="53">
        <v>45504</v>
      </c>
      <c r="F5309" s="50">
        <v>0.73958333333333337</v>
      </c>
      <c r="G5309" s="53">
        <v>45505</v>
      </c>
      <c r="H5309" s="49" t="s">
        <v>8</v>
      </c>
      <c r="K5309" s="7"/>
    </row>
    <row r="5310" spans="1:11" ht="15.75" customHeight="1">
      <c r="A5310" s="47">
        <v>5306</v>
      </c>
      <c r="B5310" s="46" t="s">
        <v>4872</v>
      </c>
      <c r="C5310" s="94">
        <v>7730002403</v>
      </c>
      <c r="D5310" s="49">
        <v>7745000111</v>
      </c>
      <c r="E5310" s="53">
        <v>45504</v>
      </c>
      <c r="F5310" s="50">
        <v>0.42638888888888887</v>
      </c>
      <c r="G5310" s="53">
        <v>45527</v>
      </c>
      <c r="H5310" s="49" t="s">
        <v>8</v>
      </c>
      <c r="K5310" s="7"/>
    </row>
    <row r="5311" spans="1:11" ht="15.75" customHeight="1">
      <c r="A5311" s="47">
        <v>5307</v>
      </c>
      <c r="B5311" s="46" t="s">
        <v>4561</v>
      </c>
      <c r="C5311" s="94">
        <v>5029002268</v>
      </c>
      <c r="D5311" s="72">
        <v>5027013221</v>
      </c>
      <c r="E5311" s="53">
        <v>45504</v>
      </c>
      <c r="F5311" s="50">
        <v>0.63472222222222219</v>
      </c>
      <c r="G5311" s="53">
        <v>45510</v>
      </c>
      <c r="H5311" s="49" t="s">
        <v>8</v>
      </c>
      <c r="K5311" s="7"/>
    </row>
    <row r="5312" spans="1:11" ht="15.75" customHeight="1">
      <c r="A5312" s="47">
        <v>5308</v>
      </c>
      <c r="B5312" s="46" t="s">
        <v>4873</v>
      </c>
      <c r="C5312" s="94">
        <v>5014030203</v>
      </c>
      <c r="D5312" s="49">
        <v>5027300152</v>
      </c>
      <c r="E5312" s="53">
        <v>45504</v>
      </c>
      <c r="F5312" s="50">
        <v>0.69791666666666663</v>
      </c>
      <c r="G5312" s="53">
        <v>45506</v>
      </c>
      <c r="H5312" s="49" t="s">
        <v>8</v>
      </c>
      <c r="K5312" s="7"/>
    </row>
    <row r="5313" spans="1:11" ht="15.75" customHeight="1">
      <c r="A5313" s="47">
        <v>5309</v>
      </c>
      <c r="B5313" s="46" t="s">
        <v>4874</v>
      </c>
      <c r="C5313" s="94">
        <v>5003002769</v>
      </c>
      <c r="D5313" s="73">
        <v>5030041780</v>
      </c>
      <c r="E5313" s="53">
        <v>45504</v>
      </c>
      <c r="F5313" s="50">
        <v>0.7090277777777777</v>
      </c>
      <c r="G5313" s="53">
        <v>45510</v>
      </c>
      <c r="H5313" s="49" t="s">
        <v>8</v>
      </c>
      <c r="K5313" s="7"/>
    </row>
    <row r="5314" spans="1:11" ht="15.75" customHeight="1">
      <c r="A5314" s="47">
        <v>5310</v>
      </c>
      <c r="B5314" s="46" t="s">
        <v>4875</v>
      </c>
      <c r="C5314" s="94">
        <v>5003001345</v>
      </c>
      <c r="D5314" s="73">
        <v>5030005051</v>
      </c>
      <c r="E5314" s="53">
        <v>45504</v>
      </c>
      <c r="F5314" s="50">
        <v>0.71527777777777779</v>
      </c>
      <c r="G5314" s="53">
        <v>45509</v>
      </c>
      <c r="H5314" s="49" t="s">
        <v>8</v>
      </c>
      <c r="K5314" s="7"/>
    </row>
    <row r="5315" spans="1:11" ht="15.75" customHeight="1">
      <c r="A5315" s="47">
        <v>5311</v>
      </c>
      <c r="B5315" s="46" t="s">
        <v>4876</v>
      </c>
      <c r="C5315" s="94">
        <v>7711016693</v>
      </c>
      <c r="D5315" s="73">
        <v>7704525938</v>
      </c>
      <c r="E5315" s="53">
        <v>45504</v>
      </c>
      <c r="F5315" s="50">
        <v>0.65208333333333335</v>
      </c>
      <c r="G5315" s="53">
        <v>45510</v>
      </c>
      <c r="H5315" s="49" t="s">
        <v>8</v>
      </c>
      <c r="K5315" s="7"/>
    </row>
    <row r="5316" spans="1:11" ht="15.75" customHeight="1">
      <c r="A5316" s="47">
        <v>5312</v>
      </c>
      <c r="B5316" s="49" t="s">
        <v>4877</v>
      </c>
      <c r="C5316" s="52">
        <v>5022000522</v>
      </c>
      <c r="D5316" s="73">
        <v>7730259560</v>
      </c>
      <c r="E5316" s="53">
        <v>45504</v>
      </c>
      <c r="F5316" s="50">
        <v>0.74236111111111114</v>
      </c>
      <c r="G5316" s="111">
        <v>45511</v>
      </c>
      <c r="H5316" s="49" t="s">
        <v>9</v>
      </c>
      <c r="K5316" s="7"/>
    </row>
    <row r="5317" spans="1:11" ht="15.75" customHeight="1">
      <c r="A5317" s="47">
        <v>5313</v>
      </c>
      <c r="B5317" s="46" t="s">
        <v>4523</v>
      </c>
      <c r="C5317" s="94">
        <v>5035002805</v>
      </c>
      <c r="D5317" s="49">
        <v>5035038325</v>
      </c>
      <c r="E5317" s="53">
        <v>45504</v>
      </c>
      <c r="F5317" s="50">
        <v>0.62638888888888888</v>
      </c>
      <c r="G5317" s="53">
        <v>45513</v>
      </c>
      <c r="H5317" s="49" t="s">
        <v>9</v>
      </c>
      <c r="K5317" s="7"/>
    </row>
    <row r="5318" spans="1:11" ht="15.75" customHeight="1">
      <c r="A5318" s="47">
        <v>5314</v>
      </c>
      <c r="B5318" s="49" t="s">
        <v>4878</v>
      </c>
      <c r="C5318" s="52">
        <v>8612001954</v>
      </c>
      <c r="D5318" s="49">
        <v>8603124113</v>
      </c>
      <c r="E5318" s="53">
        <v>45504</v>
      </c>
      <c r="F5318" s="50">
        <v>0.59444444444444444</v>
      </c>
      <c r="G5318" s="53">
        <v>45517</v>
      </c>
      <c r="H5318" s="49" t="s">
        <v>8</v>
      </c>
      <c r="K5318" s="7"/>
    </row>
    <row r="5319" spans="1:11" ht="15.75" customHeight="1">
      <c r="A5319" s="47">
        <v>5315</v>
      </c>
      <c r="B5319" s="49" t="s">
        <v>4879</v>
      </c>
      <c r="C5319" s="41">
        <v>5021003811</v>
      </c>
      <c r="D5319" s="95">
        <v>5002003398</v>
      </c>
      <c r="E5319" s="53">
        <v>45504</v>
      </c>
      <c r="F5319" s="50">
        <v>0.73958333333333337</v>
      </c>
      <c r="G5319" s="111">
        <v>45511</v>
      </c>
      <c r="H5319" s="49" t="s">
        <v>8</v>
      </c>
      <c r="K5319" s="7"/>
    </row>
    <row r="5320" spans="1:11" ht="15.75" customHeight="1">
      <c r="A5320" s="47">
        <v>5316</v>
      </c>
      <c r="B5320" s="49" t="s">
        <v>3977</v>
      </c>
      <c r="C5320" s="41">
        <v>5018117433</v>
      </c>
      <c r="D5320" s="95">
        <v>5074112170</v>
      </c>
      <c r="E5320" s="53">
        <v>45504</v>
      </c>
      <c r="F5320" s="50">
        <v>0.59305555555555556</v>
      </c>
      <c r="G5320" s="111">
        <v>45511</v>
      </c>
      <c r="H5320" s="49" t="s">
        <v>8</v>
      </c>
      <c r="K5320" s="7"/>
    </row>
    <row r="5321" spans="1:11" ht="15.75" customHeight="1">
      <c r="A5321" s="47">
        <v>5317</v>
      </c>
      <c r="B5321" s="49" t="s">
        <v>4880</v>
      </c>
      <c r="C5321" s="41">
        <v>5017101645</v>
      </c>
      <c r="D5321" s="95">
        <v>5014009235</v>
      </c>
      <c r="E5321" s="53">
        <v>45504</v>
      </c>
      <c r="F5321" s="50">
        <v>0.47152777777777777</v>
      </c>
      <c r="G5321" s="53">
        <v>45512</v>
      </c>
      <c r="H5321" s="49" t="s">
        <v>8</v>
      </c>
      <c r="K5321" s="7"/>
    </row>
    <row r="5322" spans="1:11" ht="15.75" customHeight="1">
      <c r="A5322" s="47">
        <v>5318</v>
      </c>
      <c r="B5322" s="49" t="s">
        <v>4881</v>
      </c>
      <c r="C5322" s="41">
        <v>5004003321</v>
      </c>
      <c r="D5322" s="95">
        <v>5011002143</v>
      </c>
      <c r="E5322" s="53">
        <v>45504</v>
      </c>
      <c r="F5322" s="50">
        <v>0.67152777777777783</v>
      </c>
      <c r="G5322" s="111">
        <v>45511</v>
      </c>
      <c r="H5322" s="49" t="s">
        <v>8</v>
      </c>
      <c r="K5322" s="7"/>
    </row>
    <row r="5323" spans="1:11" ht="15.75" customHeight="1">
      <c r="A5323" s="47">
        <v>5319</v>
      </c>
      <c r="B5323" s="49" t="s">
        <v>4674</v>
      </c>
      <c r="C5323" s="41">
        <v>5023016979</v>
      </c>
      <c r="D5323" s="95">
        <v>5024223478</v>
      </c>
      <c r="E5323" s="53">
        <v>45504</v>
      </c>
      <c r="F5323" s="50">
        <v>0.71597222222222223</v>
      </c>
      <c r="G5323" s="111">
        <v>45516</v>
      </c>
      <c r="H5323" s="49" t="s">
        <v>8</v>
      </c>
      <c r="K5323" s="7"/>
    </row>
    <row r="5324" spans="1:11" ht="15.75" customHeight="1">
      <c r="A5324" s="47">
        <v>5320</v>
      </c>
      <c r="B5324" s="49" t="s">
        <v>5014</v>
      </c>
      <c r="C5324" s="41">
        <v>7704048654</v>
      </c>
      <c r="D5324" s="95">
        <v>7725834951</v>
      </c>
      <c r="E5324" s="53">
        <v>45504</v>
      </c>
      <c r="F5324" s="50">
        <v>0.70833333333333337</v>
      </c>
      <c r="G5324" s="53">
        <v>45510</v>
      </c>
      <c r="H5324" s="49" t="s">
        <v>8</v>
      </c>
      <c r="K5324" s="7"/>
    </row>
    <row r="5325" spans="1:11" ht="15.75" customHeight="1">
      <c r="A5325" s="47">
        <v>5321</v>
      </c>
      <c r="B5325" s="49" t="s">
        <v>5013</v>
      </c>
      <c r="C5325" s="41">
        <v>5030012421</v>
      </c>
      <c r="D5325" s="95">
        <v>5010036460</v>
      </c>
      <c r="E5325" s="53">
        <v>45504</v>
      </c>
      <c r="F5325" s="50">
        <v>0.47430555555555554</v>
      </c>
      <c r="G5325" s="53">
        <v>45517</v>
      </c>
      <c r="H5325" s="49" t="s">
        <v>8</v>
      </c>
      <c r="K5325" s="7"/>
    </row>
    <row r="5326" spans="1:11" ht="15.75" customHeight="1">
      <c r="A5326" s="47">
        <v>5322</v>
      </c>
      <c r="B5326" s="49" t="s">
        <v>5012</v>
      </c>
      <c r="C5326" s="94">
        <v>5011014926</v>
      </c>
      <c r="D5326" s="95">
        <v>5029158783</v>
      </c>
      <c r="E5326" s="53">
        <v>45504</v>
      </c>
      <c r="F5326" s="50">
        <v>0.44791666666666669</v>
      </c>
      <c r="G5326" s="111">
        <v>45516</v>
      </c>
      <c r="H5326" s="49" t="s">
        <v>9</v>
      </c>
      <c r="K5326" s="7"/>
    </row>
    <row r="5327" spans="1:11" ht="15.75" customHeight="1">
      <c r="A5327" s="47">
        <v>5323</v>
      </c>
      <c r="B5327" s="49" t="s">
        <v>4882</v>
      </c>
      <c r="C5327" s="41">
        <v>5032058913</v>
      </c>
      <c r="D5327" s="95">
        <v>5024000030</v>
      </c>
      <c r="E5327" s="53">
        <v>45504</v>
      </c>
      <c r="F5327" s="50">
        <v>0.47361111111111115</v>
      </c>
      <c r="G5327" s="111">
        <v>45516</v>
      </c>
      <c r="H5327" s="49" t="s">
        <v>8</v>
      </c>
      <c r="K5327" s="7"/>
    </row>
    <row r="5328" spans="1:11" ht="15.75" customHeight="1">
      <c r="A5328" s="47">
        <v>5324</v>
      </c>
      <c r="B5328" s="73" t="s">
        <v>4883</v>
      </c>
      <c r="C5328" s="73">
        <v>7738095580</v>
      </c>
      <c r="D5328" s="72">
        <v>9704217743</v>
      </c>
      <c r="E5328" s="103" t="s">
        <v>4946</v>
      </c>
      <c r="F5328" s="50">
        <v>0.75</v>
      </c>
      <c r="G5328" s="53">
        <v>45534</v>
      </c>
      <c r="H5328" s="49" t="s">
        <v>8</v>
      </c>
      <c r="K5328" s="7"/>
    </row>
    <row r="5329" spans="1:11" ht="15.75" customHeight="1">
      <c r="A5329" s="47">
        <v>5325</v>
      </c>
      <c r="B5329" s="49" t="s">
        <v>4884</v>
      </c>
      <c r="C5329" s="52">
        <v>5900978891</v>
      </c>
      <c r="D5329" s="79" t="s">
        <v>4885</v>
      </c>
      <c r="E5329" s="103" t="s">
        <v>4947</v>
      </c>
      <c r="F5329" s="50">
        <v>0.58333333333333337</v>
      </c>
      <c r="G5329" s="53">
        <v>45539</v>
      </c>
      <c r="H5329" s="49" t="s">
        <v>8</v>
      </c>
      <c r="K5329" s="7"/>
    </row>
    <row r="5330" spans="1:11" ht="24" customHeight="1">
      <c r="A5330" s="47">
        <v>5326</v>
      </c>
      <c r="B5330" s="73" t="s">
        <v>5007</v>
      </c>
      <c r="C5330" s="52">
        <v>7323015060</v>
      </c>
      <c r="D5330" s="72">
        <v>7327058837</v>
      </c>
      <c r="E5330" s="103" t="s">
        <v>4948</v>
      </c>
      <c r="F5330" s="50">
        <v>0.375</v>
      </c>
      <c r="G5330" s="53">
        <v>45562</v>
      </c>
      <c r="H5330" s="49" t="s">
        <v>8</v>
      </c>
      <c r="K5330" s="7"/>
    </row>
    <row r="5331" spans="1:11" ht="15.75" customHeight="1">
      <c r="A5331" s="47">
        <v>5327</v>
      </c>
      <c r="B5331" s="46" t="s">
        <v>4841</v>
      </c>
      <c r="C5331" s="94">
        <v>7739000714</v>
      </c>
      <c r="D5331" s="72">
        <v>7720040225</v>
      </c>
      <c r="E5331" s="53">
        <v>45579</v>
      </c>
      <c r="F5331" s="50">
        <v>0.41666666666666669</v>
      </c>
      <c r="G5331" s="53">
        <v>45583</v>
      </c>
      <c r="H5331" s="49" t="s">
        <v>8</v>
      </c>
      <c r="K5331" s="7"/>
    </row>
    <row r="5332" spans="1:11" ht="15.75" customHeight="1">
      <c r="A5332" s="47">
        <v>5328</v>
      </c>
      <c r="B5332" s="73" t="s">
        <v>5008</v>
      </c>
      <c r="C5332" s="73">
        <v>5043022201</v>
      </c>
      <c r="D5332" s="72">
        <v>5047249063</v>
      </c>
      <c r="E5332" s="53">
        <v>45579</v>
      </c>
      <c r="F5332" s="50">
        <v>0.44791666666666669</v>
      </c>
      <c r="G5332" s="53">
        <v>45581</v>
      </c>
      <c r="H5332" s="49" t="s">
        <v>9</v>
      </c>
      <c r="K5332" s="7"/>
    </row>
    <row r="5333" spans="1:11" ht="15.75" customHeight="1">
      <c r="A5333" s="47">
        <v>5329</v>
      </c>
      <c r="B5333" s="73" t="s">
        <v>5008</v>
      </c>
      <c r="C5333" s="73">
        <v>5043022201</v>
      </c>
      <c r="D5333" s="72">
        <v>5047249063</v>
      </c>
      <c r="E5333" s="53">
        <v>45588</v>
      </c>
      <c r="F5333" s="50">
        <v>42309</v>
      </c>
      <c r="G5333" s="53">
        <v>45593</v>
      </c>
      <c r="H5333" s="49" t="s">
        <v>8</v>
      </c>
      <c r="K5333" s="7"/>
    </row>
    <row r="5334" spans="1:11" ht="15.75" customHeight="1">
      <c r="A5334" s="47">
        <v>5330</v>
      </c>
      <c r="B5334" s="46" t="s">
        <v>4711</v>
      </c>
      <c r="C5334" s="94">
        <v>5046003627</v>
      </c>
      <c r="D5334" s="49">
        <v>5044046682</v>
      </c>
      <c r="E5334" s="53">
        <v>45607</v>
      </c>
      <c r="F5334" s="50">
        <v>0.44791666666666669</v>
      </c>
      <c r="G5334" s="53">
        <v>45611</v>
      </c>
      <c r="H5334" s="49" t="s">
        <v>8</v>
      </c>
      <c r="K5334" s="7"/>
    </row>
    <row r="5335" spans="1:11" ht="15.75" customHeight="1">
      <c r="A5335" s="47">
        <v>5331</v>
      </c>
      <c r="B5335" s="46" t="s">
        <v>4189</v>
      </c>
      <c r="C5335" s="94">
        <v>5034011992</v>
      </c>
      <c r="D5335" s="49">
        <v>5042126251</v>
      </c>
      <c r="E5335" s="53">
        <v>45607</v>
      </c>
      <c r="F5335" s="50">
        <v>0.46180555555555558</v>
      </c>
      <c r="G5335" s="53">
        <v>45611</v>
      </c>
      <c r="H5335" s="49" t="s">
        <v>8</v>
      </c>
      <c r="K5335" s="7"/>
    </row>
    <row r="5336" spans="1:11" ht="15.75" customHeight="1">
      <c r="A5336" s="47">
        <v>5332</v>
      </c>
      <c r="B5336" s="73" t="s">
        <v>5009</v>
      </c>
      <c r="C5336" s="73">
        <v>7703055837</v>
      </c>
      <c r="D5336" s="72">
        <v>7726380108</v>
      </c>
      <c r="E5336" s="53">
        <v>45608</v>
      </c>
      <c r="F5336" s="50" t="s">
        <v>2618</v>
      </c>
      <c r="G5336" s="53">
        <v>45610</v>
      </c>
      <c r="H5336" s="49" t="s">
        <v>8</v>
      </c>
      <c r="K5336" s="7"/>
    </row>
    <row r="5337" spans="1:11" ht="15.75" customHeight="1">
      <c r="A5337" s="47">
        <v>5333</v>
      </c>
      <c r="B5337" s="46" t="s">
        <v>5010</v>
      </c>
      <c r="C5337" s="41">
        <v>5043005485</v>
      </c>
      <c r="D5337" s="49">
        <v>5047067909</v>
      </c>
      <c r="E5337" s="53">
        <v>45608</v>
      </c>
      <c r="F5337" s="50">
        <v>0.61458333333333337</v>
      </c>
      <c r="G5337" s="53"/>
      <c r="H5337" s="49" t="s">
        <v>8</v>
      </c>
      <c r="K5337" s="7"/>
    </row>
    <row r="5338" spans="1:11" ht="15.75" customHeight="1">
      <c r="A5338" s="47">
        <v>5334</v>
      </c>
      <c r="B5338" s="46" t="s">
        <v>1000</v>
      </c>
      <c r="C5338" s="94">
        <v>5044001395</v>
      </c>
      <c r="D5338" s="72">
        <v>5073050010</v>
      </c>
      <c r="E5338" s="53">
        <v>45609</v>
      </c>
      <c r="F5338" s="50">
        <v>0.46875</v>
      </c>
      <c r="G5338" s="53">
        <v>45616</v>
      </c>
      <c r="H5338" s="49" t="s">
        <v>8</v>
      </c>
      <c r="K5338" s="7"/>
    </row>
    <row r="5339" spans="1:11" ht="15.75" customHeight="1">
      <c r="A5339" s="47">
        <v>5335</v>
      </c>
      <c r="B5339" s="46" t="s">
        <v>4859</v>
      </c>
      <c r="C5339" s="94">
        <v>5004003760</v>
      </c>
      <c r="D5339" s="72">
        <v>5011021227</v>
      </c>
      <c r="E5339" s="53">
        <v>45609</v>
      </c>
      <c r="F5339" s="50">
        <v>0.53125</v>
      </c>
      <c r="G5339" s="53">
        <v>45615</v>
      </c>
      <c r="H5339" s="49" t="s">
        <v>8</v>
      </c>
      <c r="K5339" s="7"/>
    </row>
    <row r="5340" spans="1:11" ht="15.75" customHeight="1">
      <c r="A5340" s="47">
        <v>5336</v>
      </c>
      <c r="B5340" s="73" t="s">
        <v>5011</v>
      </c>
      <c r="C5340" s="52">
        <v>5030010960</v>
      </c>
      <c r="D5340" s="49">
        <v>5010031470</v>
      </c>
      <c r="E5340" s="53">
        <v>45611</v>
      </c>
      <c r="F5340" s="50">
        <v>0.45833333333333331</v>
      </c>
      <c r="G5340" s="53">
        <v>45629</v>
      </c>
      <c r="H5340" s="49" t="s">
        <v>9</v>
      </c>
      <c r="K5340" s="7"/>
    </row>
  </sheetData>
  <protectedRanges>
    <protectedRange sqref="A2 C2:H2" name="Диапазон1"/>
    <protectedRange sqref="B3:H4" name="Диапазон1_1"/>
    <protectedRange sqref="C3453" name="Диапазон1_2_4_4"/>
    <protectedRange sqref="B3454" name="Диапазон1_1_4_3_1"/>
    <protectedRange sqref="C3454" name="Диапазон1_2_4_3_1"/>
    <protectedRange sqref="C3467" name="Диапазон1_8_1_1"/>
    <protectedRange sqref="C3485" name="Диапазон1_25_1_1"/>
    <protectedRange sqref="B3493" name="Диапазон1_16_2"/>
    <protectedRange sqref="C3493" name="Диапазон1_16_1_1"/>
    <protectedRange sqref="C3501" name="Диапазон1_2_4_21_1"/>
    <protectedRange sqref="C3502" name="Диапазон1_2_4_22_1"/>
    <protectedRange sqref="C3472" name="Диапазон1_2_4_14_2_1"/>
    <protectedRange sqref="B3521" name="Диапазон1_1_4_9_1"/>
    <protectedRange sqref="C3521" name="Диапазон1_2_4_9_1"/>
    <protectedRange sqref="C3530" name="Диапазон1_2_4_26_1"/>
    <protectedRange sqref="C3532" name="Диапазон1_2_3_4_1"/>
    <protectedRange sqref="C3534" name="Диапазон1_10_1"/>
    <protectedRange sqref="B3534" name="Диапазон1_1_4_21_1"/>
    <protectedRange sqref="B3538" name="Диапазон1_1_4_28_2"/>
    <protectedRange sqref="C3538" name="Диапазон1_2_4_24_2"/>
    <protectedRange sqref="B3539" name="Диапазон1_1_4_28_1_1"/>
    <protectedRange sqref="C3539" name="Диапазон1_2_4_24_1_1"/>
    <protectedRange sqref="C3535" name="Диапазон1_2_4_11_1"/>
    <protectedRange sqref="B3554" name="Диапазон1_1_4_36_1"/>
    <protectedRange sqref="C3554" name="Диапазон1_2_4_32_1"/>
    <protectedRange sqref="B3555" name="Диапазон1_12_1_1"/>
    <protectedRange sqref="C3555" name="Диапазон1_13_1_1"/>
    <protectedRange sqref="C3553" name="Диапазон1_2_4_31_1"/>
    <protectedRange sqref="C3551" name="Диапазон1_2_3_3_1"/>
    <protectedRange sqref="B3560" name="Диапазон1_1_4_2"/>
    <protectedRange sqref="C3560" name="Диапазон1_2_4_1_1"/>
    <protectedRange sqref="B3563" name="Диапазон1_1_4_7_1"/>
    <protectedRange sqref="B3564" name="Диапазон1_1_4_5_1"/>
    <protectedRange sqref="C3564" name="Диапазон1_2_4_5_1"/>
    <protectedRange sqref="B3574" name="Диапазон1_1_4_1_1"/>
    <protectedRange sqref="C3574" name="Диапазон1_2_4_2_1"/>
  </protectedRanges>
  <autoFilter ref="A4:N4">
    <sortState ref="A6:AM5291">
      <sortCondition ref="A5:A5291"/>
    </sortState>
  </autoFilter>
  <customSheetViews>
    <customSheetView guid="{B49A2AC6-975D-4C93-9EFA-35CDB0825E07}" showAutoFilter="1" hiddenColumns="1">
      <selection activeCell="AJ79" sqref="AJ1:AJ1048576"/>
      <pageMargins left="0.7" right="0.7" top="0.75" bottom="0.75" header="0.3" footer="0.3"/>
      <pageSetup paperSize="9" orientation="portrait" r:id="rId1"/>
      <autoFilter ref="A5:AM240"/>
    </customSheetView>
    <customSheetView guid="{CA90E7D8-7CF2-4124-BFCF-6E6FAEFF257F}" hiddenColumns="1">
      <selection activeCell="M21" sqref="M21"/>
      <pageMargins left="0.7" right="0.7" top="0.75" bottom="0.75" header="0.3" footer="0.3"/>
      <pageSetup paperSize="9" orientation="portrait" r:id="rId2"/>
    </customSheetView>
  </customSheetViews>
  <mergeCells count="1">
    <mergeCell ref="A2:H2"/>
  </mergeCells>
  <dataValidations count="3">
    <dataValidation type="list" allowBlank="1" showInputMessage="1" showErrorMessage="1" promptTitle="Разрешение" sqref="H5:H643 H650:H1482 H3451:H3588 H2365:H3040 H2155:H2362 H2072:H2151 H2059:H2068 H2052:H2054 H1989:H2050 H1542:H1595 H1489:H1540 H1597:H1667 H1487 H645:H648 H3591:H5340">
      <formula1>$N$4:$N$6</formula1>
    </dataValidation>
    <dataValidation type="list" allowBlank="1" showInputMessage="1" showErrorMessage="1" promptTitle="Разрешение" sqref="H1668:H1673 H3041:H3128">
      <formula1>$N$4:$N$4</formula1>
    </dataValidation>
    <dataValidation type="list" allowBlank="1" showInputMessage="1" showErrorMessage="1" sqref="B767">
      <formula1>#REF!</formula1>
    </dataValidation>
  </dataValidation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СВОД по ФОПМ на 25 12 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Татьяна Николаевна</dc:creator>
  <cp:lastModifiedBy>060FedotovaLA</cp:lastModifiedBy>
  <dcterms:created xsi:type="dcterms:W3CDTF">2006-09-16T00:00:00Z</dcterms:created>
  <dcterms:modified xsi:type="dcterms:W3CDTF">2025-01-13T08:53:09Z</dcterms:modified>
</cp:coreProperties>
</file>