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18195" windowHeight="10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Лист1!$A$1:$C$74</definedName>
  </definedNames>
  <calcPr calcId="145621"/>
</workbook>
</file>

<file path=xl/calcChain.xml><?xml version="1.0" encoding="utf-8"?>
<calcChain xmlns="http://schemas.openxmlformats.org/spreadsheetml/2006/main">
  <c r="B67" i="1"/>
  <c r="B59"/>
  <c r="B52"/>
  <c r="B65"/>
  <c r="B32"/>
  <c r="B24"/>
  <c r="B16"/>
  <c r="B22"/>
  <c r="B8"/>
</calcChain>
</file>

<file path=xl/sharedStrings.xml><?xml version="1.0" encoding="utf-8"?>
<sst xmlns="http://schemas.openxmlformats.org/spreadsheetml/2006/main" count="115" uniqueCount="105">
  <si>
    <t>Наименование публично раскрываемого показателя</t>
  </si>
  <si>
    <t>I. Нефинансовые активы</t>
  </si>
  <si>
    <t>На начало  года</t>
  </si>
  <si>
    <t>На конец года</t>
  </si>
  <si>
    <t>АКТИВ</t>
  </si>
  <si>
    <t xml:space="preserve">     основные средства (остаточная стоимость)</t>
  </si>
  <si>
    <t xml:space="preserve">     нематериальные активы (остаточная стоимость)</t>
  </si>
  <si>
    <t xml:space="preserve">     материальные запасы</t>
  </si>
  <si>
    <t xml:space="preserve">     вложения в нефинансовые активы </t>
  </si>
  <si>
    <t>II. Финансовые активы</t>
  </si>
  <si>
    <t>ПАССИВ</t>
  </si>
  <si>
    <t>III. Обязательства</t>
  </si>
  <si>
    <t>БАЛАНС</t>
  </si>
  <si>
    <t>Чистый операционный результат</t>
  </si>
  <si>
    <t xml:space="preserve">Операции с нефинансовыми активами </t>
  </si>
  <si>
    <t>Поступления по текущим операциям, всего</t>
  </si>
  <si>
    <t>из них:</t>
  </si>
  <si>
    <t xml:space="preserve">    от других бюджетов бюджетной  системы Российской Федерации</t>
  </si>
  <si>
    <r>
      <t xml:space="preserve">Поступления от инвестиционных операций                                      </t>
    </r>
    <r>
      <rPr>
        <sz val="10"/>
        <rFont val="Times New Roman"/>
        <family val="1"/>
        <charset val="204"/>
      </rPr>
      <t>(от реализации нефинансовых активов)</t>
    </r>
  </si>
  <si>
    <t xml:space="preserve">     за счет социального обеспечения </t>
  </si>
  <si>
    <r>
      <t xml:space="preserve">Выбытия по инвестиционным операциям                                          </t>
    </r>
    <r>
      <rPr>
        <sz val="10"/>
        <rFont val="Times New Roman"/>
        <family val="1"/>
        <charset val="204"/>
      </rPr>
      <t xml:space="preserve"> (на приобретение нефинансовых активов)</t>
    </r>
  </si>
  <si>
    <t>Изменение остатков средств</t>
  </si>
  <si>
    <t>Поступления, всего</t>
  </si>
  <si>
    <t>Выбытия, всего</t>
  </si>
  <si>
    <t>в том числе:</t>
  </si>
  <si>
    <t xml:space="preserve">     по операциям с денежными средствами, не отраженными в поступлениях и выбытиях</t>
  </si>
  <si>
    <t xml:space="preserve">     изменение остатков средств</t>
  </si>
  <si>
    <t>Доходы (начисленные)</t>
  </si>
  <si>
    <t>Расходы (начисленные)</t>
  </si>
  <si>
    <t xml:space="preserve">     в т.ч. операционный результат до  налогооблажения</t>
  </si>
  <si>
    <t xml:space="preserve">   расчеты по платежам в бюджеты</t>
  </si>
  <si>
    <t>IУ. Финансовый результат</t>
  </si>
  <si>
    <r>
      <t xml:space="preserve">Операции с финансовыми активами и обязательствами,                       </t>
    </r>
    <r>
      <rPr>
        <sz val="8"/>
        <rFont val="Times New Roman"/>
        <family val="1"/>
        <charset val="204"/>
      </rPr>
      <t>в том числе:</t>
    </r>
  </si>
  <si>
    <t xml:space="preserve">   операции с финансовыми активами</t>
  </si>
  <si>
    <t xml:space="preserve">   операции с обязательствами</t>
  </si>
  <si>
    <t xml:space="preserve">          чистое поступление средств на счета бюджетов</t>
  </si>
  <si>
    <t xml:space="preserve">          чистое поступление иных финансовых активов</t>
  </si>
  <si>
    <t xml:space="preserve">          чистое увеличение прочей дебиторской задолженности</t>
  </si>
  <si>
    <t xml:space="preserve">          чистое увеличение прочей кредиторской задолженности</t>
  </si>
  <si>
    <t xml:space="preserve">     от страховых взносов на обязательное социальное страхование</t>
  </si>
  <si>
    <t>Выбытия по текущим операциям, всего</t>
  </si>
  <si>
    <r>
      <t xml:space="preserve">Поступления от финансовых операций                                                                           </t>
    </r>
    <r>
      <rPr>
        <sz val="10"/>
        <rFont val="Times New Roman"/>
        <family val="1"/>
        <charset val="204"/>
      </rPr>
      <t>(с финансовыми активами)</t>
    </r>
  </si>
  <si>
    <r>
      <t xml:space="preserve">Выбытия по финансовым операциям                                                        </t>
    </r>
    <r>
      <rPr>
        <sz val="10"/>
        <rFont val="Times New Roman"/>
        <family val="1"/>
        <charset val="204"/>
      </rPr>
      <t>(с финансовыми активами)</t>
    </r>
  </si>
  <si>
    <t xml:space="preserve">     непроизведенные активы (остаточная стоимость)</t>
  </si>
  <si>
    <t xml:space="preserve">     права пользования активами (остаточная стоимость)</t>
  </si>
  <si>
    <t xml:space="preserve">    расходы будущих периодов</t>
  </si>
  <si>
    <t xml:space="preserve">   финансовые вложения </t>
  </si>
  <si>
    <t xml:space="preserve">    дебиторская задолженность по доходам</t>
  </si>
  <si>
    <t xml:space="preserve">    дебиторская задолженность по выплатам</t>
  </si>
  <si>
    <t xml:space="preserve">    прочие расчеты с дебиторами</t>
  </si>
  <si>
    <t xml:space="preserve">   кредиторская задолженность по расходам</t>
  </si>
  <si>
    <t xml:space="preserve">   кредиторская задолженность по доходам</t>
  </si>
  <si>
    <t xml:space="preserve">   доходы будущих периодов</t>
  </si>
  <si>
    <t xml:space="preserve">   резервы предстоящих расходов</t>
  </si>
  <si>
    <t xml:space="preserve">   денежные средства учреждения, из них:</t>
  </si>
  <si>
    <t xml:space="preserve">   иные расчеты</t>
  </si>
  <si>
    <t>руб.</t>
  </si>
  <si>
    <t xml:space="preserve">Руководитель </t>
  </si>
  <si>
    <t xml:space="preserve">Главный бухгалтер </t>
  </si>
  <si>
    <t>(подпись)</t>
  </si>
  <si>
    <t>(расшифровка подписи)</t>
  </si>
  <si>
    <t>Т.В. Мелехина</t>
  </si>
  <si>
    <t>И.А. Шеремет</t>
  </si>
  <si>
    <t>Публично-раскрываемые показатели бюджетной отчетности Государственнго учреждения- Отделения Пенсионного фонда Российской Федерации по Камчатскому краю</t>
  </si>
  <si>
    <t>Год (предшествующий отчетному)</t>
  </si>
  <si>
    <t>Год (отчетный)</t>
  </si>
  <si>
    <t>49 015 700,06</t>
  </si>
  <si>
    <t>30 416 273 020,35</t>
  </si>
  <si>
    <t>3 419 343,23</t>
  </si>
  <si>
    <t>68 402 428,81</t>
  </si>
  <si>
    <t>62 466 805,11</t>
  </si>
  <si>
    <t>"Показатели бухгалтерского баланса" за 2022 год</t>
  </si>
  <si>
    <t>"Показатели отчета о финансовых результатах деятельности" за 2022год</t>
  </si>
  <si>
    <t>"Показатели  отчета о движении денежных средств" за 2022 год</t>
  </si>
  <si>
    <t>212 825 183,45</t>
  </si>
  <si>
    <t>5 815 730,09</t>
  </si>
  <si>
    <t>17 337 596,48</t>
  </si>
  <si>
    <t>23 058 712,74</t>
  </si>
  <si>
    <t>4 588 762,03</t>
  </si>
  <si>
    <t>780 931 587,28</t>
  </si>
  <si>
    <t>1 044 557 572,07</t>
  </si>
  <si>
    <t>1 621 673,93</t>
  </si>
  <si>
    <t>1 093 708 815,42</t>
  </si>
  <si>
    <t>530 521,61</t>
  </si>
  <si>
    <t>46 999 047,81</t>
  </si>
  <si>
    <t>49 151 243,35</t>
  </si>
  <si>
    <t>34 499 264,25</t>
  </si>
  <si>
    <t>1 015 019,00</t>
  </si>
  <si>
    <t>3 973 070,17</t>
  </si>
  <si>
    <t>1 034 338,53</t>
  </si>
  <si>
    <t>5 405 700,04</t>
  </si>
  <si>
    <t>35 878 719,40</t>
  </si>
  <si>
    <t>1 011 902 704,03</t>
  </si>
  <si>
    <t>56 524 118,96</t>
  </si>
  <si>
    <t>32 605 855 318,58</t>
  </si>
  <si>
    <t>53 148 163,05</t>
  </si>
  <si>
    <t>9 178 385,24</t>
  </si>
  <si>
    <t>72 480 044,02</t>
  </si>
  <si>
    <t>6 345 797,38</t>
  </si>
  <si>
    <t>1 081 307,47</t>
  </si>
  <si>
    <t>32 728 162 216,31</t>
  </si>
  <si>
    <t>32 727 562 811,31</t>
  </si>
  <si>
    <t>31 859 869 915,26</t>
  </si>
  <si>
    <t>599 405,00</t>
  </si>
  <si>
    <t>32 655 682 172,29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</si>
</sst>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sz val="13"/>
      <name val="Times New Roman"/>
      <family val="1"/>
      <charset val="204"/>
    </font>
    <font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vertical="center" wrapText="1"/>
    </xf>
    <xf numFmtId="0" fontId="3" fillId="0" borderId="0" xfId="0" applyFont="1" applyFill="1"/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2" fillId="0" borderId="0" xfId="0" applyFont="1" applyFill="1" applyAlignment="1">
      <alignment horizontal="right"/>
    </xf>
    <xf numFmtId="0" fontId="14" fillId="0" borderId="0" xfId="0" applyFont="1" applyFill="1" applyBorder="1" applyAlignment="1">
      <alignment horizontal="right" vertical="center" wrapText="1"/>
    </xf>
    <xf numFmtId="0" fontId="3" fillId="0" borderId="9" xfId="0" applyFont="1" applyFill="1" applyBorder="1"/>
    <xf numFmtId="0" fontId="12" fillId="0" borderId="9" xfId="0" applyFont="1" applyFill="1" applyBorder="1"/>
    <xf numFmtId="0" fontId="4" fillId="2" borderId="7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/>
    </xf>
    <xf numFmtId="4" fontId="3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/>
    </xf>
    <xf numFmtId="4" fontId="9" fillId="0" borderId="15" xfId="0" applyNumberFormat="1" applyFont="1" applyFill="1" applyBorder="1" applyAlignment="1">
      <alignment horizontal="center"/>
    </xf>
    <xf numFmtId="4" fontId="9" fillId="0" borderId="8" xfId="0" applyNumberFormat="1" applyFont="1" applyFill="1" applyBorder="1" applyAlignment="1">
      <alignment horizontal="center"/>
    </xf>
    <xf numFmtId="4" fontId="3" fillId="0" borderId="16" xfId="0" applyNumberFormat="1" applyFont="1" applyFill="1" applyBorder="1" applyAlignment="1">
      <alignment horizontal="center"/>
    </xf>
    <xf numFmtId="4" fontId="3" fillId="0" borderId="17" xfId="0" applyNumberFormat="1" applyFont="1" applyFill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4" fontId="3" fillId="0" borderId="19" xfId="0" applyNumberFormat="1" applyFont="1" applyFill="1" applyBorder="1" applyAlignment="1">
      <alignment horizontal="center"/>
    </xf>
    <xf numFmtId="4" fontId="3" fillId="0" borderId="14" xfId="0" applyNumberFormat="1" applyFont="1" applyFill="1" applyBorder="1" applyAlignment="1">
      <alignment horizontal="center"/>
    </xf>
    <xf numFmtId="4" fontId="4" fillId="2" borderId="15" xfId="0" applyNumberFormat="1" applyFont="1" applyFill="1" applyBorder="1" applyAlignment="1">
      <alignment horizontal="center"/>
    </xf>
    <xf numFmtId="4" fontId="3" fillId="2" borderId="14" xfId="0" applyNumberFormat="1" applyFont="1" applyFill="1" applyBorder="1" applyAlignment="1">
      <alignment horizontal="center"/>
    </xf>
    <xf numFmtId="4" fontId="3" fillId="2" borderId="20" xfId="0" applyNumberFormat="1" applyFont="1" applyFill="1" applyBorder="1"/>
    <xf numFmtId="4" fontId="3" fillId="2" borderId="16" xfId="0" applyNumberFormat="1" applyFont="1" applyFill="1" applyBorder="1" applyAlignment="1">
      <alignment horizontal="center"/>
    </xf>
    <xf numFmtId="4" fontId="3" fillId="2" borderId="17" xfId="0" applyNumberFormat="1" applyFont="1" applyFill="1" applyBorder="1" applyAlignment="1">
      <alignment horizontal="center"/>
    </xf>
    <xf numFmtId="4" fontId="3" fillId="2" borderId="19" xfId="0" applyNumberFormat="1" applyFont="1" applyFill="1" applyBorder="1" applyAlignment="1">
      <alignment horizontal="center"/>
    </xf>
    <xf numFmtId="4" fontId="4" fillId="2" borderId="14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761"/>
  <sheetViews>
    <sheetView tabSelected="1" view="pageBreakPreview" zoomScaleNormal="100" zoomScaleSheetLayoutView="100" workbookViewId="0">
      <selection activeCell="C68" sqref="C68"/>
    </sheetView>
  </sheetViews>
  <sheetFormatPr defaultRowHeight="12.75"/>
  <cols>
    <col min="1" max="1" width="57.28515625" style="1" customWidth="1"/>
    <col min="2" max="2" width="22.42578125" style="1" customWidth="1"/>
    <col min="3" max="3" width="22.140625" style="1" customWidth="1"/>
    <col min="4" max="4" width="43" style="1" customWidth="1"/>
    <col min="5" max="5" width="19.7109375" style="1" customWidth="1"/>
    <col min="6" max="16384" width="9.140625" style="1"/>
  </cols>
  <sheetData>
    <row r="1" spans="1:3" ht="63.75" customHeight="1">
      <c r="A1" s="66" t="s">
        <v>63</v>
      </c>
      <c r="B1" s="66"/>
      <c r="C1" s="66"/>
    </row>
    <row r="2" spans="1:3" ht="17.25" customHeight="1">
      <c r="A2" s="35"/>
      <c r="B2" s="35"/>
      <c r="C2" s="35"/>
    </row>
    <row r="3" spans="1:3" ht="20.25" customHeight="1">
      <c r="A3" s="62" t="s">
        <v>71</v>
      </c>
      <c r="B3" s="62"/>
      <c r="C3" s="62"/>
    </row>
    <row r="4" spans="1:3" ht="13.5" customHeight="1">
      <c r="C4" s="22" t="s">
        <v>56</v>
      </c>
    </row>
    <row r="5" spans="1:3" ht="24" customHeight="1">
      <c r="A5" s="76" t="s">
        <v>0</v>
      </c>
      <c r="B5" s="80" t="s">
        <v>2</v>
      </c>
      <c r="C5" s="80" t="s">
        <v>3</v>
      </c>
    </row>
    <row r="6" spans="1:3" ht="29.25" customHeight="1">
      <c r="A6" s="76"/>
      <c r="B6" s="81"/>
      <c r="C6" s="81"/>
    </row>
    <row r="7" spans="1:3" s="3" customFormat="1" ht="23.25" customHeight="1">
      <c r="A7" s="77" t="s">
        <v>4</v>
      </c>
      <c r="B7" s="78"/>
      <c r="C7" s="79"/>
    </row>
    <row r="8" spans="1:3" s="3" customFormat="1" ht="33" customHeight="1">
      <c r="A8" s="15" t="s">
        <v>1</v>
      </c>
      <c r="B8" s="42">
        <f>SUM(B9:B15)</f>
        <v>987806789.15999997</v>
      </c>
      <c r="C8" s="42" t="s">
        <v>80</v>
      </c>
    </row>
    <row r="9" spans="1:3" s="3" customFormat="1" ht="21.75" customHeight="1">
      <c r="A9" s="16" t="s">
        <v>5</v>
      </c>
      <c r="B9" s="41">
        <v>221756778.58000001</v>
      </c>
      <c r="C9" s="41" t="s">
        <v>74</v>
      </c>
    </row>
    <row r="10" spans="1:3" s="3" customFormat="1" ht="21" customHeight="1">
      <c r="A10" s="16" t="s">
        <v>6</v>
      </c>
      <c r="B10" s="41">
        <v>0</v>
      </c>
      <c r="C10" s="41">
        <v>0</v>
      </c>
    </row>
    <row r="11" spans="1:3" s="3" customFormat="1" ht="24" customHeight="1">
      <c r="A11" s="16" t="s">
        <v>43</v>
      </c>
      <c r="B11" s="41">
        <v>10585996.869999999</v>
      </c>
      <c r="C11" s="41" t="s">
        <v>75</v>
      </c>
    </row>
    <row r="12" spans="1:3" s="3" customFormat="1" ht="22.5" customHeight="1">
      <c r="A12" s="16" t="s">
        <v>7</v>
      </c>
      <c r="B12" s="41">
        <v>14549157.58</v>
      </c>
      <c r="C12" s="41" t="s">
        <v>76</v>
      </c>
    </row>
    <row r="13" spans="1:3" s="3" customFormat="1" ht="24" customHeight="1">
      <c r="A13" s="16" t="s">
        <v>44</v>
      </c>
      <c r="B13" s="41">
        <v>22105292.32</v>
      </c>
      <c r="C13" s="41" t="s">
        <v>77</v>
      </c>
    </row>
    <row r="14" spans="1:3" s="3" customFormat="1" ht="23.25" customHeight="1">
      <c r="A14" s="16" t="s">
        <v>8</v>
      </c>
      <c r="B14" s="41">
        <v>4159853.03</v>
      </c>
      <c r="C14" s="41" t="s">
        <v>78</v>
      </c>
    </row>
    <row r="15" spans="1:3" s="3" customFormat="1" ht="21.75" customHeight="1">
      <c r="A15" s="16" t="s">
        <v>45</v>
      </c>
      <c r="B15" s="41">
        <v>714649710.77999997</v>
      </c>
      <c r="C15" s="41" t="s">
        <v>79</v>
      </c>
    </row>
    <row r="16" spans="1:3" s="4" customFormat="1" ht="33.75" customHeight="1">
      <c r="A16" s="15" t="s">
        <v>9</v>
      </c>
      <c r="B16" s="42">
        <f>SUM(B17:B21)</f>
        <v>37608463.689999998</v>
      </c>
      <c r="C16" s="42" t="s">
        <v>85</v>
      </c>
    </row>
    <row r="17" spans="1:3" s="3" customFormat="1" ht="25.5" customHeight="1">
      <c r="A17" s="33" t="s">
        <v>54</v>
      </c>
      <c r="B17" s="41">
        <v>973010.41</v>
      </c>
      <c r="C17" s="41" t="s">
        <v>81</v>
      </c>
    </row>
    <row r="18" spans="1:3" s="3" customFormat="1" ht="26.25" customHeight="1">
      <c r="A18" s="34" t="s">
        <v>46</v>
      </c>
      <c r="B18" s="41">
        <v>0</v>
      </c>
      <c r="C18" s="41">
        <v>0</v>
      </c>
    </row>
    <row r="19" spans="1:3" s="3" customFormat="1" ht="25.5" customHeight="1">
      <c r="A19" s="34" t="s">
        <v>47</v>
      </c>
      <c r="B19" s="41">
        <v>36261509.740000002</v>
      </c>
      <c r="C19" s="41" t="s">
        <v>84</v>
      </c>
    </row>
    <row r="20" spans="1:3" s="3" customFormat="1" ht="25.5" customHeight="1">
      <c r="A20" s="34" t="s">
        <v>48</v>
      </c>
      <c r="B20" s="41">
        <v>373943.54</v>
      </c>
      <c r="C20" s="41" t="s">
        <v>83</v>
      </c>
    </row>
    <row r="21" spans="1:3" s="3" customFormat="1" ht="27" customHeight="1" thickBot="1">
      <c r="A21" s="34" t="s">
        <v>49</v>
      </c>
      <c r="B21" s="41">
        <v>0</v>
      </c>
      <c r="C21" s="41">
        <v>0</v>
      </c>
    </row>
    <row r="22" spans="1:3" s="3" customFormat="1" ht="36.75" customHeight="1" thickBot="1">
      <c r="A22" s="17" t="s">
        <v>12</v>
      </c>
      <c r="B22" s="43">
        <f>B8+B16</f>
        <v>1025415252.8499999</v>
      </c>
      <c r="C22" s="43" t="s">
        <v>82</v>
      </c>
    </row>
    <row r="23" spans="1:3" s="3" customFormat="1" ht="22.5" customHeight="1">
      <c r="A23" s="73" t="s">
        <v>10</v>
      </c>
      <c r="B23" s="74"/>
      <c r="C23" s="75"/>
    </row>
    <row r="24" spans="1:3" s="4" customFormat="1" ht="30.75" customHeight="1">
      <c r="A24" s="15" t="s">
        <v>11</v>
      </c>
      <c r="B24" s="42">
        <f>SUM(B25:B30)</f>
        <v>160178873.34</v>
      </c>
      <c r="C24" s="42">
        <v>81806111.390000001</v>
      </c>
    </row>
    <row r="25" spans="1:3" s="3" customFormat="1" ht="28.5" customHeight="1">
      <c r="A25" s="34" t="s">
        <v>50</v>
      </c>
      <c r="B25" s="41">
        <v>82053718.780000001</v>
      </c>
      <c r="C25" s="41" t="s">
        <v>86</v>
      </c>
    </row>
    <row r="26" spans="1:3" s="3" customFormat="1" ht="26.25" customHeight="1">
      <c r="A26" s="34" t="s">
        <v>30</v>
      </c>
      <c r="B26" s="41">
        <v>28087237.550000001</v>
      </c>
      <c r="C26" s="41" t="s">
        <v>87</v>
      </c>
    </row>
    <row r="27" spans="1:3" s="3" customFormat="1" ht="18.75" customHeight="1">
      <c r="A27" s="34" t="s">
        <v>51</v>
      </c>
      <c r="B27" s="41">
        <v>2648103.1</v>
      </c>
      <c r="C27" s="41" t="s">
        <v>88</v>
      </c>
    </row>
    <row r="28" spans="1:3" s="3" customFormat="1" ht="26.25" customHeight="1">
      <c r="A28" s="34" t="s">
        <v>55</v>
      </c>
      <c r="B28" s="41">
        <v>648203.01</v>
      </c>
      <c r="C28" s="41" t="s">
        <v>89</v>
      </c>
    </row>
    <row r="29" spans="1:3" s="3" customFormat="1" ht="26.25" customHeight="1">
      <c r="A29" s="34" t="s">
        <v>52</v>
      </c>
      <c r="B29" s="41">
        <v>2063818.52</v>
      </c>
      <c r="C29" s="41" t="s">
        <v>90</v>
      </c>
    </row>
    <row r="30" spans="1:3" s="3" customFormat="1" ht="27" customHeight="1">
      <c r="A30" s="34" t="s">
        <v>53</v>
      </c>
      <c r="B30" s="41">
        <v>44677792.380000003</v>
      </c>
      <c r="C30" s="41" t="s">
        <v>91</v>
      </c>
    </row>
    <row r="31" spans="1:3" s="3" customFormat="1" ht="31.5" customHeight="1" thickBot="1">
      <c r="A31" s="18" t="s">
        <v>31</v>
      </c>
      <c r="B31" s="44">
        <v>865236379.50999999</v>
      </c>
      <c r="C31" s="44" t="s">
        <v>92</v>
      </c>
    </row>
    <row r="32" spans="1:3" s="3" customFormat="1" ht="35.25" customHeight="1" thickBot="1">
      <c r="A32" s="17" t="s">
        <v>12</v>
      </c>
      <c r="B32" s="43">
        <f>B31+B24</f>
        <v>1025415252.85</v>
      </c>
      <c r="C32" s="43">
        <v>1093708815.4200001</v>
      </c>
    </row>
    <row r="33" spans="1:3" s="3" customFormat="1" ht="27" customHeight="1">
      <c r="A33" s="65" t="s">
        <v>72</v>
      </c>
      <c r="B33" s="65"/>
      <c r="C33" s="65"/>
    </row>
    <row r="34" spans="1:3" s="3" customFormat="1" ht="13.5" customHeight="1" thickBot="1">
      <c r="A34" s="14"/>
      <c r="B34" s="14"/>
      <c r="C34" s="23" t="s">
        <v>56</v>
      </c>
    </row>
    <row r="35" spans="1:3" s="3" customFormat="1" ht="38.25" customHeight="1">
      <c r="A35" s="60" t="s">
        <v>0</v>
      </c>
      <c r="B35" s="36" t="s">
        <v>64</v>
      </c>
      <c r="C35" s="37" t="s">
        <v>65</v>
      </c>
    </row>
    <row r="36" spans="1:3" s="3" customFormat="1" ht="2.25" hidden="1" customHeight="1">
      <c r="A36" s="61"/>
      <c r="B36" s="38"/>
      <c r="C36" s="39"/>
    </row>
    <row r="37" spans="1:3" s="3" customFormat="1" ht="18" customHeight="1">
      <c r="A37" s="8" t="s">
        <v>27</v>
      </c>
      <c r="B37" s="45" t="s">
        <v>66</v>
      </c>
      <c r="C37" s="45" t="s">
        <v>93</v>
      </c>
    </row>
    <row r="38" spans="1:3" s="3" customFormat="1" ht="20.25" customHeight="1" thickBot="1">
      <c r="A38" s="9" t="s">
        <v>28</v>
      </c>
      <c r="B38" s="46" t="s">
        <v>67</v>
      </c>
      <c r="C38" s="46" t="s">
        <v>94</v>
      </c>
    </row>
    <row r="39" spans="1:3" s="3" customFormat="1" ht="18.75" customHeight="1">
      <c r="A39" s="5" t="s">
        <v>13</v>
      </c>
      <c r="B39" s="47">
        <v>-30367419241.290001</v>
      </c>
      <c r="C39" s="47">
        <v>-32549331199.619999</v>
      </c>
    </row>
    <row r="40" spans="1:3" s="3" customFormat="1" ht="15" customHeight="1" thickBot="1">
      <c r="A40" s="6" t="s">
        <v>29</v>
      </c>
      <c r="B40" s="48">
        <v>-30367257320.290001</v>
      </c>
      <c r="C40" s="48">
        <v>-32549331199.619999</v>
      </c>
    </row>
    <row r="41" spans="1:3" s="3" customFormat="1" ht="20.25" customHeight="1">
      <c r="A41" s="10" t="s">
        <v>14</v>
      </c>
      <c r="B41" s="50">
        <v>-39799502.039999999</v>
      </c>
      <c r="C41" s="50" t="s">
        <v>95</v>
      </c>
    </row>
    <row r="42" spans="1:3" s="3" customFormat="1" ht="32.25" customHeight="1">
      <c r="A42" s="8" t="s">
        <v>32</v>
      </c>
      <c r="B42" s="45">
        <v>-30327619739.25</v>
      </c>
      <c r="C42" s="45">
        <v>-32602479362.669998</v>
      </c>
    </row>
    <row r="43" spans="1:3" s="3" customFormat="1" ht="16.5" customHeight="1">
      <c r="A43" s="11" t="s">
        <v>33</v>
      </c>
      <c r="B43" s="45">
        <v>-30259217310.439999</v>
      </c>
      <c r="C43" s="45">
        <v>-32645766075.16</v>
      </c>
    </row>
    <row r="44" spans="1:3" s="3" customFormat="1" ht="16.5" customHeight="1">
      <c r="A44" s="12" t="s">
        <v>35</v>
      </c>
      <c r="B44" s="45">
        <v>-30262636653.669998</v>
      </c>
      <c r="C44" s="45">
        <v>-32654944460.400002</v>
      </c>
    </row>
    <row r="45" spans="1:3" s="3" customFormat="1" ht="17.25" customHeight="1">
      <c r="A45" s="12" t="s">
        <v>36</v>
      </c>
      <c r="B45" s="45">
        <v>0</v>
      </c>
      <c r="C45" s="45">
        <v>0</v>
      </c>
    </row>
    <row r="46" spans="1:3" s="3" customFormat="1" ht="16.5" customHeight="1">
      <c r="A46" s="12" t="s">
        <v>37</v>
      </c>
      <c r="B46" s="45" t="s">
        <v>68</v>
      </c>
      <c r="C46" s="45" t="s">
        <v>96</v>
      </c>
    </row>
    <row r="47" spans="1:3" s="3" customFormat="1" ht="15.75" customHeight="1">
      <c r="A47" s="11" t="s">
        <v>34</v>
      </c>
      <c r="B47" s="45" t="s">
        <v>69</v>
      </c>
      <c r="C47" s="45">
        <v>-43286712.490000002</v>
      </c>
    </row>
    <row r="48" spans="1:3" s="3" customFormat="1" ht="16.5" customHeight="1" thickBot="1">
      <c r="A48" s="13" t="s">
        <v>38</v>
      </c>
      <c r="B48" s="49" t="s">
        <v>70</v>
      </c>
      <c r="C48" s="49">
        <v>-29599407.390000001</v>
      </c>
    </row>
    <row r="49" spans="1:3" s="3" customFormat="1" ht="27" customHeight="1" thickBot="1">
      <c r="A49" s="62" t="s">
        <v>73</v>
      </c>
      <c r="B49" s="62"/>
      <c r="C49" s="62"/>
    </row>
    <row r="50" spans="1:3" s="3" customFormat="1" ht="36.75" customHeight="1">
      <c r="A50" s="63" t="s">
        <v>0</v>
      </c>
      <c r="B50" s="82" t="s">
        <v>64</v>
      </c>
      <c r="C50" s="58" t="s">
        <v>65</v>
      </c>
    </row>
    <row r="51" spans="1:3" s="3" customFormat="1" ht="5.25" customHeight="1" thickBot="1">
      <c r="A51" s="64"/>
      <c r="B51" s="83"/>
      <c r="C51" s="59"/>
    </row>
    <row r="52" spans="1:3" s="3" customFormat="1" ht="22.5" customHeight="1" thickBot="1">
      <c r="A52" s="26" t="s">
        <v>22</v>
      </c>
      <c r="B52" s="51">
        <f>B53+B57+B58</f>
        <v>90203529.620000005</v>
      </c>
      <c r="C52" s="57" t="s">
        <v>97</v>
      </c>
    </row>
    <row r="53" spans="1:3" s="3" customFormat="1" ht="18" customHeight="1">
      <c r="A53" s="27" t="s">
        <v>15</v>
      </c>
      <c r="B53" s="52">
        <v>90203529.620000005</v>
      </c>
      <c r="C53" s="52" t="s">
        <v>97</v>
      </c>
    </row>
    <row r="54" spans="1:3" s="3" customFormat="1" ht="12.75" customHeight="1">
      <c r="A54" s="28" t="s">
        <v>16</v>
      </c>
      <c r="B54" s="53"/>
      <c r="C54" s="53"/>
    </row>
    <row r="55" spans="1:3" s="3" customFormat="1" ht="25.5">
      <c r="A55" s="29" t="s">
        <v>39</v>
      </c>
      <c r="B55" s="54">
        <v>6245169.25</v>
      </c>
      <c r="C55" s="54" t="s">
        <v>98</v>
      </c>
    </row>
    <row r="56" spans="1:3" s="3" customFormat="1" ht="27" customHeight="1">
      <c r="A56" s="29" t="s">
        <v>17</v>
      </c>
      <c r="B56" s="54">
        <v>3024184.27</v>
      </c>
      <c r="C56" s="54" t="s">
        <v>99</v>
      </c>
    </row>
    <row r="57" spans="1:3" s="3" customFormat="1" ht="37.5" customHeight="1">
      <c r="A57" s="30" t="s">
        <v>18</v>
      </c>
      <c r="B57" s="54">
        <v>0</v>
      </c>
      <c r="C57" s="54">
        <v>0</v>
      </c>
    </row>
    <row r="58" spans="1:3" s="3" customFormat="1" ht="30.75" customHeight="1" thickBot="1">
      <c r="A58" s="31" t="s">
        <v>41</v>
      </c>
      <c r="B58" s="55">
        <v>0</v>
      </c>
      <c r="C58" s="55">
        <v>0</v>
      </c>
    </row>
    <row r="59" spans="1:3" s="3" customFormat="1" ht="22.5" customHeight="1" thickBot="1">
      <c r="A59" s="26" t="s">
        <v>23</v>
      </c>
      <c r="B59" s="51">
        <f>B60+B63</f>
        <v>30352900104.359997</v>
      </c>
      <c r="C59" s="51" t="s">
        <v>100</v>
      </c>
    </row>
    <row r="60" spans="1:3" s="3" customFormat="1" ht="19.5" customHeight="1">
      <c r="A60" s="27" t="s">
        <v>40</v>
      </c>
      <c r="B60" s="52">
        <v>30352357014.349998</v>
      </c>
      <c r="C60" s="52" t="s">
        <v>101</v>
      </c>
    </row>
    <row r="61" spans="1:3" s="3" customFormat="1" ht="13.5" customHeight="1">
      <c r="A61" s="70" t="s">
        <v>16</v>
      </c>
      <c r="B61" s="71"/>
      <c r="C61" s="72"/>
    </row>
    <row r="62" spans="1:3" s="3" customFormat="1" ht="15.75">
      <c r="A62" s="29" t="s">
        <v>19</v>
      </c>
      <c r="B62" s="54">
        <v>29546907584.82</v>
      </c>
      <c r="C62" s="54" t="s">
        <v>102</v>
      </c>
    </row>
    <row r="63" spans="1:3" s="3" customFormat="1" ht="30" customHeight="1">
      <c r="A63" s="30" t="s">
        <v>20</v>
      </c>
      <c r="B63" s="54">
        <v>543090.01</v>
      </c>
      <c r="C63" s="54" t="s">
        <v>103</v>
      </c>
    </row>
    <row r="64" spans="1:3" s="3" customFormat="1" ht="30" customHeight="1" thickBot="1">
      <c r="A64" s="31" t="s">
        <v>42</v>
      </c>
      <c r="B64" s="55">
        <v>0</v>
      </c>
      <c r="C64" s="55">
        <v>0</v>
      </c>
    </row>
    <row r="65" spans="1:3" s="3" customFormat="1" ht="22.5" customHeight="1" thickBot="1">
      <c r="A65" s="26" t="s">
        <v>21</v>
      </c>
      <c r="B65" s="51">
        <f>B59-B52</f>
        <v>30262696574.739998</v>
      </c>
      <c r="C65" s="51" t="s">
        <v>104</v>
      </c>
    </row>
    <row r="66" spans="1:3" s="3" customFormat="1" ht="12.75" customHeight="1">
      <c r="A66" s="67" t="s">
        <v>24</v>
      </c>
      <c r="B66" s="68"/>
      <c r="C66" s="69"/>
    </row>
    <row r="67" spans="1:3" s="3" customFormat="1" ht="25.5">
      <c r="A67" s="29" t="s">
        <v>25</v>
      </c>
      <c r="B67" s="54">
        <f>B68-B65</f>
        <v>-2278094394.9899979</v>
      </c>
      <c r="C67" s="54">
        <v>-2393246439.6199999</v>
      </c>
    </row>
    <row r="68" spans="1:3" s="3" customFormat="1" ht="16.5" thickBot="1">
      <c r="A68" s="32" t="s">
        <v>26</v>
      </c>
      <c r="B68" s="56">
        <v>27984602179.75</v>
      </c>
      <c r="C68" s="56">
        <v>30262435732.669998</v>
      </c>
    </row>
    <row r="69" spans="1:3" s="3" customFormat="1" ht="7.5" customHeight="1">
      <c r="A69" s="7"/>
    </row>
    <row r="70" spans="1:3" s="3" customFormat="1" ht="16.5" customHeight="1">
      <c r="A70" s="19" t="s">
        <v>57</v>
      </c>
      <c r="B70" s="24"/>
      <c r="C70" s="40" t="s">
        <v>61</v>
      </c>
    </row>
    <row r="71" spans="1:3" s="3" customFormat="1" ht="16.5">
      <c r="A71" s="19"/>
      <c r="B71" s="20" t="s">
        <v>59</v>
      </c>
      <c r="C71" s="20" t="s">
        <v>60</v>
      </c>
    </row>
    <row r="72" spans="1:3" s="3" customFormat="1" ht="7.5" customHeight="1">
      <c r="A72" s="19"/>
      <c r="B72" s="21"/>
      <c r="C72" s="21"/>
    </row>
    <row r="73" spans="1:3" s="3" customFormat="1" ht="16.5">
      <c r="A73" s="19" t="s">
        <v>58</v>
      </c>
      <c r="B73" s="25"/>
      <c r="C73" s="40" t="s">
        <v>62</v>
      </c>
    </row>
    <row r="74" spans="1:3" s="3" customFormat="1" ht="15.75">
      <c r="A74" s="7"/>
      <c r="B74" s="20" t="s">
        <v>59</v>
      </c>
      <c r="C74" s="20" t="s">
        <v>60</v>
      </c>
    </row>
    <row r="75" spans="1:3" s="3" customFormat="1" ht="15.75">
      <c r="A75" s="7"/>
    </row>
    <row r="76" spans="1:3" s="3" customFormat="1" ht="15.75">
      <c r="A76" s="7"/>
    </row>
    <row r="77" spans="1:3" s="3" customFormat="1" ht="15.75">
      <c r="A77" s="7"/>
    </row>
    <row r="78" spans="1:3" s="3" customFormat="1" ht="15.75">
      <c r="A78" s="7"/>
    </row>
    <row r="79" spans="1:3" s="3" customFormat="1" ht="15.75">
      <c r="A79" s="7"/>
    </row>
    <row r="80" spans="1:3" s="3" customFormat="1" ht="15.75">
      <c r="A80" s="7"/>
    </row>
    <row r="81" spans="1:1" s="3" customFormat="1" ht="15.75">
      <c r="A81" s="7"/>
    </row>
    <row r="82" spans="1:1" s="3" customFormat="1" ht="15.75">
      <c r="A82" s="7"/>
    </row>
    <row r="83" spans="1:1" s="3" customFormat="1" ht="15.75">
      <c r="A83" s="7"/>
    </row>
    <row r="84" spans="1:1" s="3" customFormat="1" ht="15.75">
      <c r="A84" s="7"/>
    </row>
    <row r="85" spans="1:1" s="3" customFormat="1" ht="15.75">
      <c r="A85" s="7"/>
    </row>
    <row r="86" spans="1:1" s="3" customFormat="1" ht="15.75">
      <c r="A86" s="7"/>
    </row>
    <row r="87" spans="1:1" s="3" customFormat="1" ht="15.75">
      <c r="A87" s="7"/>
    </row>
    <row r="88" spans="1:1" s="3" customFormat="1" ht="15.75">
      <c r="A88" s="7"/>
    </row>
    <row r="89" spans="1:1" s="3" customFormat="1" ht="15.75">
      <c r="A89" s="7"/>
    </row>
    <row r="90" spans="1:1" s="3" customFormat="1" ht="15.75">
      <c r="A90" s="7"/>
    </row>
    <row r="91" spans="1:1" s="3" customFormat="1" ht="15.75">
      <c r="A91" s="7"/>
    </row>
    <row r="92" spans="1:1" s="3" customFormat="1" ht="15.75">
      <c r="A92" s="7"/>
    </row>
    <row r="93" spans="1:1" s="3" customFormat="1" ht="15.75">
      <c r="A93" s="7"/>
    </row>
    <row r="94" spans="1:1" s="3" customFormat="1" ht="15.75">
      <c r="A94" s="7"/>
    </row>
    <row r="95" spans="1:1" s="3" customFormat="1" ht="15.75">
      <c r="A95" s="7"/>
    </row>
    <row r="96" spans="1:1" s="3" customFormat="1" ht="15.75">
      <c r="A96" s="7"/>
    </row>
    <row r="97" spans="1:1" s="3" customFormat="1" ht="15.75">
      <c r="A97" s="7"/>
    </row>
    <row r="98" spans="1:1" s="3" customFormat="1" ht="15.75">
      <c r="A98" s="7"/>
    </row>
    <row r="99" spans="1:1" s="3" customFormat="1" ht="15.75">
      <c r="A99" s="7"/>
    </row>
    <row r="100" spans="1:1" s="3" customFormat="1" ht="15.75">
      <c r="A100" s="7"/>
    </row>
    <row r="101" spans="1:1" s="3" customFormat="1" ht="15.75">
      <c r="A101" s="7"/>
    </row>
    <row r="102" spans="1:1" s="3" customFormat="1" ht="15.75">
      <c r="A102" s="7"/>
    </row>
    <row r="103" spans="1:1" s="3" customFormat="1" ht="15.75">
      <c r="A103" s="7"/>
    </row>
    <row r="104" spans="1:1" s="3" customFormat="1" ht="15.75">
      <c r="A104" s="7"/>
    </row>
    <row r="105" spans="1:1" s="3" customFormat="1" ht="15.75">
      <c r="A105" s="7"/>
    </row>
    <row r="106" spans="1:1" s="3" customFormat="1" ht="15.75">
      <c r="A106" s="7"/>
    </row>
    <row r="107" spans="1:1" s="3" customFormat="1" ht="15.75">
      <c r="A107" s="7"/>
    </row>
    <row r="108" spans="1:1" s="3" customFormat="1" ht="15.75">
      <c r="A108" s="7"/>
    </row>
    <row r="109" spans="1:1" s="3" customFormat="1" ht="15.75">
      <c r="A109" s="7"/>
    </row>
    <row r="110" spans="1:1" s="3" customFormat="1" ht="15.75">
      <c r="A110" s="7"/>
    </row>
    <row r="111" spans="1:1" s="3" customFormat="1" ht="15.75">
      <c r="A111" s="7"/>
    </row>
    <row r="112" spans="1:1" s="3" customFormat="1" ht="15.75">
      <c r="A112" s="7"/>
    </row>
    <row r="113" spans="1:1" s="3" customFormat="1" ht="15.75">
      <c r="A113" s="7"/>
    </row>
    <row r="114" spans="1:1" s="3" customFormat="1" ht="15.75">
      <c r="A114" s="7"/>
    </row>
    <row r="115" spans="1:1" s="3" customFormat="1" ht="15.75">
      <c r="A115" s="7"/>
    </row>
    <row r="116" spans="1:1" s="3" customFormat="1" ht="15.75">
      <c r="A116" s="7"/>
    </row>
    <row r="117" spans="1:1" s="3" customFormat="1" ht="15.75">
      <c r="A117" s="7"/>
    </row>
    <row r="118" spans="1:1" s="3" customFormat="1" ht="15.75">
      <c r="A118" s="7"/>
    </row>
    <row r="119" spans="1:1" s="3" customFormat="1" ht="15.75">
      <c r="A119" s="7"/>
    </row>
    <row r="120" spans="1:1" s="3" customFormat="1" ht="15.75">
      <c r="A120" s="7"/>
    </row>
    <row r="121" spans="1:1" s="3" customFormat="1" ht="15.75">
      <c r="A121" s="7"/>
    </row>
    <row r="122" spans="1:1" s="3" customFormat="1" ht="15.75">
      <c r="A122" s="7"/>
    </row>
    <row r="123" spans="1:1" s="3" customFormat="1" ht="15.75">
      <c r="A123" s="7"/>
    </row>
    <row r="124" spans="1:1" s="3" customFormat="1" ht="15.75">
      <c r="A124" s="7"/>
    </row>
    <row r="125" spans="1:1" s="3" customFormat="1" ht="15.75">
      <c r="A125" s="7"/>
    </row>
    <row r="126" spans="1:1" s="3" customFormat="1" ht="15.75">
      <c r="A126" s="7"/>
    </row>
    <row r="127" spans="1:1" s="3" customFormat="1" ht="15.75">
      <c r="A127" s="7"/>
    </row>
    <row r="128" spans="1:1" s="3" customFormat="1" ht="15.75">
      <c r="A128" s="7"/>
    </row>
    <row r="129" spans="1:1" s="3" customFormat="1" ht="15.75">
      <c r="A129" s="7"/>
    </row>
    <row r="130" spans="1:1" s="3" customFormat="1" ht="15.75">
      <c r="A130" s="7"/>
    </row>
    <row r="131" spans="1:1" s="3" customFormat="1" ht="15.75">
      <c r="A131" s="7"/>
    </row>
    <row r="132" spans="1:1" s="3" customFormat="1" ht="15.75">
      <c r="A132" s="7"/>
    </row>
    <row r="133" spans="1:1" s="3" customFormat="1" ht="15.75">
      <c r="A133" s="7"/>
    </row>
    <row r="134" spans="1:1" s="3" customFormat="1" ht="15.75">
      <c r="A134" s="7"/>
    </row>
    <row r="135" spans="1:1" s="3" customFormat="1" ht="15.75">
      <c r="A135" s="7"/>
    </row>
    <row r="136" spans="1:1" s="3" customFormat="1" ht="15.75">
      <c r="A136" s="7"/>
    </row>
    <row r="137" spans="1:1" s="3" customFormat="1" ht="15.75">
      <c r="A137" s="7"/>
    </row>
    <row r="138" spans="1:1" s="3" customFormat="1" ht="15.75">
      <c r="A138" s="7"/>
    </row>
    <row r="139" spans="1:1" s="3" customFormat="1" ht="15.75">
      <c r="A139" s="7"/>
    </row>
    <row r="140" spans="1:1" s="3" customFormat="1" ht="15.75">
      <c r="A140" s="7"/>
    </row>
    <row r="141" spans="1:1" s="3" customFormat="1" ht="15.75">
      <c r="A141" s="7"/>
    </row>
    <row r="142" spans="1:1" s="3" customFormat="1" ht="15.75">
      <c r="A142" s="7"/>
    </row>
    <row r="143" spans="1:1" s="3" customFormat="1" ht="15.75">
      <c r="A143" s="7"/>
    </row>
    <row r="144" spans="1:1" s="3" customFormat="1" ht="15.75">
      <c r="A144" s="7"/>
    </row>
    <row r="145" spans="1:1" s="3" customFormat="1" ht="15.75">
      <c r="A145" s="7"/>
    </row>
    <row r="146" spans="1:1" s="3" customFormat="1" ht="15.75">
      <c r="A146" s="7"/>
    </row>
    <row r="147" spans="1:1" s="3" customFormat="1" ht="15.75">
      <c r="A147" s="7"/>
    </row>
    <row r="148" spans="1:1" s="3" customFormat="1" ht="15.75">
      <c r="A148" s="7"/>
    </row>
    <row r="149" spans="1:1" s="3" customFormat="1" ht="15.75">
      <c r="A149" s="7"/>
    </row>
    <row r="150" spans="1:1" s="3" customFormat="1" ht="15.75">
      <c r="A150" s="7"/>
    </row>
    <row r="151" spans="1:1" s="3" customFormat="1" ht="15.75">
      <c r="A151" s="7"/>
    </row>
    <row r="152" spans="1:1" s="3" customFormat="1" ht="15.75">
      <c r="A152" s="7"/>
    </row>
    <row r="153" spans="1:1" s="3" customFormat="1" ht="15.75">
      <c r="A153" s="7"/>
    </row>
    <row r="154" spans="1:1" s="3" customFormat="1" ht="15.75">
      <c r="A154" s="7"/>
    </row>
    <row r="155" spans="1:1" s="3" customFormat="1" ht="15.75">
      <c r="A155" s="7"/>
    </row>
    <row r="156" spans="1:1" s="3" customFormat="1" ht="15.75">
      <c r="A156" s="7"/>
    </row>
    <row r="157" spans="1:1" s="3" customFormat="1" ht="15.75">
      <c r="A157" s="7"/>
    </row>
    <row r="158" spans="1:1" s="3" customFormat="1" ht="15.75">
      <c r="A158" s="7"/>
    </row>
    <row r="159" spans="1:1" s="3" customFormat="1" ht="15.75">
      <c r="A159" s="7"/>
    </row>
    <row r="160" spans="1:1" s="3" customFormat="1" ht="15.75">
      <c r="A160" s="7"/>
    </row>
    <row r="161" spans="1:1" s="3" customFormat="1" ht="15.75">
      <c r="A161" s="7"/>
    </row>
    <row r="162" spans="1:1" s="3" customFormat="1" ht="15.75">
      <c r="A162" s="7"/>
    </row>
    <row r="163" spans="1:1" s="3" customFormat="1" ht="15.75">
      <c r="A163" s="7"/>
    </row>
    <row r="164" spans="1:1" s="3" customFormat="1" ht="15.75">
      <c r="A164" s="7"/>
    </row>
    <row r="165" spans="1:1" s="3" customFormat="1" ht="15.75">
      <c r="A165" s="7"/>
    </row>
    <row r="166" spans="1:1" s="3" customFormat="1" ht="15.75">
      <c r="A166" s="7"/>
    </row>
    <row r="167" spans="1:1" s="3" customFormat="1" ht="15.75">
      <c r="A167" s="7"/>
    </row>
    <row r="168" spans="1:1" s="3" customFormat="1" ht="15.75">
      <c r="A168" s="7"/>
    </row>
    <row r="169" spans="1:1" s="3" customFormat="1" ht="15.75">
      <c r="A169" s="7"/>
    </row>
    <row r="170" spans="1:1" s="3" customFormat="1" ht="15.75">
      <c r="A170" s="7"/>
    </row>
    <row r="171" spans="1:1" s="3" customFormat="1" ht="15.75">
      <c r="A171" s="7"/>
    </row>
    <row r="172" spans="1:1" s="3" customFormat="1" ht="15.75">
      <c r="A172" s="7"/>
    </row>
    <row r="173" spans="1:1" s="3" customFormat="1" ht="15.75">
      <c r="A173" s="7"/>
    </row>
    <row r="174" spans="1:1" s="3" customFormat="1" ht="15.75">
      <c r="A174" s="7"/>
    </row>
    <row r="175" spans="1:1" s="3" customFormat="1" ht="15.75">
      <c r="A175" s="7"/>
    </row>
    <row r="176" spans="1:1" s="3" customFormat="1" ht="15.75">
      <c r="A176" s="7"/>
    </row>
    <row r="177" spans="1:1" s="3" customFormat="1" ht="15.75">
      <c r="A177" s="7"/>
    </row>
    <row r="178" spans="1:1" s="3" customFormat="1" ht="15.75">
      <c r="A178" s="7"/>
    </row>
    <row r="179" spans="1:1" s="3" customFormat="1" ht="15.75">
      <c r="A179" s="7"/>
    </row>
    <row r="180" spans="1:1" s="3" customFormat="1" ht="15.75">
      <c r="A180" s="7"/>
    </row>
    <row r="181" spans="1:1" s="3" customFormat="1" ht="15.75">
      <c r="A181" s="7"/>
    </row>
    <row r="182" spans="1:1" s="3" customFormat="1" ht="15.75">
      <c r="A182" s="7"/>
    </row>
    <row r="183" spans="1:1" s="3" customFormat="1" ht="15.75">
      <c r="A183" s="7"/>
    </row>
    <row r="184" spans="1:1" s="3" customFormat="1" ht="15.75">
      <c r="A184" s="7"/>
    </row>
    <row r="185" spans="1:1" s="3" customFormat="1" ht="15.75">
      <c r="A185" s="7"/>
    </row>
    <row r="186" spans="1:1" s="3" customFormat="1" ht="15.75">
      <c r="A186" s="7"/>
    </row>
    <row r="187" spans="1:1" s="3" customFormat="1" ht="15.75">
      <c r="A187" s="7"/>
    </row>
    <row r="188" spans="1:1" s="3" customFormat="1" ht="15.75">
      <c r="A188" s="7"/>
    </row>
    <row r="189" spans="1:1" s="3" customFormat="1" ht="15.75">
      <c r="A189" s="7"/>
    </row>
    <row r="190" spans="1:1" s="3" customFormat="1" ht="15.75">
      <c r="A190" s="7"/>
    </row>
    <row r="191" spans="1:1" s="3" customFormat="1" ht="15.75">
      <c r="A191" s="7"/>
    </row>
    <row r="192" spans="1:1" s="3" customFormat="1" ht="15.75">
      <c r="A192" s="7"/>
    </row>
    <row r="193" spans="1:1" s="3" customFormat="1" ht="15.75">
      <c r="A193" s="7"/>
    </row>
    <row r="194" spans="1:1" s="3" customFormat="1" ht="15.75">
      <c r="A194" s="7"/>
    </row>
    <row r="195" spans="1:1" s="3" customFormat="1" ht="15.75">
      <c r="A195" s="7"/>
    </row>
    <row r="196" spans="1:1" s="3" customFormat="1" ht="15.75">
      <c r="A196" s="7"/>
    </row>
    <row r="197" spans="1:1" s="3" customFormat="1" ht="15.75">
      <c r="A197" s="7"/>
    </row>
    <row r="198" spans="1:1" s="3" customFormat="1" ht="15.75">
      <c r="A198" s="7"/>
    </row>
    <row r="199" spans="1:1" s="3" customFormat="1" ht="15.75">
      <c r="A199" s="7"/>
    </row>
    <row r="200" spans="1:1" s="3" customFormat="1" ht="15.75">
      <c r="A200" s="7"/>
    </row>
    <row r="201" spans="1:1" s="3" customFormat="1" ht="15.75">
      <c r="A201" s="7"/>
    </row>
    <row r="202" spans="1:1" s="3" customFormat="1" ht="15.75">
      <c r="A202" s="7"/>
    </row>
    <row r="203" spans="1:1" s="3" customFormat="1" ht="15.75">
      <c r="A203" s="7"/>
    </row>
    <row r="204" spans="1:1" s="3" customFormat="1" ht="15.75">
      <c r="A204" s="7"/>
    </row>
    <row r="205" spans="1:1" s="3" customFormat="1" ht="15.75">
      <c r="A205" s="7"/>
    </row>
    <row r="206" spans="1:1" s="3" customFormat="1" ht="15.75">
      <c r="A206" s="7"/>
    </row>
    <row r="207" spans="1:1" s="3" customFormat="1" ht="15.75">
      <c r="A207" s="7"/>
    </row>
    <row r="208" spans="1:1" s="3" customFormat="1" ht="15.75">
      <c r="A208" s="7"/>
    </row>
    <row r="209" spans="1:1" s="3" customFormat="1" ht="15.75">
      <c r="A209" s="7"/>
    </row>
    <row r="210" spans="1:1" s="3" customFormat="1" ht="15.75">
      <c r="A210" s="7"/>
    </row>
    <row r="211" spans="1:1" s="3" customFormat="1" ht="15.75">
      <c r="A211" s="7"/>
    </row>
    <row r="212" spans="1:1" s="3" customFormat="1" ht="15.75">
      <c r="A212" s="7"/>
    </row>
    <row r="213" spans="1:1" s="3" customFormat="1" ht="15.75">
      <c r="A213" s="7"/>
    </row>
    <row r="214" spans="1:1" s="3" customFormat="1" ht="15.75">
      <c r="A214" s="7"/>
    </row>
    <row r="215" spans="1:1" s="3" customFormat="1" ht="15.75">
      <c r="A215" s="7"/>
    </row>
    <row r="216" spans="1:1" s="3" customFormat="1" ht="15.75">
      <c r="A216" s="7"/>
    </row>
    <row r="217" spans="1:1" s="3" customFormat="1" ht="15.75">
      <c r="A217" s="7"/>
    </row>
    <row r="218" spans="1:1" s="3" customFormat="1" ht="15.75">
      <c r="A218" s="7"/>
    </row>
    <row r="219" spans="1:1" s="3" customFormat="1" ht="15.75">
      <c r="A219" s="7"/>
    </row>
    <row r="220" spans="1:1" s="3" customFormat="1" ht="15.75">
      <c r="A220" s="7"/>
    </row>
    <row r="221" spans="1:1" s="3" customFormat="1" ht="15.75">
      <c r="A221" s="7"/>
    </row>
    <row r="222" spans="1:1" s="3" customFormat="1" ht="15.75">
      <c r="A222" s="7"/>
    </row>
    <row r="223" spans="1:1" s="3" customFormat="1" ht="15.75">
      <c r="A223" s="7"/>
    </row>
    <row r="224" spans="1:1" s="3" customFormat="1" ht="15.75">
      <c r="A224" s="7"/>
    </row>
    <row r="225" spans="1:1" s="3" customFormat="1" ht="15.75">
      <c r="A225" s="7"/>
    </row>
    <row r="226" spans="1:1" s="3" customFormat="1" ht="15.75">
      <c r="A226" s="7"/>
    </row>
    <row r="227" spans="1:1" s="3" customFormat="1" ht="15.75">
      <c r="A227" s="7"/>
    </row>
    <row r="228" spans="1:1" s="3" customFormat="1" ht="15.75">
      <c r="A228" s="7"/>
    </row>
    <row r="229" spans="1:1" s="3" customFormat="1" ht="15.75">
      <c r="A229" s="7"/>
    </row>
    <row r="230" spans="1:1" s="3" customFormat="1" ht="15.75">
      <c r="A230" s="7"/>
    </row>
    <row r="231" spans="1:1" s="3" customFormat="1" ht="15.75">
      <c r="A231" s="7"/>
    </row>
    <row r="232" spans="1:1" s="3" customFormat="1" ht="15.75">
      <c r="A232" s="7"/>
    </row>
    <row r="233" spans="1:1" s="3" customFormat="1" ht="15.75">
      <c r="A233" s="7"/>
    </row>
    <row r="234" spans="1:1">
      <c r="A234" s="2"/>
    </row>
    <row r="235" spans="1:1">
      <c r="A235" s="2"/>
    </row>
    <row r="236" spans="1:1">
      <c r="A236" s="2"/>
    </row>
    <row r="237" spans="1:1">
      <c r="A237" s="2"/>
    </row>
    <row r="238" spans="1:1">
      <c r="A238" s="2"/>
    </row>
    <row r="239" spans="1:1">
      <c r="A239" s="2"/>
    </row>
    <row r="240" spans="1:1">
      <c r="A240" s="2"/>
    </row>
    <row r="241" spans="1:1">
      <c r="A241" s="2"/>
    </row>
    <row r="242" spans="1:1">
      <c r="A242" s="2"/>
    </row>
    <row r="243" spans="1:1">
      <c r="A243" s="2"/>
    </row>
    <row r="244" spans="1:1">
      <c r="A244" s="2"/>
    </row>
    <row r="245" spans="1:1">
      <c r="A245" s="2"/>
    </row>
    <row r="246" spans="1:1">
      <c r="A246" s="2"/>
    </row>
    <row r="247" spans="1:1">
      <c r="A247" s="2"/>
    </row>
    <row r="248" spans="1:1">
      <c r="A248" s="2"/>
    </row>
    <row r="249" spans="1:1">
      <c r="A249" s="2"/>
    </row>
    <row r="250" spans="1:1">
      <c r="A250" s="2"/>
    </row>
    <row r="251" spans="1:1">
      <c r="A251" s="2"/>
    </row>
    <row r="252" spans="1:1">
      <c r="A252" s="2"/>
    </row>
    <row r="253" spans="1:1">
      <c r="A253" s="2"/>
    </row>
    <row r="254" spans="1:1">
      <c r="A254" s="2"/>
    </row>
    <row r="255" spans="1:1">
      <c r="A255" s="2"/>
    </row>
    <row r="256" spans="1:1">
      <c r="A256" s="2"/>
    </row>
    <row r="257" spans="1:1">
      <c r="A257" s="2"/>
    </row>
    <row r="258" spans="1:1">
      <c r="A258" s="2"/>
    </row>
    <row r="259" spans="1:1">
      <c r="A259" s="2"/>
    </row>
    <row r="260" spans="1:1">
      <c r="A260" s="2"/>
    </row>
    <row r="261" spans="1:1">
      <c r="A261" s="2"/>
    </row>
    <row r="262" spans="1:1">
      <c r="A262" s="2"/>
    </row>
    <row r="263" spans="1:1">
      <c r="A263" s="2"/>
    </row>
    <row r="264" spans="1:1">
      <c r="A264" s="2"/>
    </row>
    <row r="265" spans="1:1">
      <c r="A265" s="2"/>
    </row>
    <row r="266" spans="1:1">
      <c r="A266" s="2"/>
    </row>
    <row r="267" spans="1:1">
      <c r="A267" s="2"/>
    </row>
    <row r="268" spans="1:1">
      <c r="A268" s="2"/>
    </row>
    <row r="269" spans="1:1">
      <c r="A269" s="2"/>
    </row>
    <row r="270" spans="1:1">
      <c r="A270" s="2"/>
    </row>
    <row r="271" spans="1:1">
      <c r="A271" s="2"/>
    </row>
    <row r="272" spans="1:1">
      <c r="A272" s="2"/>
    </row>
    <row r="273" spans="1:1">
      <c r="A273" s="2"/>
    </row>
    <row r="274" spans="1:1">
      <c r="A274" s="2"/>
    </row>
    <row r="275" spans="1:1">
      <c r="A275" s="2"/>
    </row>
    <row r="276" spans="1:1">
      <c r="A276" s="2"/>
    </row>
    <row r="277" spans="1:1">
      <c r="A277" s="2"/>
    </row>
    <row r="278" spans="1:1">
      <c r="A278" s="2"/>
    </row>
    <row r="279" spans="1:1">
      <c r="A279" s="2"/>
    </row>
    <row r="280" spans="1:1">
      <c r="A280" s="2"/>
    </row>
    <row r="281" spans="1:1">
      <c r="A281" s="2"/>
    </row>
    <row r="282" spans="1:1">
      <c r="A282" s="2"/>
    </row>
    <row r="283" spans="1:1">
      <c r="A283" s="2"/>
    </row>
    <row r="284" spans="1:1">
      <c r="A284" s="2"/>
    </row>
    <row r="285" spans="1:1">
      <c r="A285" s="2"/>
    </row>
    <row r="286" spans="1:1">
      <c r="A286" s="2"/>
    </row>
    <row r="287" spans="1:1">
      <c r="A287" s="2"/>
    </row>
    <row r="288" spans="1:1">
      <c r="A288" s="2"/>
    </row>
    <row r="289" spans="1:1">
      <c r="A289" s="2"/>
    </row>
    <row r="290" spans="1:1">
      <c r="A290" s="2"/>
    </row>
    <row r="291" spans="1:1">
      <c r="A291" s="2"/>
    </row>
    <row r="292" spans="1:1">
      <c r="A292" s="2"/>
    </row>
    <row r="293" spans="1:1">
      <c r="A293" s="2"/>
    </row>
    <row r="294" spans="1:1">
      <c r="A294" s="2"/>
    </row>
    <row r="295" spans="1:1">
      <c r="A295" s="2"/>
    </row>
    <row r="296" spans="1:1">
      <c r="A296" s="2"/>
    </row>
    <row r="297" spans="1:1">
      <c r="A297" s="2"/>
    </row>
    <row r="298" spans="1:1">
      <c r="A298" s="2"/>
    </row>
    <row r="299" spans="1:1">
      <c r="A299" s="2"/>
    </row>
    <row r="300" spans="1:1">
      <c r="A300" s="2"/>
    </row>
    <row r="301" spans="1:1">
      <c r="A301" s="2"/>
    </row>
    <row r="302" spans="1:1">
      <c r="A302" s="2"/>
    </row>
    <row r="303" spans="1:1">
      <c r="A303" s="2"/>
    </row>
    <row r="304" spans="1:1">
      <c r="A304" s="2"/>
    </row>
    <row r="305" spans="1:1">
      <c r="A305" s="2"/>
    </row>
    <row r="306" spans="1:1">
      <c r="A306" s="2"/>
    </row>
    <row r="307" spans="1:1">
      <c r="A307" s="2"/>
    </row>
    <row r="308" spans="1:1">
      <c r="A308" s="2"/>
    </row>
    <row r="309" spans="1:1">
      <c r="A309" s="2"/>
    </row>
    <row r="310" spans="1:1">
      <c r="A310" s="2"/>
    </row>
    <row r="311" spans="1:1">
      <c r="A311" s="2"/>
    </row>
    <row r="312" spans="1:1">
      <c r="A312" s="2"/>
    </row>
    <row r="313" spans="1:1">
      <c r="A313" s="2"/>
    </row>
    <row r="314" spans="1:1">
      <c r="A314" s="2"/>
    </row>
    <row r="315" spans="1:1">
      <c r="A315" s="2"/>
    </row>
    <row r="316" spans="1:1">
      <c r="A316" s="2"/>
    </row>
    <row r="317" spans="1:1">
      <c r="A317" s="2"/>
    </row>
    <row r="318" spans="1:1">
      <c r="A318" s="2"/>
    </row>
    <row r="319" spans="1:1">
      <c r="A319" s="2"/>
    </row>
    <row r="320" spans="1:1">
      <c r="A320" s="2"/>
    </row>
    <row r="321" spans="1:1">
      <c r="A321" s="2"/>
    </row>
    <row r="322" spans="1:1">
      <c r="A322" s="2"/>
    </row>
    <row r="323" spans="1:1">
      <c r="A323" s="2"/>
    </row>
    <row r="324" spans="1:1">
      <c r="A324" s="2"/>
    </row>
    <row r="325" spans="1:1">
      <c r="A325" s="2"/>
    </row>
    <row r="326" spans="1:1">
      <c r="A326" s="2"/>
    </row>
    <row r="327" spans="1:1">
      <c r="A327" s="2"/>
    </row>
    <row r="328" spans="1:1">
      <c r="A328" s="2"/>
    </row>
    <row r="329" spans="1:1">
      <c r="A329" s="2"/>
    </row>
    <row r="330" spans="1:1">
      <c r="A330" s="2"/>
    </row>
    <row r="331" spans="1:1">
      <c r="A331" s="2"/>
    </row>
    <row r="332" spans="1:1">
      <c r="A332" s="2"/>
    </row>
    <row r="333" spans="1:1">
      <c r="A333" s="2"/>
    </row>
    <row r="334" spans="1:1">
      <c r="A334" s="2"/>
    </row>
    <row r="335" spans="1:1">
      <c r="A335" s="2"/>
    </row>
    <row r="336" spans="1:1">
      <c r="A336" s="2"/>
    </row>
    <row r="337" spans="1:1">
      <c r="A337" s="2"/>
    </row>
    <row r="338" spans="1:1">
      <c r="A338" s="2"/>
    </row>
    <row r="339" spans="1:1">
      <c r="A339" s="2"/>
    </row>
    <row r="340" spans="1:1">
      <c r="A340" s="2"/>
    </row>
    <row r="341" spans="1:1">
      <c r="A341" s="2"/>
    </row>
    <row r="342" spans="1:1">
      <c r="A342" s="2"/>
    </row>
    <row r="343" spans="1:1">
      <c r="A343" s="2"/>
    </row>
    <row r="344" spans="1:1">
      <c r="A344" s="2"/>
    </row>
    <row r="345" spans="1:1">
      <c r="A345" s="2"/>
    </row>
    <row r="346" spans="1:1">
      <c r="A346" s="2"/>
    </row>
    <row r="347" spans="1:1">
      <c r="A347" s="2"/>
    </row>
    <row r="348" spans="1:1">
      <c r="A348" s="2"/>
    </row>
    <row r="349" spans="1:1">
      <c r="A349" s="2"/>
    </row>
    <row r="350" spans="1:1">
      <c r="A350" s="2"/>
    </row>
    <row r="351" spans="1:1">
      <c r="A351" s="2"/>
    </row>
    <row r="352" spans="1:1">
      <c r="A352" s="2"/>
    </row>
    <row r="353" spans="1:1">
      <c r="A353" s="2"/>
    </row>
    <row r="354" spans="1:1">
      <c r="A354" s="2"/>
    </row>
    <row r="355" spans="1:1">
      <c r="A355" s="2"/>
    </row>
    <row r="356" spans="1:1">
      <c r="A356" s="2"/>
    </row>
    <row r="357" spans="1:1">
      <c r="A357" s="2"/>
    </row>
    <row r="358" spans="1:1">
      <c r="A358" s="2"/>
    </row>
    <row r="359" spans="1:1">
      <c r="A359" s="2"/>
    </row>
    <row r="360" spans="1:1">
      <c r="A360" s="2"/>
    </row>
    <row r="361" spans="1:1">
      <c r="A361" s="2"/>
    </row>
    <row r="362" spans="1:1">
      <c r="A362" s="2"/>
    </row>
    <row r="363" spans="1:1">
      <c r="A363" s="2"/>
    </row>
    <row r="364" spans="1:1">
      <c r="A364" s="2"/>
    </row>
    <row r="365" spans="1:1">
      <c r="A365" s="2"/>
    </row>
    <row r="366" spans="1:1">
      <c r="A366" s="2"/>
    </row>
    <row r="367" spans="1:1">
      <c r="A367" s="2"/>
    </row>
    <row r="368" spans="1:1">
      <c r="A368" s="2"/>
    </row>
    <row r="369" spans="1:1">
      <c r="A369" s="2"/>
    </row>
    <row r="370" spans="1:1">
      <c r="A370" s="2"/>
    </row>
    <row r="371" spans="1:1">
      <c r="A371" s="2"/>
    </row>
    <row r="372" spans="1:1">
      <c r="A372" s="2"/>
    </row>
    <row r="373" spans="1:1">
      <c r="A373" s="2"/>
    </row>
    <row r="374" spans="1:1">
      <c r="A374" s="2"/>
    </row>
    <row r="375" spans="1:1">
      <c r="A375" s="2"/>
    </row>
    <row r="376" spans="1:1">
      <c r="A376" s="2"/>
    </row>
    <row r="377" spans="1:1">
      <c r="A377" s="2"/>
    </row>
    <row r="378" spans="1:1">
      <c r="A378" s="2"/>
    </row>
    <row r="379" spans="1:1">
      <c r="A379" s="2"/>
    </row>
    <row r="380" spans="1:1">
      <c r="A380" s="2"/>
    </row>
    <row r="381" spans="1:1">
      <c r="A381" s="2"/>
    </row>
    <row r="382" spans="1:1">
      <c r="A382" s="2"/>
    </row>
    <row r="383" spans="1:1">
      <c r="A383" s="2"/>
    </row>
    <row r="384" spans="1:1">
      <c r="A384" s="2"/>
    </row>
    <row r="385" spans="1:1">
      <c r="A385" s="2"/>
    </row>
    <row r="386" spans="1:1">
      <c r="A386" s="2"/>
    </row>
    <row r="387" spans="1:1">
      <c r="A387" s="2"/>
    </row>
    <row r="388" spans="1:1">
      <c r="A388" s="2"/>
    </row>
    <row r="389" spans="1:1">
      <c r="A389" s="2"/>
    </row>
    <row r="390" spans="1:1">
      <c r="A390" s="2"/>
    </row>
    <row r="391" spans="1:1">
      <c r="A391" s="2"/>
    </row>
    <row r="392" spans="1:1">
      <c r="A392" s="2"/>
    </row>
    <row r="393" spans="1:1">
      <c r="A393" s="2"/>
    </row>
    <row r="394" spans="1:1">
      <c r="A394" s="2"/>
    </row>
    <row r="395" spans="1:1">
      <c r="A395" s="2"/>
    </row>
    <row r="396" spans="1:1">
      <c r="A396" s="2"/>
    </row>
    <row r="397" spans="1:1">
      <c r="A397" s="2"/>
    </row>
    <row r="398" spans="1:1">
      <c r="A398" s="2"/>
    </row>
    <row r="399" spans="1:1">
      <c r="A399" s="2"/>
    </row>
    <row r="400" spans="1:1">
      <c r="A400" s="2"/>
    </row>
    <row r="401" spans="1:1">
      <c r="A401" s="2"/>
    </row>
    <row r="402" spans="1:1">
      <c r="A402" s="2"/>
    </row>
    <row r="403" spans="1:1">
      <c r="A403" s="2"/>
    </row>
    <row r="404" spans="1:1">
      <c r="A404" s="2"/>
    </row>
    <row r="405" spans="1:1">
      <c r="A405" s="2"/>
    </row>
    <row r="406" spans="1:1">
      <c r="A406" s="2"/>
    </row>
    <row r="407" spans="1:1">
      <c r="A407" s="2"/>
    </row>
    <row r="408" spans="1:1">
      <c r="A408" s="2"/>
    </row>
    <row r="409" spans="1:1">
      <c r="A409" s="2"/>
    </row>
    <row r="410" spans="1:1">
      <c r="A410" s="2"/>
    </row>
    <row r="411" spans="1:1">
      <c r="A411" s="2"/>
    </row>
    <row r="412" spans="1:1">
      <c r="A412" s="2"/>
    </row>
    <row r="413" spans="1:1">
      <c r="A413" s="2"/>
    </row>
    <row r="414" spans="1:1">
      <c r="A414" s="2"/>
    </row>
    <row r="415" spans="1:1">
      <c r="A415" s="2"/>
    </row>
    <row r="416" spans="1:1">
      <c r="A416" s="2"/>
    </row>
    <row r="417" spans="1:1">
      <c r="A417" s="2"/>
    </row>
    <row r="418" spans="1:1">
      <c r="A418" s="2"/>
    </row>
    <row r="419" spans="1:1">
      <c r="A419" s="2"/>
    </row>
    <row r="420" spans="1:1">
      <c r="A420" s="2"/>
    </row>
    <row r="421" spans="1:1">
      <c r="A421" s="2"/>
    </row>
    <row r="422" spans="1:1">
      <c r="A422" s="2"/>
    </row>
    <row r="423" spans="1:1">
      <c r="A423" s="2"/>
    </row>
    <row r="424" spans="1:1">
      <c r="A424" s="2"/>
    </row>
    <row r="425" spans="1:1">
      <c r="A425" s="2"/>
    </row>
    <row r="426" spans="1:1">
      <c r="A426" s="2"/>
    </row>
    <row r="427" spans="1:1">
      <c r="A427" s="2"/>
    </row>
    <row r="428" spans="1:1">
      <c r="A428" s="2"/>
    </row>
    <row r="429" spans="1:1">
      <c r="A429" s="2"/>
    </row>
    <row r="430" spans="1:1">
      <c r="A430" s="2"/>
    </row>
    <row r="431" spans="1:1">
      <c r="A431" s="2"/>
    </row>
    <row r="432" spans="1:1">
      <c r="A432" s="2"/>
    </row>
    <row r="433" spans="1:1">
      <c r="A433" s="2"/>
    </row>
    <row r="434" spans="1:1">
      <c r="A434" s="2"/>
    </row>
    <row r="435" spans="1:1">
      <c r="A435" s="2"/>
    </row>
    <row r="436" spans="1:1">
      <c r="A436" s="2"/>
    </row>
    <row r="437" spans="1:1">
      <c r="A437" s="2"/>
    </row>
    <row r="438" spans="1:1">
      <c r="A438" s="2"/>
    </row>
    <row r="439" spans="1:1">
      <c r="A439" s="2"/>
    </row>
    <row r="440" spans="1:1">
      <c r="A440" s="2"/>
    </row>
    <row r="441" spans="1:1">
      <c r="A441" s="2"/>
    </row>
    <row r="442" spans="1:1">
      <c r="A442" s="2"/>
    </row>
    <row r="443" spans="1:1">
      <c r="A443" s="2"/>
    </row>
    <row r="444" spans="1:1">
      <c r="A444" s="2"/>
    </row>
    <row r="445" spans="1:1">
      <c r="A445" s="2"/>
    </row>
    <row r="446" spans="1:1">
      <c r="A446" s="2"/>
    </row>
    <row r="447" spans="1:1">
      <c r="A447" s="2"/>
    </row>
    <row r="448" spans="1:1">
      <c r="A448" s="2"/>
    </row>
    <row r="449" spans="1:1">
      <c r="A449" s="2"/>
    </row>
    <row r="450" spans="1:1">
      <c r="A450" s="2"/>
    </row>
    <row r="451" spans="1:1">
      <c r="A451" s="2"/>
    </row>
    <row r="452" spans="1:1">
      <c r="A452" s="2"/>
    </row>
    <row r="453" spans="1:1">
      <c r="A453" s="2"/>
    </row>
    <row r="454" spans="1:1">
      <c r="A454" s="2"/>
    </row>
    <row r="455" spans="1:1">
      <c r="A455" s="2"/>
    </row>
    <row r="456" spans="1:1">
      <c r="A456" s="2"/>
    </row>
    <row r="457" spans="1:1">
      <c r="A457" s="2"/>
    </row>
    <row r="458" spans="1:1">
      <c r="A458" s="2"/>
    </row>
    <row r="459" spans="1:1">
      <c r="A459" s="2"/>
    </row>
    <row r="460" spans="1:1">
      <c r="A460" s="2"/>
    </row>
    <row r="461" spans="1:1">
      <c r="A461" s="2"/>
    </row>
    <row r="462" spans="1:1">
      <c r="A462" s="2"/>
    </row>
    <row r="463" spans="1:1">
      <c r="A463" s="2"/>
    </row>
    <row r="464" spans="1:1">
      <c r="A464" s="2"/>
    </row>
    <row r="465" spans="1:1">
      <c r="A465" s="2"/>
    </row>
    <row r="466" spans="1:1">
      <c r="A466" s="2"/>
    </row>
    <row r="467" spans="1:1">
      <c r="A467" s="2"/>
    </row>
    <row r="468" spans="1:1">
      <c r="A468" s="2"/>
    </row>
    <row r="469" spans="1:1">
      <c r="A469" s="2"/>
    </row>
    <row r="470" spans="1:1">
      <c r="A470" s="2"/>
    </row>
    <row r="471" spans="1:1">
      <c r="A471" s="2"/>
    </row>
    <row r="472" spans="1:1">
      <c r="A472" s="2"/>
    </row>
    <row r="473" spans="1:1">
      <c r="A473" s="2"/>
    </row>
    <row r="474" spans="1:1">
      <c r="A474" s="2"/>
    </row>
    <row r="475" spans="1:1">
      <c r="A475" s="2"/>
    </row>
    <row r="476" spans="1:1">
      <c r="A476" s="2"/>
    </row>
    <row r="477" spans="1:1">
      <c r="A477" s="2"/>
    </row>
    <row r="478" spans="1:1">
      <c r="A478" s="2"/>
    </row>
    <row r="479" spans="1:1">
      <c r="A479" s="2"/>
    </row>
    <row r="480" spans="1:1">
      <c r="A480" s="2"/>
    </row>
    <row r="481" spans="1:1">
      <c r="A481" s="2"/>
    </row>
    <row r="482" spans="1:1">
      <c r="A482" s="2"/>
    </row>
    <row r="483" spans="1:1">
      <c r="A483" s="2"/>
    </row>
    <row r="484" spans="1:1">
      <c r="A484" s="2"/>
    </row>
    <row r="485" spans="1:1">
      <c r="A485" s="2"/>
    </row>
    <row r="486" spans="1:1">
      <c r="A486" s="2"/>
    </row>
    <row r="487" spans="1:1">
      <c r="A487" s="2"/>
    </row>
    <row r="488" spans="1:1">
      <c r="A488" s="2"/>
    </row>
    <row r="489" spans="1:1">
      <c r="A489" s="2"/>
    </row>
    <row r="490" spans="1:1">
      <c r="A490" s="2"/>
    </row>
    <row r="491" spans="1:1">
      <c r="A491" s="2"/>
    </row>
    <row r="492" spans="1:1">
      <c r="A492" s="2"/>
    </row>
    <row r="493" spans="1:1">
      <c r="A493" s="2"/>
    </row>
    <row r="494" spans="1:1">
      <c r="A494" s="2"/>
    </row>
    <row r="495" spans="1:1">
      <c r="A495" s="2"/>
    </row>
    <row r="496" spans="1:1">
      <c r="A496" s="2"/>
    </row>
    <row r="497" spans="1:1">
      <c r="A497" s="2"/>
    </row>
    <row r="498" spans="1:1">
      <c r="A498" s="2"/>
    </row>
    <row r="499" spans="1:1">
      <c r="A499" s="2"/>
    </row>
    <row r="500" spans="1:1">
      <c r="A500" s="2"/>
    </row>
    <row r="501" spans="1:1">
      <c r="A501" s="2"/>
    </row>
    <row r="502" spans="1:1">
      <c r="A502" s="2"/>
    </row>
    <row r="503" spans="1:1">
      <c r="A503" s="2"/>
    </row>
    <row r="504" spans="1:1">
      <c r="A504" s="2"/>
    </row>
    <row r="505" spans="1:1">
      <c r="A505" s="2"/>
    </row>
    <row r="506" spans="1:1">
      <c r="A506" s="2"/>
    </row>
    <row r="507" spans="1:1">
      <c r="A507" s="2"/>
    </row>
    <row r="508" spans="1:1">
      <c r="A508" s="2"/>
    </row>
    <row r="509" spans="1:1">
      <c r="A509" s="2"/>
    </row>
    <row r="510" spans="1:1">
      <c r="A510" s="2"/>
    </row>
    <row r="511" spans="1:1">
      <c r="A511" s="2"/>
    </row>
    <row r="512" spans="1:1">
      <c r="A512" s="2"/>
    </row>
    <row r="513" spans="1:1">
      <c r="A513" s="2"/>
    </row>
    <row r="514" spans="1:1">
      <c r="A514" s="2"/>
    </row>
    <row r="515" spans="1:1">
      <c r="A515" s="2"/>
    </row>
    <row r="516" spans="1:1">
      <c r="A516" s="2"/>
    </row>
    <row r="517" spans="1:1">
      <c r="A517" s="2"/>
    </row>
    <row r="518" spans="1:1">
      <c r="A518" s="2"/>
    </row>
    <row r="519" spans="1:1">
      <c r="A519" s="2"/>
    </row>
    <row r="520" spans="1:1">
      <c r="A520" s="2"/>
    </row>
    <row r="521" spans="1:1">
      <c r="A521" s="2"/>
    </row>
    <row r="522" spans="1:1">
      <c r="A522" s="2"/>
    </row>
    <row r="523" spans="1:1">
      <c r="A523" s="2"/>
    </row>
    <row r="524" spans="1:1">
      <c r="A524" s="2"/>
    </row>
    <row r="525" spans="1:1">
      <c r="A525" s="2"/>
    </row>
    <row r="526" spans="1:1">
      <c r="A526" s="2"/>
    </row>
    <row r="527" spans="1:1">
      <c r="A527" s="2"/>
    </row>
    <row r="528" spans="1:1">
      <c r="A528" s="2"/>
    </row>
    <row r="529" spans="1:1">
      <c r="A529" s="2"/>
    </row>
    <row r="530" spans="1:1">
      <c r="A530" s="2"/>
    </row>
    <row r="531" spans="1:1">
      <c r="A531" s="2"/>
    </row>
    <row r="532" spans="1:1">
      <c r="A532" s="2"/>
    </row>
    <row r="533" spans="1:1">
      <c r="A533" s="2"/>
    </row>
    <row r="534" spans="1:1">
      <c r="A534" s="2"/>
    </row>
    <row r="535" spans="1:1">
      <c r="A535" s="2"/>
    </row>
    <row r="536" spans="1:1">
      <c r="A536" s="2"/>
    </row>
    <row r="537" spans="1:1">
      <c r="A537" s="2"/>
    </row>
    <row r="538" spans="1:1">
      <c r="A538" s="2"/>
    </row>
    <row r="539" spans="1:1">
      <c r="A539" s="2"/>
    </row>
    <row r="540" spans="1:1">
      <c r="A540" s="2"/>
    </row>
    <row r="541" spans="1:1">
      <c r="A541" s="2"/>
    </row>
    <row r="542" spans="1:1">
      <c r="A542" s="2"/>
    </row>
    <row r="543" spans="1:1">
      <c r="A543" s="2"/>
    </row>
    <row r="544" spans="1:1">
      <c r="A544" s="2"/>
    </row>
    <row r="545" spans="1:1">
      <c r="A545" s="2"/>
    </row>
    <row r="546" spans="1:1">
      <c r="A546" s="2"/>
    </row>
    <row r="547" spans="1:1">
      <c r="A547" s="2"/>
    </row>
    <row r="548" spans="1:1">
      <c r="A548" s="2"/>
    </row>
    <row r="549" spans="1:1">
      <c r="A549" s="2"/>
    </row>
    <row r="550" spans="1:1">
      <c r="A550" s="2"/>
    </row>
    <row r="551" spans="1:1">
      <c r="A551" s="2"/>
    </row>
    <row r="552" spans="1:1">
      <c r="A552" s="2"/>
    </row>
    <row r="553" spans="1:1">
      <c r="A553" s="2"/>
    </row>
    <row r="554" spans="1:1">
      <c r="A554" s="2"/>
    </row>
    <row r="555" spans="1:1">
      <c r="A555" s="2"/>
    </row>
    <row r="556" spans="1:1">
      <c r="A556" s="2"/>
    </row>
    <row r="557" spans="1:1">
      <c r="A557" s="2"/>
    </row>
    <row r="558" spans="1:1">
      <c r="A558" s="2"/>
    </row>
    <row r="559" spans="1:1">
      <c r="A559" s="2"/>
    </row>
    <row r="560" spans="1:1">
      <c r="A560" s="2"/>
    </row>
    <row r="561" spans="1:1">
      <c r="A561" s="2"/>
    </row>
    <row r="562" spans="1:1">
      <c r="A562" s="2"/>
    </row>
    <row r="563" spans="1:1">
      <c r="A563" s="2"/>
    </row>
    <row r="564" spans="1:1">
      <c r="A564" s="2"/>
    </row>
    <row r="565" spans="1:1">
      <c r="A565" s="2"/>
    </row>
    <row r="566" spans="1:1">
      <c r="A566" s="2"/>
    </row>
    <row r="567" spans="1:1">
      <c r="A567" s="2"/>
    </row>
    <row r="568" spans="1:1">
      <c r="A568" s="2"/>
    </row>
    <row r="569" spans="1:1">
      <c r="A569" s="2"/>
    </row>
    <row r="570" spans="1:1">
      <c r="A570" s="2"/>
    </row>
    <row r="571" spans="1:1">
      <c r="A571" s="2"/>
    </row>
    <row r="572" spans="1:1">
      <c r="A572" s="2"/>
    </row>
    <row r="573" spans="1:1">
      <c r="A573" s="2"/>
    </row>
    <row r="574" spans="1:1">
      <c r="A574" s="2"/>
    </row>
    <row r="575" spans="1:1">
      <c r="A575" s="2"/>
    </row>
    <row r="576" spans="1:1">
      <c r="A576" s="2"/>
    </row>
    <row r="577" spans="1:1">
      <c r="A577" s="2"/>
    </row>
    <row r="578" spans="1:1">
      <c r="A578" s="2"/>
    </row>
    <row r="579" spans="1:1">
      <c r="A579" s="2"/>
    </row>
    <row r="580" spans="1:1">
      <c r="A580" s="2"/>
    </row>
    <row r="581" spans="1:1">
      <c r="A581" s="2"/>
    </row>
    <row r="582" spans="1:1">
      <c r="A582" s="2"/>
    </row>
    <row r="583" spans="1:1">
      <c r="A583" s="2"/>
    </row>
    <row r="584" spans="1:1">
      <c r="A584" s="2"/>
    </row>
    <row r="585" spans="1:1">
      <c r="A585" s="2"/>
    </row>
    <row r="586" spans="1:1">
      <c r="A586" s="2"/>
    </row>
    <row r="587" spans="1:1">
      <c r="A587" s="2"/>
    </row>
    <row r="588" spans="1:1">
      <c r="A588" s="2"/>
    </row>
    <row r="589" spans="1:1">
      <c r="A589" s="2"/>
    </row>
    <row r="590" spans="1:1">
      <c r="A590" s="2"/>
    </row>
    <row r="591" spans="1:1">
      <c r="A591" s="2"/>
    </row>
    <row r="592" spans="1:1">
      <c r="A592" s="2"/>
    </row>
    <row r="593" spans="1:1">
      <c r="A593" s="2"/>
    </row>
    <row r="594" spans="1:1">
      <c r="A594" s="2"/>
    </row>
    <row r="595" spans="1:1">
      <c r="A595" s="2"/>
    </row>
    <row r="596" spans="1:1">
      <c r="A596" s="2"/>
    </row>
    <row r="597" spans="1:1">
      <c r="A597" s="2"/>
    </row>
    <row r="598" spans="1:1">
      <c r="A598" s="2"/>
    </row>
    <row r="599" spans="1:1">
      <c r="A599" s="2"/>
    </row>
    <row r="600" spans="1:1">
      <c r="A600" s="2"/>
    </row>
    <row r="601" spans="1:1">
      <c r="A601" s="2"/>
    </row>
    <row r="602" spans="1:1">
      <c r="A602" s="2"/>
    </row>
    <row r="603" spans="1:1">
      <c r="A603" s="2"/>
    </row>
    <row r="604" spans="1:1">
      <c r="A604" s="2"/>
    </row>
    <row r="605" spans="1:1">
      <c r="A605" s="2"/>
    </row>
    <row r="606" spans="1:1">
      <c r="A606" s="2"/>
    </row>
    <row r="607" spans="1:1">
      <c r="A607" s="2"/>
    </row>
    <row r="608" spans="1:1">
      <c r="A608" s="2"/>
    </row>
    <row r="609" spans="1:1">
      <c r="A609" s="2"/>
    </row>
    <row r="610" spans="1:1">
      <c r="A610" s="2"/>
    </row>
    <row r="611" spans="1:1">
      <c r="A611" s="2"/>
    </row>
    <row r="612" spans="1:1">
      <c r="A612" s="2"/>
    </row>
    <row r="613" spans="1:1">
      <c r="A613" s="2"/>
    </row>
    <row r="614" spans="1:1">
      <c r="A614" s="2"/>
    </row>
    <row r="615" spans="1:1">
      <c r="A615" s="2"/>
    </row>
    <row r="616" spans="1:1">
      <c r="A616" s="2"/>
    </row>
    <row r="617" spans="1:1">
      <c r="A617" s="2"/>
    </row>
    <row r="618" spans="1:1">
      <c r="A618" s="2"/>
    </row>
    <row r="619" spans="1:1">
      <c r="A619" s="2"/>
    </row>
    <row r="620" spans="1:1">
      <c r="A620" s="2"/>
    </row>
    <row r="621" spans="1:1">
      <c r="A621" s="2"/>
    </row>
    <row r="622" spans="1:1">
      <c r="A622" s="2"/>
    </row>
    <row r="623" spans="1:1">
      <c r="A623" s="2"/>
    </row>
    <row r="624" spans="1:1">
      <c r="A624" s="2"/>
    </row>
    <row r="625" spans="1:1">
      <c r="A625" s="2"/>
    </row>
    <row r="626" spans="1:1">
      <c r="A626" s="2"/>
    </row>
    <row r="627" spans="1:1">
      <c r="A627" s="2"/>
    </row>
    <row r="628" spans="1:1">
      <c r="A628" s="2"/>
    </row>
    <row r="629" spans="1:1">
      <c r="A629" s="2"/>
    </row>
    <row r="630" spans="1:1">
      <c r="A630" s="2"/>
    </row>
    <row r="631" spans="1:1">
      <c r="A631" s="2"/>
    </row>
    <row r="632" spans="1:1">
      <c r="A632" s="2"/>
    </row>
    <row r="633" spans="1:1">
      <c r="A633" s="2"/>
    </row>
    <row r="634" spans="1:1">
      <c r="A634" s="2"/>
    </row>
    <row r="635" spans="1:1">
      <c r="A635" s="2"/>
    </row>
    <row r="636" spans="1:1">
      <c r="A636" s="2"/>
    </row>
    <row r="637" spans="1:1">
      <c r="A637" s="2"/>
    </row>
    <row r="638" spans="1:1">
      <c r="A638" s="2"/>
    </row>
    <row r="639" spans="1:1">
      <c r="A639" s="2"/>
    </row>
    <row r="640" spans="1:1">
      <c r="A640" s="2"/>
    </row>
    <row r="641" spans="1:1">
      <c r="A641" s="2"/>
    </row>
    <row r="642" spans="1:1">
      <c r="A642" s="2"/>
    </row>
    <row r="643" spans="1:1">
      <c r="A643" s="2"/>
    </row>
    <row r="644" spans="1:1">
      <c r="A644" s="2"/>
    </row>
    <row r="645" spans="1:1">
      <c r="A645" s="2"/>
    </row>
    <row r="646" spans="1:1">
      <c r="A646" s="2"/>
    </row>
    <row r="647" spans="1:1">
      <c r="A647" s="2"/>
    </row>
    <row r="648" spans="1:1">
      <c r="A648" s="2"/>
    </row>
    <row r="649" spans="1:1">
      <c r="A649" s="2"/>
    </row>
    <row r="650" spans="1:1">
      <c r="A650" s="2"/>
    </row>
    <row r="651" spans="1:1">
      <c r="A651" s="2"/>
    </row>
    <row r="652" spans="1:1">
      <c r="A652" s="2"/>
    </row>
    <row r="653" spans="1:1">
      <c r="A653" s="2"/>
    </row>
    <row r="654" spans="1:1">
      <c r="A654" s="2"/>
    </row>
    <row r="655" spans="1:1">
      <c r="A655" s="2"/>
    </row>
    <row r="656" spans="1:1">
      <c r="A656" s="2"/>
    </row>
    <row r="657" spans="1:1">
      <c r="A657" s="2"/>
    </row>
    <row r="658" spans="1:1">
      <c r="A658" s="2"/>
    </row>
    <row r="659" spans="1:1">
      <c r="A659" s="2"/>
    </row>
    <row r="660" spans="1:1">
      <c r="A660" s="2"/>
    </row>
    <row r="661" spans="1:1">
      <c r="A661" s="2"/>
    </row>
    <row r="662" spans="1:1">
      <c r="A662" s="2"/>
    </row>
    <row r="663" spans="1:1">
      <c r="A663" s="2"/>
    </row>
    <row r="664" spans="1:1">
      <c r="A664" s="2"/>
    </row>
    <row r="665" spans="1:1">
      <c r="A665" s="2"/>
    </row>
    <row r="666" spans="1:1">
      <c r="A666" s="2"/>
    </row>
    <row r="667" spans="1:1">
      <c r="A667" s="2"/>
    </row>
    <row r="668" spans="1:1">
      <c r="A668" s="2"/>
    </row>
    <row r="669" spans="1:1">
      <c r="A669" s="2"/>
    </row>
    <row r="670" spans="1:1">
      <c r="A670" s="2"/>
    </row>
    <row r="671" spans="1:1">
      <c r="A671" s="2"/>
    </row>
    <row r="672" spans="1:1">
      <c r="A672" s="2"/>
    </row>
    <row r="673" spans="1:1">
      <c r="A673" s="2"/>
    </row>
    <row r="674" spans="1:1">
      <c r="A674" s="2"/>
    </row>
    <row r="675" spans="1:1">
      <c r="A675" s="2"/>
    </row>
    <row r="676" spans="1:1">
      <c r="A676" s="2"/>
    </row>
    <row r="677" spans="1:1">
      <c r="A677" s="2"/>
    </row>
    <row r="678" spans="1:1">
      <c r="A678" s="2"/>
    </row>
    <row r="679" spans="1:1">
      <c r="A679" s="2"/>
    </row>
    <row r="680" spans="1:1">
      <c r="A680" s="2"/>
    </row>
    <row r="681" spans="1:1">
      <c r="A681" s="2"/>
    </row>
    <row r="682" spans="1:1">
      <c r="A682" s="2"/>
    </row>
    <row r="683" spans="1:1">
      <c r="A683" s="2"/>
    </row>
    <row r="684" spans="1:1">
      <c r="A684" s="2"/>
    </row>
    <row r="685" spans="1:1">
      <c r="A685" s="2"/>
    </row>
    <row r="686" spans="1:1">
      <c r="A686" s="2"/>
    </row>
    <row r="687" spans="1:1">
      <c r="A687" s="2"/>
    </row>
    <row r="688" spans="1:1">
      <c r="A688" s="2"/>
    </row>
    <row r="689" spans="1:1">
      <c r="A689" s="2"/>
    </row>
    <row r="690" spans="1:1">
      <c r="A690" s="2"/>
    </row>
    <row r="691" spans="1:1">
      <c r="A691" s="2"/>
    </row>
    <row r="692" spans="1:1">
      <c r="A692" s="2"/>
    </row>
    <row r="693" spans="1:1">
      <c r="A693" s="2"/>
    </row>
    <row r="694" spans="1:1">
      <c r="A694" s="2"/>
    </row>
    <row r="695" spans="1:1">
      <c r="A695" s="2"/>
    </row>
    <row r="696" spans="1:1">
      <c r="A696" s="2"/>
    </row>
    <row r="697" spans="1:1">
      <c r="A697" s="2"/>
    </row>
    <row r="698" spans="1:1">
      <c r="A698" s="2"/>
    </row>
    <row r="699" spans="1:1">
      <c r="A699" s="2"/>
    </row>
    <row r="700" spans="1:1">
      <c r="A700" s="2"/>
    </row>
    <row r="701" spans="1:1">
      <c r="A701" s="2"/>
    </row>
    <row r="702" spans="1:1">
      <c r="A702" s="2"/>
    </row>
    <row r="703" spans="1:1">
      <c r="A703" s="2"/>
    </row>
    <row r="704" spans="1:1">
      <c r="A704" s="2"/>
    </row>
    <row r="705" spans="1:1">
      <c r="A705" s="2"/>
    </row>
    <row r="706" spans="1:1">
      <c r="A706" s="2"/>
    </row>
    <row r="707" spans="1:1">
      <c r="A707" s="2"/>
    </row>
    <row r="708" spans="1:1">
      <c r="A708" s="2"/>
    </row>
    <row r="709" spans="1:1">
      <c r="A709" s="2"/>
    </row>
    <row r="710" spans="1:1">
      <c r="A710" s="2"/>
    </row>
    <row r="711" spans="1:1">
      <c r="A711" s="2"/>
    </row>
    <row r="712" spans="1:1">
      <c r="A712" s="2"/>
    </row>
    <row r="713" spans="1:1">
      <c r="A713" s="2"/>
    </row>
    <row r="714" spans="1:1">
      <c r="A714" s="2"/>
    </row>
    <row r="715" spans="1:1">
      <c r="A715" s="2"/>
    </row>
    <row r="716" spans="1:1">
      <c r="A716" s="2"/>
    </row>
    <row r="717" spans="1:1">
      <c r="A717" s="2"/>
    </row>
    <row r="718" spans="1:1">
      <c r="A718" s="2"/>
    </row>
    <row r="719" spans="1:1">
      <c r="A719" s="2"/>
    </row>
    <row r="720" spans="1:1">
      <c r="A720" s="2"/>
    </row>
    <row r="721" spans="1:1">
      <c r="A721" s="2"/>
    </row>
    <row r="722" spans="1:1">
      <c r="A722" s="2"/>
    </row>
    <row r="723" spans="1:1">
      <c r="A723" s="2"/>
    </row>
    <row r="724" spans="1:1">
      <c r="A724" s="2"/>
    </row>
    <row r="725" spans="1:1">
      <c r="A725" s="2"/>
    </row>
    <row r="726" spans="1:1">
      <c r="A726" s="2"/>
    </row>
    <row r="727" spans="1:1">
      <c r="A727" s="2"/>
    </row>
    <row r="728" spans="1:1">
      <c r="A728" s="2"/>
    </row>
    <row r="729" spans="1:1">
      <c r="A729" s="2"/>
    </row>
    <row r="730" spans="1:1">
      <c r="A730" s="2"/>
    </row>
    <row r="731" spans="1:1">
      <c r="A731" s="2"/>
    </row>
    <row r="732" spans="1:1">
      <c r="A732" s="2"/>
    </row>
    <row r="733" spans="1:1">
      <c r="A733" s="2"/>
    </row>
    <row r="734" spans="1:1">
      <c r="A734" s="2"/>
    </row>
    <row r="735" spans="1:1">
      <c r="A735" s="2"/>
    </row>
    <row r="736" spans="1:1">
      <c r="A736" s="2"/>
    </row>
    <row r="737" spans="1:1">
      <c r="A737" s="2"/>
    </row>
    <row r="738" spans="1:1">
      <c r="A738" s="2"/>
    </row>
    <row r="739" spans="1:1">
      <c r="A739" s="2"/>
    </row>
    <row r="740" spans="1:1">
      <c r="A740" s="2"/>
    </row>
    <row r="741" spans="1:1">
      <c r="A741" s="2"/>
    </row>
    <row r="742" spans="1:1">
      <c r="A742" s="2"/>
    </row>
    <row r="743" spans="1:1">
      <c r="A743" s="2"/>
    </row>
    <row r="744" spans="1:1">
      <c r="A744" s="2"/>
    </row>
    <row r="745" spans="1:1">
      <c r="A745" s="2"/>
    </row>
    <row r="746" spans="1:1">
      <c r="A746" s="2"/>
    </row>
    <row r="747" spans="1:1">
      <c r="A747" s="2"/>
    </row>
    <row r="748" spans="1:1">
      <c r="A748" s="2"/>
    </row>
    <row r="749" spans="1:1">
      <c r="A749" s="2"/>
    </row>
    <row r="750" spans="1:1">
      <c r="A750" s="2"/>
    </row>
    <row r="751" spans="1:1">
      <c r="A751" s="2"/>
    </row>
    <row r="752" spans="1:1">
      <c r="A752" s="2"/>
    </row>
    <row r="753" spans="1:1">
      <c r="A753" s="2"/>
    </row>
    <row r="754" spans="1:1">
      <c r="A754" s="2"/>
    </row>
    <row r="755" spans="1:1">
      <c r="A755" s="2"/>
    </row>
    <row r="756" spans="1:1">
      <c r="A756" s="2"/>
    </row>
    <row r="757" spans="1:1">
      <c r="A757" s="2"/>
    </row>
    <row r="758" spans="1:1">
      <c r="A758" s="2"/>
    </row>
    <row r="759" spans="1:1">
      <c r="A759" s="2"/>
    </row>
    <row r="760" spans="1:1">
      <c r="A760" s="2"/>
    </row>
    <row r="761" spans="1:1">
      <c r="A761" s="2"/>
    </row>
  </sheetData>
  <mergeCells count="15">
    <mergeCell ref="A66:C66"/>
    <mergeCell ref="A61:C61"/>
    <mergeCell ref="A23:C23"/>
    <mergeCell ref="A3:C3"/>
    <mergeCell ref="A5:A6"/>
    <mergeCell ref="A7:C7"/>
    <mergeCell ref="B5:B6"/>
    <mergeCell ref="C5:C6"/>
    <mergeCell ref="B50:B51"/>
    <mergeCell ref="C50:C51"/>
    <mergeCell ref="A35:A36"/>
    <mergeCell ref="A49:C49"/>
    <mergeCell ref="A50:A51"/>
    <mergeCell ref="A33:C33"/>
    <mergeCell ref="A1:C1"/>
  </mergeCells>
  <phoneticPr fontId="1" type="noConversion"/>
  <pageMargins left="0.78740157480314965" right="0.39370078740157483" top="0.39370078740157483" bottom="0.23622047244094491" header="0.51181102362204722" footer="0.35433070866141736"/>
  <pageSetup paperSize="9" scale="89" orientation="portrait" r:id="rId1"/>
  <headerFooter alignWithMargins="0"/>
  <rowBreaks count="1" manualBreakCount="1">
    <brk id="3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03071</dc:creator>
  <cp:lastModifiedBy>051BagnukovaSG</cp:lastModifiedBy>
  <cp:lastPrinted>2022-04-25T02:17:24Z</cp:lastPrinted>
  <dcterms:created xsi:type="dcterms:W3CDTF">2018-09-11T13:18:28Z</dcterms:created>
  <dcterms:modified xsi:type="dcterms:W3CDTF">2023-03-09T20:54:11Z</dcterms:modified>
</cp:coreProperties>
</file>