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calcMode="manual" fullCalcOnLoad="1"/>
</workbook>
</file>

<file path=xl/sharedStrings.xml><?xml version="1.0" encoding="utf-8"?>
<sst xmlns="http://schemas.openxmlformats.org/spreadsheetml/2006/main" count="1127" uniqueCount="994">
  <si>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</si>
  <si>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</si>
  <si>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</si>
  <si>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</si>
  <si>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</si>
  <si>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</si>
  <si>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</si>
  <si>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</si>
  <si>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</si>
  <si>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</si>
  <si>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</si>
  <si>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</si>
  <si>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</si>
  <si>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</si>
  <si>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</si>
  <si>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</si>
  <si>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</si>
  <si>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</si>
  <si>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</si>
  <si>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</si>
  <si>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</si>
  <si>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</si>
  <si>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</si>
  <si>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</si>
  <si>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</si>
  <si>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</si>
  <si>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</si>
  <si>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</si>
  <si>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</si>
  <si>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</si>
  <si>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</si>
  <si>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</si>
  <si>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</si>
  <si>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</si>
  <si>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</si>
  <si>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</si>
  <si>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</si>
  <si>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</si>
  <si>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</si>
  <si>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</si>
  <si>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</si>
  <si>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</si>
  <si>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</si>
  <si>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</si>
  <si>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</si>
  <si>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</si>
  <si>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</si>
  <si>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</si>
  <si>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</si>
  <si>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</si>
  <si>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</si>
  <si>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</si>
  <si>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</si>
  <si>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</si>
  <si>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</si>
  <si>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</si>
  <si>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</si>
  <si>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</si>
  <si>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</si>
  <si>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</si>
  <si>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</si>
  <si>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</si>
  <si>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</si>
  <si>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</si>
  <si>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</si>
  <si>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</si>
  <si>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</si>
  <si>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</si>
  <si>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</si>
  <si>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</si>
  <si>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</si>
  <si>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</si>
  <si>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</si>
  <si>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</si>
  <si>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</si>
  <si>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</si>
  <si>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</si>
  <si>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</si>
  <si>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</si>
  <si>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</si>
  <si>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</si>
  <si>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</si>
  <si>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</si>
  <si>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</si>
  <si>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</si>
  <si>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</si>
  <si>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</si>
  <si>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</si>
  <si>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</si>
  <si>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</si>
  <si>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</si>
  <si>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</si>
  <si>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</si>
  <si>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</si>
  <si>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</si>
  <si>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</si>
  <si>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</si>
  <si>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</si>
  <si>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</si>
  <si>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</si>
  <si>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</si>
  <si>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</si>
  <si>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</si>
  <si>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</si>
  <si>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</si>
  <si>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</si>
  <si>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</si>
  <si>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</si>
  <si>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</si>
  <si>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</si>
  <si>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</si>
  <si>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</si>
  <si>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</si>
  <si>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</si>
  <si>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</si>
  <si>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</si>
  <si>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</si>
  <si>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</si>
  <si>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</si>
  <si>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</si>
  <si>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</si>
  <si>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</si>
  <si>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</si>
  <si>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</si>
  <si>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</si>
  <si>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</si>
  <si>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</si>
  <si>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</si>
  <si>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</si>
  <si>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</si>
  <si>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</si>
  <si>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</si>
  <si>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</si>
  <si>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</si>
  <si>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</si>
  <si>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</si>
  <si>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</si>
  <si>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</si>
  <si>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</si>
  <si>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</si>
  <si>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</si>
  <si>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</si>
  <si>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</si>
  <si>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</si>
  <si>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</si>
  <si>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</si>
  <si>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</si>
  <si>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</si>
  <si>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</si>
  <si>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</si>
  <si>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</si>
  <si>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</si>
  <si>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</si>
  <si>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</si>
  <si>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</si>
  <si>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</si>
  <si>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</si>
  <si>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</si>
  <si>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</si>
  <si>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</si>
  <si>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</si>
  <si>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</si>
  <si>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</si>
  <si>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</si>
  <si>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</si>
  <si>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</si>
  <si>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</si>
  <si>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</si>
  <si>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</si>
  <si>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</si>
  <si>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</si>
  <si>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</si>
  <si>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</si>
  <si>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</si>
  <si>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</si>
  <si>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</si>
  <si>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</si>
  <si>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</si>
  <si>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</si>
  <si>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</si>
  <si>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</si>
  <si>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</si>
  <si>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</si>
  <si>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</si>
  <si>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</si>
  <si>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</si>
  <si>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</si>
  <si>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</si>
  <si>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</si>
  <si>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</si>
  <si>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</si>
  <si>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</si>
  <si>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</si>
  <si>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</si>
  <si>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</si>
  <si>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</si>
  <si>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</si>
  <si>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</si>
  <si>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</si>
  <si>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</si>
  <si>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</si>
  <si>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</si>
  <si>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</si>
  <si>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</si>
  <si>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</si>
  <si>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</si>
  <si>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</si>
  <si>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</si>
  <si>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</si>
  <si>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</si>
  <si>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</si>
  <si>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</si>
  <si>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</si>
  <si>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</si>
  <si>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</si>
  <si>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</si>
  <si>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</si>
  <si>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</si>
  <si>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</si>
  <si>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</si>
  <si>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</si>
  <si>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</si>
  <si>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</si>
  <si>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</si>
  <si>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</si>
  <si>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</si>
  <si>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</si>
  <si>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</si>
  <si>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</si>
  <si>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</si>
  <si>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</si>
  <si>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</si>
  <si>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</si>
  <si>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</si>
  <si>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</si>
  <si>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</si>
  <si>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</si>
  <si>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</si>
  <si>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</si>
  <si>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</si>
  <si>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</si>
  <si>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</si>
  <si>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</si>
  <si>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</si>
  <si>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</si>
  <si>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</si>
  <si>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</si>
  <si>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</si>
  <si>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</si>
  <si>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</si>
  <si>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</si>
  <si>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</si>
  <si>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</si>
  <si>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</si>
  <si>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</si>
  <si>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</si>
  <si>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</si>
  <si>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</si>
  <si>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</si>
  <si>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</si>
  <si>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</si>
  <si>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</si>
  <si>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</si>
  <si>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</si>
  <si>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</si>
  <si>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</si>
  <si>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</si>
  <si>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</si>
  <si>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</si>
  <si>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</si>
  <si>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</si>
  <si>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</si>
  <si>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</si>
  <si>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</si>
  <si>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</si>
  <si>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</si>
  <si>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</si>
  <si>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</si>
  <si>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</si>
  <si>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</si>
  <si>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</si>
  <si>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</si>
  <si>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</si>
  <si>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</si>
  <si>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</si>
  <si>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</si>
  <si>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</si>
  <si>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</si>
  <si>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</si>
  <si>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</si>
  <si>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</si>
  <si>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</si>
  <si>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</si>
  <si>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</si>
  <si>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</si>
  <si>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</si>
  <si>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</si>
  <si>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</si>
  <si>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</si>
  <si>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</si>
  <si>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</si>
  <si>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</si>
  <si>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</si>
  <si>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</si>
  <si>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</si>
  <si>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</si>
  <si>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</si>
  <si>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</si>
  <si>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</si>
  <si>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</si>
  <si>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</si>
  <si>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</si>
  <si>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</si>
  <si>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</si>
  <si>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</si>
  <si>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</si>
  <si>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</si>
  <si>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</si>
  <si>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</si>
  <si>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</si>
  <si>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</si>
  <si>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</si>
  <si>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</si>
  <si>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</si>
  <si>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</si>
  <si>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</si>
  <si>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</si>
  <si>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</si>
  <si>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</si>
  <si>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</si>
  <si>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</si>
  <si>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</si>
  <si>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</si>
  <si>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</si>
  <si>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</si>
  <si>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</si>
  <si>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</si>
  <si>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</si>
  <si>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</si>
  <si>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</si>
  <si>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</si>
  <si>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</si>
  <si>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</si>
  <si>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</si>
  <si>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</si>
  <si>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</si>
  <si>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</si>
  <si>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</si>
  <si>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</si>
  <si>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</si>
  <si>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</si>
  <si>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</si>
  <si>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</si>
  <si>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</si>
  <si>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</si>
  <si>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</si>
  <si>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</si>
  <si>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</si>
  <si>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</si>
  <si>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</si>
  <si>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</si>
  <si>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</si>
  <si>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</si>
  <si>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</si>
  <si>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</si>
  <si>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</si>
  <si>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</si>
  <si>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</si>
  <si>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</si>
  <si>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</si>
  <si>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</si>
  <si>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</si>
  <si>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</si>
  <si>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</si>
  <si>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</si>
  <si>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</si>
  <si>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</si>
  <si>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</si>
  <si>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</si>
  <si>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</si>
  <si>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</si>
  <si>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</si>
  <si>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</si>
  <si>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</si>
  <si>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</si>
  <si>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</si>
  <si>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</si>
  <si>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</si>
  <si>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</si>
  <si>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</si>
  <si>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</si>
  <si>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</si>
  <si>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</si>
  <si>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</si>
  <si>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</si>
  <si>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</si>
  <si>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</si>
  <si>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</si>
  <si>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</si>
  <si>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</si>
  <si>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</si>
  <si>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</si>
  <si>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</si>
  <si>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</si>
  <si>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</si>
  <si>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</si>
  <si>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</si>
  <si>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</si>
  <si>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</si>
  <si>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</si>
  <si>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</si>
  <si>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</si>
  <si>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</si>
  <si>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</si>
  <si>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</si>
  <si>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</si>
  <si>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</si>
  <si>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</si>
  <si>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</si>
  <si>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</si>
  <si>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</si>
  <si>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</si>
  <si>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</si>
  <si>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</si>
  <si>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</si>
  <si>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</si>
  <si>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</si>
  <si>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</si>
  <si>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</si>
  <si>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</si>
  <si>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</si>
  <si>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</si>
  <si>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</si>
  <si>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</si>
  <si>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</si>
  <si>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</si>
  <si>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</si>
  <si>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</si>
  <si>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</si>
  <si>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</si>
  <si>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</si>
  <si>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</si>
  <si>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</si>
  <si>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</si>
  <si>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</si>
  <si>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</si>
  <si>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</si>
  <si>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</si>
  <si>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</si>
  <si>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</si>
  <si>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</si>
  <si>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</si>
  <si>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</si>
  <si>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</si>
  <si>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</si>
  <si>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</si>
  <si>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</si>
  <si>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</si>
  <si>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</si>
  <si>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</si>
  <si>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</si>
  <si>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</si>
  <si>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</si>
  <si>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</si>
  <si>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</si>
  <si>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</si>
  <si>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</si>
  <si>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</si>
  <si>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</si>
  <si>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</si>
  <si>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</si>
  <si>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</si>
  <si>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</si>
  <si>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</si>
  <si>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</si>
  <si>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</si>
  <si>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</si>
  <si>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</si>
  <si>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</si>
  <si>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</si>
  <si>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</si>
  <si>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</si>
  <si>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</si>
  <si>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</si>
  <si>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</si>
  <si>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</si>
  <si>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</si>
  <si>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</si>
  <si>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</si>
  <si>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</si>
  <si>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</si>
  <si>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</si>
  <si>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</si>
  <si>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</si>
  <si>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</si>
  <si>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</si>
  <si>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</si>
  <si>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</si>
  <si>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</si>
  <si>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</si>
  <si>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</si>
  <si>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</si>
  <si>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</si>
  <si>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</si>
  <si>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</si>
  <si>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</si>
  <si>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</si>
  <si>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</si>
  <si>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</si>
  <si>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</si>
  <si>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</si>
  <si>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</si>
  <si>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</si>
  <si>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</si>
  <si>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</si>
  <si>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</si>
  <si>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</si>
  <si>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</si>
  <si>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</si>
  <si>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</si>
  <si>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</si>
  <si>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</si>
  <si>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</si>
  <si>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</si>
  <si>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</si>
  <si>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</si>
  <si>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</si>
  <si>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</si>
  <si>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</si>
  <si>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</si>
  <si>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</si>
  <si>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</si>
  <si>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</si>
  <si>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</si>
  <si>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</si>
  <si>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</si>
  <si>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</si>
  <si>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</si>
  <si>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</si>
  <si>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</si>
  <si>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</si>
  <si>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</si>
  <si>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</si>
  <si>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</si>
  <si>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</si>
  <si>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</si>
  <si>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</si>
  <si>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</si>
  <si>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</si>
  <si>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</si>
  <si>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</si>
  <si>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</si>
  <si>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</si>
  <si>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</si>
  <si>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</si>
  <si>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</si>
  <si>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</si>
  <si>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</si>
  <si>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</si>
  <si>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</si>
  <si>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</si>
  <si>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</si>
  <si>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</si>
  <si>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</si>
  <si>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</si>
  <si>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</si>
  <si>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</si>
  <si>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</si>
  <si>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</si>
  <si>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</si>
  <si>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</si>
  <si>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</si>
  <si>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</si>
  <si>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</si>
  <si>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</si>
  <si>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</si>
  <si>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</si>
  <si>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</si>
  <si>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</si>
  <si>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</si>
  <si>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</si>
  <si>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</si>
  <si>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</si>
  <si>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</si>
  <si>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</si>
  <si>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</si>
  <si>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</si>
  <si>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</si>
  <si>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</si>
  <si>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</si>
  <si>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</si>
  <si>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</si>
  <si>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</si>
  <si>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</si>
  <si>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</si>
  <si>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</si>
  <si>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</si>
  <si>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</si>
  <si>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</si>
  <si>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</si>
  <si>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</si>
  <si>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</si>
  <si>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</si>
  <si>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</si>
  <si>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</si>
  <si>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</si>
  <si>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</si>
  <si>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</si>
  <si>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</si>
  <si>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</si>
  <si>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</si>
  <si>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</si>
  <si>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</si>
  <si>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</si>
  <si>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</si>
  <si>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</si>
  <si>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</si>
  <si>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</si>
  <si>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</si>
  <si>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</si>
  <si>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</si>
  <si>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</si>
  <si>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</si>
  <si>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</si>
  <si>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</si>
  <si>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</si>
  <si>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</si>
  <si>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</si>
  <si>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</si>
  <si>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</si>
  <si>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</si>
  <si>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</si>
  <si>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</si>
  <si>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</si>
  <si>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</si>
  <si>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</si>
  <si>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</si>
  <si>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</si>
  <si>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</si>
  <si>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</si>
  <si>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</si>
  <si>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</si>
  <si>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</si>
  <si>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</si>
  <si>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</si>
  <si>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</si>
  <si>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</si>
  <si>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</si>
  <si>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</si>
  <si>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</si>
  <si>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</si>
  <si>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</si>
  <si>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</si>
  <si>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</si>
  <si>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</si>
  <si>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</si>
  <si>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</si>
  <si>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</si>
  <si>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</si>
  <si>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</si>
  <si>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</si>
  <si>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</si>
  <si>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</si>
  <si>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</si>
  <si>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</si>
  <si>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</si>
  <si>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</si>
  <si>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</si>
  <si>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</si>
  <si>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</si>
  <si>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</si>
  <si>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</si>
  <si>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</si>
  <si>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</si>
  <si>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</si>
  <si>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</si>
  <si>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</si>
  <si>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</si>
  <si>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</si>
  <si>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</si>
  <si>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</si>
  <si>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</si>
  <si>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</si>
  <si>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</si>
  <si>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</si>
  <si>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</si>
  <si>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</si>
  <si>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</si>
  <si>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</si>
  <si>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</si>
  <si>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</si>
  <si>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</si>
  <si>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</si>
  <si>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</si>
  <si>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</si>
  <si>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</si>
  <si>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</si>
  <si>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</si>
  <si>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</si>
  <si>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</si>
  <si>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</si>
  <si>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</si>
  <si>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</si>
  <si>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</si>
  <si>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</si>
  <si>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</si>
  <si>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</si>
  <si>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</si>
  <si>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</si>
  <si>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</si>
  <si>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</si>
  <si>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</si>
  <si>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</si>
  <si>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</si>
  <si>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</si>
  <si>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</si>
  <si>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</si>
  <si>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</si>
  <si>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</si>
  <si>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</si>
  <si>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</si>
  <si>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</si>
  <si>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</si>
  <si>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</si>
  <si>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</si>
  <si>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</si>
  <si>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</si>
  <si>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</si>
  <si>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</si>
  <si>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</si>
  <si>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</si>
  <si>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</si>
  <si>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</si>
  <si>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</si>
  <si>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</si>
  <si>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</si>
  <si>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</si>
  <si>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</si>
  <si>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</si>
  <si>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</si>
  <si>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</si>
  <si>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</si>
  <si>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</si>
  <si>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</si>
  <si>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</si>
  <si>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</si>
  <si>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</si>
  <si>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</si>
  <si>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</si>
  <si>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</si>
  <si>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</si>
  <si>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</si>
  <si>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</si>
  <si>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</si>
  <si>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</si>
  <si>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</si>
  <si>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</si>
  <si>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</si>
  <si>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</si>
  <si>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</si>
  <si>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</si>
  <si>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</si>
  <si>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</si>
  <si>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</si>
  <si>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</si>
  <si>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</si>
  <si>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</si>
  <si>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</si>
  <si>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</si>
  <si>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</si>
  <si>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</si>
  <si>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</si>
  <si>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</si>
  <si>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</si>
  <si>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</si>
  <si>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</si>
  <si>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</si>
  <si>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</si>
  <si>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</si>
  <si>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</si>
  <si>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</si>
  <si>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</si>
  <si>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</si>
  <si>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</si>
  <si>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</si>
  <si>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</si>
  <si>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</si>
  <si>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</si>
  <si>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</si>
  <si>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</si>
  <si>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</si>
  <si>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</si>
  <si>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</si>
  <si>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</si>
  <si>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</si>
  <si>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</si>
  <si>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</si>
  <si>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</si>
  <si>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</si>
  <si>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</si>
  <si>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</si>
  <si>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</si>
  <si>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</si>
  <si>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</si>
  <si>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</si>
  <si>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</si>
  <si>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</si>
  <si>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</si>
  <si>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</si>
  <si>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</si>
  <si>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</si>
  <si>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</si>
  <si>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</si>
  <si>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</si>
  <si>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</si>
  <si>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</si>
  <si>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</si>
  <si>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</si>
  <si>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</si>
  <si>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</si>
  <si>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</si>
  <si>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</si>
  <si>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</si>
  <si>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</si>
  <si>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</si>
  <si>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</si>
  <si>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</si>
  <si>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</si>
  <si>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</si>
  <si>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</si>
  <si>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</si>
  <si>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</si>
  <si>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</si>
  <si>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</si>
  <si>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</si>
  <si>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</si>
  <si>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</si>
  <si>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</si>
  <si>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</si>
  <si>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</si>
  <si>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</si>
  <si>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</si>
  <si>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</si>
  <si>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</si>
  <si>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</si>
  <si>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</si>
  <si>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</si>
  <si>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</si>
  <si>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</si>
  <si>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</si>
  <si>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</si>
  <si>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</si>
  <si>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</si>
  <si>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</si>
  <si>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</si>
  <si>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</si>
  <si>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</si>
  <si>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</si>
  <si>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</si>
  <si>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</si>
  <si>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</si>
  <si>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</si>
  <si>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</si>
  <si>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</si>
  <si>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</si>
  <si>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</si>
  <si>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</si>
  <si>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</si>
  <si>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</si>
  <si>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</si>
  <si>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</si>
  <si>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</si>
  <si>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</si>
  <si>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</si>
  <si>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</si>
  <si>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</si>
  <si>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</si>
  <si>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</si>
  <si>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</si>
  <si>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</si>
  <si>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</si>
  <si>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</si>
  <si>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</si>
  <si>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</si>
  <si>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</si>
  <si>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</si>
  <si>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</si>
  <si>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</si>
  <si>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</si>
  <si>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</si>
  <si>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</si>
  <si>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</si>
  <si>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</si>
  <si>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</si>
  <si>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</si>
  <si>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</si>
  <si>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</si>
  <si>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</si>
  <si>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</si>
  <si>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</si>
  <si>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</si>
  <si>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</si>
  <si>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</si>
  <si>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</si>
  <si>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</si>
  <si>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</si>
  <si>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</si>
  <si>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</si>
  <si>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</si>
  <si>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</si>
  <si>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</si>
  <si>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</si>
  <si>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</si>
  <si>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</si>
  <si>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</si>
  <si>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</si>
  <si>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</si>
  <si>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</si>
  <si>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</si>
  <si>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</si>
  <si>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</si>
  <si>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</si>
  <si>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</si>
  <si>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</si>
  <si>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</si>
  <si>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</si>
  <si>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</si>
  <si>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</si>
  <si>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</si>
  <si>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№ 03871000127220001810001</t>
  </si>
  <si>
    <t>№ 181</t>
  </si>
  <si>
    <t>№ 03871000126230001340001</t>
  </si>
  <si>
    <t>№ 185</t>
  </si>
  <si>
    <t>№ 180</t>
  </si>
  <si>
    <t>№ 70</t>
  </si>
  <si>
    <t>№ 03871000126230001680001</t>
  </si>
  <si>
    <t>№ 2023.947720</t>
  </si>
  <si>
    <t>31.11.2023</t>
  </si>
  <si>
    <t>01-0-131</t>
  </si>
  <si>
    <t>Подъемники скиповые</t>
  </si>
  <si>
    <t>№ 47</t>
  </si>
  <si>
    <t>№ 62</t>
  </si>
  <si>
    <t>01-01-178</t>
  </si>
  <si>
    <t>Электрическая приставка (электропривод) к  инвалидному креслу-коляске</t>
  </si>
  <si>
    <t>№ 19</t>
  </si>
  <si>
    <t>01-01-78</t>
  </si>
  <si>
    <t>Впитывающие простыни (пеленки) размером не менее 170 х 90 см</t>
  </si>
  <si>
    <t>№ 0387100012623000210.001</t>
  </si>
  <si>
    <t>Главный специалист-эксперт Отдела организации страхования профессиональных рисков № 1</t>
  </si>
  <si>
    <t>О.Д. Буркова</t>
  </si>
  <si>
    <t>8(3467)371-928 (внут 10-17)</t>
  </si>
  <si>
    <t>Протез предплечья рабочий с сохранившейся рукой. Оболочка: косметическая ПВХ/пластизоль без покрытия. Гильза: индивидуальная, изготовленная по слепку с культи.  Материал гильзы: литьевой слоистый пластик на основе связующих смол, листовой термопластичный пластик. Крепление: индивидуальное, специальное, подгоночное</t>
  </si>
  <si>
    <t xml:space="preserve">Протез бедра модульный. Гильза идивидуальная (одна пробная гильза) Материал индивидуальной постоянной гильзы: литьевой слоистый пластик на основе акриловых смол. Вкладной элемент: применяются чехлы полимерные, крепление с использованием замка, вакуумной мембраны с выпускным клапаном, регулировочно-соединительные устройства соответствуют весу пострадавшего. Коленный шарнир: полицентрический с функцией ручного замка, влагозащищенный. Стопа: влагозащищенная, Подошва стопы имеет специальное рифление, предотвращающее проскальзывание на мокрых и скользких поверхностях. Тип протеза: купальный. 
</t>
  </si>
  <si>
    <t>№ 0387100012722000134</t>
  </si>
  <si>
    <t>№ 0387100012722000135</t>
  </si>
  <si>
    <t>№ 0387100012722000181</t>
  </si>
  <si>
    <t>№ 0387100012722000129</t>
  </si>
  <si>
    <t>№ 0387100012623000168</t>
  </si>
  <si>
    <t>№ 0387100012623000134</t>
  </si>
  <si>
    <t>Бандаж фиксирующий из эластичных материалов. Обеспечивает правильное распределение давления в коленном суставе, не ограничивая движения. Осуществляется индивидуальный подбор по обмерам Получателя.</t>
  </si>
  <si>
    <t>Бандаж фиксирующий, из эластичных материалов, различной степени компрессии. Осуществляется индивидуальный подбор по обмерам Получателя.</t>
  </si>
  <si>
    <t>Корсет фиксирующий. Состоит из эластичных материалов. Пояс корсета усилен шинами-вставками. Элементы фиксации: с помощью эластичных лент, текстильная застежка-липучка. Осуществляется индивидуальный подбор по обмерам Получателя.</t>
  </si>
  <si>
    <t>Бандаж фиксирующий, из эластичных материалов, с моделируемыми ребрами жесткости. Осуществляется индивидуальный подбор по обмерам Получателя.</t>
  </si>
  <si>
    <t>Диапазон частот, кГц: нижняя граница - не более 0,1; верхняя граница - не менее 4,8. Количество каналов цифровой обработки звука: е менее 6-ти. Программы прослушивания: не менее 3-х. Максимальный ВУЗД 90 слуховых аппаратов, дБ: не более 140. Макисмальное усиление, дБ: не менее 81. Независимые частотные регулировки ВУЗД: не менее 4-х</t>
  </si>
  <si>
    <t xml:space="preserve">Диапазон частот, кГц: нижняя граница - не более 0,1; верхняя граница - не менее 4,8. Количество каналов цифровой обработки звука: е менее 6-ти. Программы прослушивания: не менее 3-х. Максимальный ВУЗД 90 слуховых аппаратов, дБ: не более 140. Макисмальное </t>
  </si>
  <si>
    <t>Материал уропрезерватива: силикон. Даметр, мм: 29</t>
  </si>
  <si>
    <t>Колесо не менее 6 дюймов (не менее 15 см). Высота руля не менее 80 см и не более 100 см.  Объем аккумуляторной батареи от 6 до 18 Ah, от 24V. Регулировка скорости: не менее 15 км/ч. Совместимость: С кресло-коляской инвалидной с ручным приводом «Invamedica X Line 11». Вес приставки не более 20 кг. Гарантийные сроки эксплуатации: не менее 12 месяцев.</t>
  </si>
  <si>
    <t>Впитывающие простыни (пеленки) размером не менее 170 х 90 см, впитываемость не менее 1800</t>
  </si>
  <si>
    <t xml:space="preserve">Мобильный лестничный подъемник предназначен для межэтажного перемещения инвалида-колясочника с помощью сопровождающего. Подъемник оснащен съемной опорой для кресел-колясок с механическим приводом. Грузоподъёмность – не менее 160кг
Мощность мотора - не более 300Вт, но не менее 270Вт
Привод должен быть гусеничный самотормозящий
Тормоза – самотормозящие
Система натяжения шкифов – должна быть наличие
Электропитание - зарядного устройства 220В
Батарея - 12В, 12Ач
Время полной зарядки полностью разряженной батареи – не более 8ч
Запас хода вверх с max грузом - не менее 800 ступеней (40 этажей)
Запас хода в резервном режиме – не менее 50 ступеней
Звуковое сопровождения резервного режима - наличие
Скорость движения вверх – не более 3 м/мин
Скорость движения вниз – не более 8 м/мин
max уклон лестницы - 35º
Высота преодолеваемых ступеней – не менее 180 мм
Ширина лестницы - 750 мм
Размер площадки для разворота (под 90 градусов) – не более 965х965 мм
Размер площадки для разворота (под 180 градусов) – не более 965х1700 мм
Общий вес - не более 46 кг
Вес подъемного агрегата – не более 37,8 кг
Вес рулевой стойки – не менее 8,2 кг
Подголовник – наличие
Возможность бесступенчатой фиксации по высоте – должно быть соответствие
Материал подголовника – ткань
Крепление подголовника к стойке на липучке - наличие
Габаритные размеры в сборе – не более 1295х 645х990 мм
Габаритные размеры основного блока – не более 960х425х275 мм
Габаритные размеры штурвала – не менее 475х360х1030 мм
Температура хранения и эксплуатации - 10ºC/+45ºC
Основание рулевой колонки – съемное.
Прокладка проводов – скрытая (не выходящая наружу).
Высота основного блока в месте поперечной оси симметрии – не более 190 мм.
Автоматически включающийся тормоз – наличие
Невстроенное зарядное устройство – наличие
На блоке зарядного устройства должен быть светодиод, информирующий о процессе заряда
Вывод разъема для подключения сетевого кабеля на передней стороне основного блока – наличие
Индикатор включения зарядки на штурвале – наличие
Тип индикатора – светодиод
Количество ступеней отображения уровня заряда – не менее 2
Педаль фиксации штурвала на задней стороне красного цвета – наличие
Ширина педали – не менее 85 мм и не более 90 мм
Дополнительный фиксатор штурвала красного цвета – наличие
Расположение фиксатора с левой стороны на основании штурвала - наличие
Длина фиксатора – не менее 145
Ширина фиксатора – не более 45
Форма основной части штурвала – овал
Имобилайзер – наличие
Расположения имобилайзера на панели управления в верхней части штурвала – наличие
Расположение на штурвале штанги для крепления спинки кресла-коляски – наличие
Возможность бесступенчатой регулировки штанги по высоте – наличие
Фиксация с помощью барашка – наличие
Возможность регулировки штанги по ширине – должно быть наличие
Вращение штанги вокруг оси на 360 градусов – наличие
Форма основной части штанги – круг
Кнопка аварийной остановки – наличие
Размещение аварийной кнопки на оголовке штурвала – должно быть наличие
Диаметр кнопки аварийной остановки – не менее 10 и не более 13 мм
В готовом к работе режиме кнопка должна гореть красным цветом
Кнопка движения вперед/назад – наличие
Расположение кнопки в непосредственной близости к ручке управления – должно быть наличие
Кнопка трехпозиционная и должна фиксироваться только в нейтральном положении – наличие
Кнопка вкл/выкл подъемника – наличие 
Расположение кнопки вкл/выкл на основание рулевой стойки – должно быть наличие
Кнопка двухпозиционная, фиксирующаяся – наличие
При включении устройство выдают звуковое подтверждение – соответствие
Кнопка для управления размещена на штурвале – наличие
</t>
  </si>
  <si>
    <t>Части и принадлежности протезов и ортопедических приспособлений прочие</t>
  </si>
  <si>
    <t>№ 168</t>
  </si>
  <si>
    <t>Катетер для самокатетеризации лубрицированный (с зафиксированным гидрофильным покрытием)</t>
  </si>
  <si>
    <t>Трости опорные и тактильные, костыли, опоры, поручни. Трость опорная.   Трость опорная, регулируемая по высоте, с устройством противоскольжения</t>
  </si>
  <si>
    <t>№ 0265100000422000184</t>
  </si>
  <si>
    <t>№ 645</t>
  </si>
  <si>
    <t>Абсорбирующее белье, подгузники.  Впитывающие простыни (пеленки) размером не менее 60 x 90 см (впитываемостью от 1200 до 1900 мл)</t>
  </si>
  <si>
    <t>28.19</t>
  </si>
  <si>
    <t>№ 166</t>
  </si>
  <si>
    <t>Абсорбирующее белье, подгузники. Подгузники для взрослых, размер "L" (объем талии/бедер до 150 см), с полным влагопоглощением не менее 1450 г</t>
  </si>
  <si>
    <t>Абсорбирующее белье, подгузники. Подгузники для взрослых, размер "L" (объем талии/бедер до 150 см), с полным влагопоглощением не менее 2000 г</t>
  </si>
  <si>
    <t>№ 203</t>
  </si>
  <si>
    <t>Специальные средства при нарушениях функций выделения (моче- и калоприемники). Мочеприемник ножной (мешок для сбора мочи) дневной</t>
  </si>
  <si>
    <t>№ 2021.181733</t>
  </si>
  <si>
    <t>Протезы и ортезы. Чехлы на культи верхних конечностей. Косметическая оболочка на протез верхней конечности</t>
  </si>
  <si>
    <t>Специальные средства при нарушениях функций выделения (моче- и калоприемники). Мочеприемник ножной (мешок для сбора мочи) дневной. Катетер для эпицистостомы</t>
  </si>
  <si>
    <t>№ 25</t>
  </si>
  <si>
    <t>Слуховые аппараты, в том числе с ушными вкладышами индивидуального изготовления. Вкладыш ушной индивидуального изготовления (для слухового аппарата)</t>
  </si>
  <si>
    <t>Трости опорные и тактильные, костыли, опоры, поручни. Трость опорная, регулируемая по высоте, без устройства противоскольжения</t>
  </si>
  <si>
    <t>231860100207886010100100290000000000</t>
  </si>
  <si>
    <t>1860100433222000126</t>
  </si>
  <si>
    <t>№ 90</t>
  </si>
  <si>
    <t>1860100433221000139</t>
  </si>
  <si>
    <t>№ 110</t>
  </si>
  <si>
    <t>О.С. Галюк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</si>
</sst>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60" fillId="0" borderId="0" xfId="0" applyFont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61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6" fillId="0" borderId="0" xfId="0" applyFont="1" applyAlignment="1" applyProtection="1">
      <alignment horizontal="center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14" fontId="62" fillId="0" borderId="10" xfId="0" applyNumberFormat="1" applyFont="1" applyBorder="1" applyAlignment="1" applyProtection="1">
      <alignment horizontal="center" wrapText="1"/>
      <protection locked="0"/>
    </xf>
    <xf numFmtId="49" fontId="62" fillId="0" borderId="10" xfId="0" applyNumberFormat="1" applyFont="1" applyBorder="1" applyAlignment="1" applyProtection="1">
      <alignment horizontal="left" wrapText="1"/>
      <protection locked="0"/>
    </xf>
    <xf numFmtId="4" fontId="62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62" fillId="0" borderId="11" xfId="0" applyFont="1" applyFill="1" applyBorder="1" applyAlignment="1" applyProtection="1">
      <alignment horizontal="left" vertical="center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/>
      <protection locked="0"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8" fillId="0" borderId="0" xfId="0" applyFont="1" applyAlignment="1" applyProtection="1">
      <alignment/>
      <protection/>
    </xf>
    <xf numFmtId="49" fontId="62" fillId="0" borderId="10" xfId="0" applyNumberFormat="1" applyFont="1" applyBorder="1" applyAlignment="1" applyProtection="1">
      <alignment horizontal="center" vertical="center" wrapText="1" shrinkToFit="1"/>
      <protection/>
    </xf>
    <xf numFmtId="14" fontId="62" fillId="0" borderId="10" xfId="0" applyNumberFormat="1" applyFont="1" applyBorder="1" applyAlignment="1" applyProtection="1">
      <alignment horizontal="center" vertical="center" wrapText="1" shrinkToFit="1"/>
      <protection/>
    </xf>
    <xf numFmtId="4" fontId="62" fillId="0" borderId="10" xfId="0" applyNumberFormat="1" applyFont="1" applyBorder="1" applyAlignment="1" applyProtection="1">
      <alignment horizontal="center" vertical="center" wrapText="1" shrinkToFit="1"/>
      <protection/>
    </xf>
    <xf numFmtId="0" fontId="62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Alignment="1" applyProtection="1">
      <alignment/>
      <protection/>
    </xf>
    <xf numFmtId="0" fontId="59" fillId="0" borderId="0" xfId="0" applyFont="1" applyBorder="1" applyAlignment="1" applyProtection="1">
      <alignment vertical="center" wrapText="1"/>
      <protection/>
    </xf>
    <xf numFmtId="0" fontId="59" fillId="0" borderId="12" xfId="0" applyFont="1" applyBorder="1" applyAlignment="1" applyProtection="1">
      <alignment horizontal="left" vertical="center" wrapText="1"/>
      <protection locked="0"/>
    </xf>
    <xf numFmtId="49" fontId="62" fillId="0" borderId="10" xfId="0" applyNumberFormat="1" applyFont="1" applyBorder="1" applyAlignment="1" applyProtection="1">
      <alignment horizontal="left" vertical="center"/>
      <protection locked="0"/>
    </xf>
    <xf numFmtId="0" fontId="61" fillId="0" borderId="13" xfId="0" applyFont="1" applyBorder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64" fillId="0" borderId="12" xfId="0" applyFont="1" applyBorder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center" vertical="top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6" fillId="0" borderId="14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4" xfId="53" applyFont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3" fontId="56" fillId="0" borderId="12" xfId="0" applyNumberFormat="1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9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838</v>
      </c>
      <c r="B2" s="2" t="s">
        <v>305</v>
      </c>
      <c r="D2" s="12" t="s">
        <v>395</v>
      </c>
      <c r="E2" t="s">
        <v>426</v>
      </c>
    </row>
    <row r="3" spans="1:5" ht="15.75">
      <c r="A3" s="3" t="s">
        <v>839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840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841</v>
      </c>
      <c r="B5" s="2" t="s">
        <v>308</v>
      </c>
      <c r="D5" s="12" t="s">
        <v>398</v>
      </c>
      <c r="E5" t="s">
        <v>430</v>
      </c>
    </row>
    <row r="6" spans="1:5" ht="31.5">
      <c r="A6" s="3" t="s">
        <v>842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843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844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845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846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847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848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849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850</v>
      </c>
      <c r="B14" s="2" t="s">
        <v>317</v>
      </c>
      <c r="D14" s="12" t="s">
        <v>407</v>
      </c>
    </row>
    <row r="15" spans="1:4" ht="15.75">
      <c r="A15" s="3" t="s">
        <v>851</v>
      </c>
      <c r="B15" s="2" t="s">
        <v>318</v>
      </c>
      <c r="D15" s="12" t="s">
        <v>408</v>
      </c>
    </row>
    <row r="16" spans="1:4" ht="15.75">
      <c r="A16" s="3" t="s">
        <v>852</v>
      </c>
      <c r="B16" s="2" t="s">
        <v>319</v>
      </c>
      <c r="D16" s="12" t="s">
        <v>409</v>
      </c>
    </row>
    <row r="17" spans="1:4" ht="15.75">
      <c r="A17" s="3" t="s">
        <v>853</v>
      </c>
      <c r="B17" s="2" t="s">
        <v>854</v>
      </c>
      <c r="D17" s="12" t="s">
        <v>410</v>
      </c>
    </row>
    <row r="18" spans="1:4" ht="15.75">
      <c r="A18" s="4" t="s">
        <v>855</v>
      </c>
      <c r="B18" s="2" t="s">
        <v>320</v>
      </c>
      <c r="D18" s="12" t="s">
        <v>411</v>
      </c>
    </row>
    <row r="19" spans="1:4" ht="15.75">
      <c r="A19" s="3" t="s">
        <v>856</v>
      </c>
      <c r="B19" s="2" t="s">
        <v>857</v>
      </c>
      <c r="D19" s="12" t="s">
        <v>412</v>
      </c>
    </row>
    <row r="20" spans="1:4" ht="15.75">
      <c r="A20" s="3" t="s">
        <v>858</v>
      </c>
      <c r="B20" s="2" t="s">
        <v>321</v>
      </c>
      <c r="D20" s="12" t="s">
        <v>413</v>
      </c>
    </row>
    <row r="21" spans="1:4" ht="15.75">
      <c r="A21" s="3" t="s">
        <v>859</v>
      </c>
      <c r="B21" s="2" t="s">
        <v>322</v>
      </c>
      <c r="D21" s="12" t="s">
        <v>414</v>
      </c>
    </row>
    <row r="22" spans="1:4" ht="15.75">
      <c r="A22" s="3" t="s">
        <v>860</v>
      </c>
      <c r="B22" s="2" t="s">
        <v>323</v>
      </c>
      <c r="D22" s="12" t="s">
        <v>415</v>
      </c>
    </row>
    <row r="23" spans="1:4" ht="15.75">
      <c r="A23" s="3" t="s">
        <v>861</v>
      </c>
      <c r="B23" s="2" t="s">
        <v>324</v>
      </c>
      <c r="D23" s="12" t="s">
        <v>416</v>
      </c>
    </row>
    <row r="24" spans="1:4" ht="15.75">
      <c r="A24" s="3" t="s">
        <v>862</v>
      </c>
      <c r="B24" s="2" t="s">
        <v>325</v>
      </c>
      <c r="D24" s="12" t="s">
        <v>417</v>
      </c>
    </row>
    <row r="25" spans="1:4" ht="15.75">
      <c r="A25" s="3" t="s">
        <v>863</v>
      </c>
      <c r="B25" s="2" t="s">
        <v>326</v>
      </c>
      <c r="D25" s="12" t="s">
        <v>418</v>
      </c>
    </row>
    <row r="26" spans="1:4" ht="15.75">
      <c r="A26" s="3" t="s">
        <v>864</v>
      </c>
      <c r="B26" s="2" t="s">
        <v>327</v>
      </c>
      <c r="D26" s="12" t="s">
        <v>419</v>
      </c>
    </row>
    <row r="27" spans="1:4" ht="15.75">
      <c r="A27" s="3" t="s">
        <v>865</v>
      </c>
      <c r="B27" s="2" t="s">
        <v>328</v>
      </c>
      <c r="D27" s="12" t="s">
        <v>420</v>
      </c>
    </row>
    <row r="28" spans="1:4" ht="15.75">
      <c r="A28" s="3" t="s">
        <v>866</v>
      </c>
      <c r="B28" s="2" t="s">
        <v>329</v>
      </c>
      <c r="D28" s="12" t="s">
        <v>421</v>
      </c>
    </row>
    <row r="29" spans="1:4" ht="15.75">
      <c r="A29" s="3" t="s">
        <v>867</v>
      </c>
      <c r="B29" s="2" t="s">
        <v>330</v>
      </c>
      <c r="D29" s="12" t="s">
        <v>422</v>
      </c>
    </row>
    <row r="30" spans="1:4" ht="15.75">
      <c r="A30" s="3" t="s">
        <v>868</v>
      </c>
      <c r="B30" s="2" t="s">
        <v>331</v>
      </c>
      <c r="D30" s="12" t="s">
        <v>423</v>
      </c>
    </row>
    <row r="31" spans="1:4" ht="15.75">
      <c r="A31" s="3" t="s">
        <v>869</v>
      </c>
      <c r="B31" s="2" t="s">
        <v>332</v>
      </c>
      <c r="D31" s="12" t="s">
        <v>424</v>
      </c>
    </row>
    <row r="32" spans="1:4" ht="15.75">
      <c r="A32" s="3" t="s">
        <v>870</v>
      </c>
      <c r="B32" s="2" t="s">
        <v>333</v>
      </c>
      <c r="D32" s="12" t="s">
        <v>425</v>
      </c>
    </row>
    <row r="33" spans="1:2" ht="15.75">
      <c r="A33" s="3" t="s">
        <v>871</v>
      </c>
      <c r="B33" s="2" t="s">
        <v>334</v>
      </c>
    </row>
    <row r="34" spans="1:2" ht="15.75">
      <c r="A34" s="3" t="s">
        <v>872</v>
      </c>
      <c r="B34" s="2" t="s">
        <v>335</v>
      </c>
    </row>
    <row r="35" spans="1:2" ht="15.75">
      <c r="A35" s="3" t="s">
        <v>873</v>
      </c>
      <c r="B35" s="2" t="s">
        <v>336</v>
      </c>
    </row>
    <row r="36" spans="1:2" ht="15.75">
      <c r="A36" s="3" t="s">
        <v>874</v>
      </c>
      <c r="B36" s="2" t="s">
        <v>337</v>
      </c>
    </row>
    <row r="37" spans="1:2" ht="15.75">
      <c r="A37" s="3" t="s">
        <v>875</v>
      </c>
      <c r="B37" s="2" t="s">
        <v>338</v>
      </c>
    </row>
    <row r="38" spans="1:2" ht="15.75">
      <c r="A38" s="3" t="s">
        <v>876</v>
      </c>
      <c r="B38" s="2" t="s">
        <v>339</v>
      </c>
    </row>
    <row r="39" spans="1:2" ht="15.75">
      <c r="A39" s="3" t="s">
        <v>877</v>
      </c>
      <c r="B39" s="2" t="s">
        <v>340</v>
      </c>
    </row>
    <row r="40" spans="1:2" ht="15.75">
      <c r="A40" s="3" t="s">
        <v>878</v>
      </c>
      <c r="B40" s="2" t="s">
        <v>879</v>
      </c>
    </row>
    <row r="41" spans="1:2" ht="15.75">
      <c r="A41" s="3" t="s">
        <v>880</v>
      </c>
      <c r="B41" s="2" t="s">
        <v>341</v>
      </c>
    </row>
    <row r="42" spans="1:2" ht="15.75">
      <c r="A42" s="3" t="s">
        <v>881</v>
      </c>
      <c r="B42" s="2" t="s">
        <v>342</v>
      </c>
    </row>
    <row r="43" spans="1:2" ht="15.75">
      <c r="A43" s="3" t="s">
        <v>882</v>
      </c>
      <c r="B43" s="2" t="s">
        <v>343</v>
      </c>
    </row>
    <row r="44" spans="1:2" ht="15.75">
      <c r="A44" s="3" t="s">
        <v>883</v>
      </c>
      <c r="B44" s="2" t="s">
        <v>344</v>
      </c>
    </row>
    <row r="45" spans="1:2" ht="15.75">
      <c r="A45" s="3" t="s">
        <v>884</v>
      </c>
      <c r="B45" s="2" t="s">
        <v>345</v>
      </c>
    </row>
    <row r="46" spans="1:2" ht="15.75">
      <c r="A46" s="3" t="s">
        <v>885</v>
      </c>
      <c r="B46" s="2" t="s">
        <v>346</v>
      </c>
    </row>
    <row r="47" spans="1:2" ht="15.75">
      <c r="A47" s="3" t="s">
        <v>886</v>
      </c>
      <c r="B47" s="2" t="s">
        <v>347</v>
      </c>
    </row>
    <row r="48" spans="1:2" ht="15.75">
      <c r="A48" s="3" t="s">
        <v>887</v>
      </c>
      <c r="B48" s="2" t="s">
        <v>348</v>
      </c>
    </row>
    <row r="49" spans="1:2" ht="15.75">
      <c r="A49" s="3" t="s">
        <v>888</v>
      </c>
      <c r="B49" s="2" t="s">
        <v>349</v>
      </c>
    </row>
    <row r="50" spans="1:2" ht="15.75">
      <c r="A50" s="3" t="s">
        <v>889</v>
      </c>
      <c r="B50" s="2" t="s">
        <v>350</v>
      </c>
    </row>
    <row r="51" spans="1:2" ht="15.75">
      <c r="A51" s="3" t="s">
        <v>890</v>
      </c>
      <c r="B51" s="2" t="s">
        <v>351</v>
      </c>
    </row>
    <row r="52" spans="1:2" ht="15.75">
      <c r="A52" s="3" t="s">
        <v>891</v>
      </c>
      <c r="B52" s="2" t="s">
        <v>352</v>
      </c>
    </row>
    <row r="53" spans="1:2" ht="15.75">
      <c r="A53" s="3" t="s">
        <v>892</v>
      </c>
      <c r="B53" s="2" t="s">
        <v>353</v>
      </c>
    </row>
    <row r="54" spans="1:2" ht="15.75">
      <c r="A54" s="3" t="s">
        <v>893</v>
      </c>
      <c r="B54" s="2" t="s">
        <v>354</v>
      </c>
    </row>
    <row r="55" spans="1:2" ht="15.75">
      <c r="A55" s="3" t="s">
        <v>894</v>
      </c>
      <c r="B55" s="2" t="s">
        <v>355</v>
      </c>
    </row>
    <row r="56" spans="1:2" ht="15.75">
      <c r="A56" s="3" t="s">
        <v>895</v>
      </c>
      <c r="B56" s="2" t="s">
        <v>356</v>
      </c>
    </row>
    <row r="57" spans="1:2" ht="15.75">
      <c r="A57" s="3" t="s">
        <v>896</v>
      </c>
      <c r="B57" s="2" t="s">
        <v>357</v>
      </c>
    </row>
    <row r="58" spans="1:2" ht="15.75">
      <c r="A58" s="3" t="s">
        <v>897</v>
      </c>
      <c r="B58" s="2" t="s">
        <v>358</v>
      </c>
    </row>
    <row r="59" spans="1:2" ht="15.75">
      <c r="A59" s="3" t="s">
        <v>898</v>
      </c>
      <c r="B59" s="2" t="s">
        <v>359</v>
      </c>
    </row>
    <row r="60" spans="1:2" ht="15.75">
      <c r="A60" s="3" t="s">
        <v>899</v>
      </c>
      <c r="B60" s="2" t="s">
        <v>360</v>
      </c>
    </row>
    <row r="61" spans="1:2" ht="15.75">
      <c r="A61" s="3" t="s">
        <v>900</v>
      </c>
      <c r="B61" s="2" t="s">
        <v>361</v>
      </c>
    </row>
    <row r="62" spans="1:2" ht="15.75">
      <c r="A62" s="3" t="s">
        <v>901</v>
      </c>
      <c r="B62" s="2" t="s">
        <v>362</v>
      </c>
    </row>
    <row r="63" spans="1:2" ht="15.75">
      <c r="A63" s="3" t="s">
        <v>902</v>
      </c>
      <c r="B63" s="2" t="s">
        <v>363</v>
      </c>
    </row>
    <row r="64" spans="1:2" ht="15.75">
      <c r="A64" s="3" t="s">
        <v>903</v>
      </c>
      <c r="B64" s="2" t="s">
        <v>364</v>
      </c>
    </row>
    <row r="65" spans="1:2" ht="15.75">
      <c r="A65" s="3" t="s">
        <v>904</v>
      </c>
      <c r="B65" s="2" t="s">
        <v>365</v>
      </c>
    </row>
    <row r="66" spans="1:2" ht="15.75">
      <c r="A66" s="3" t="s">
        <v>905</v>
      </c>
      <c r="B66" s="2" t="s">
        <v>366</v>
      </c>
    </row>
    <row r="67" spans="1:2" ht="15.75">
      <c r="A67" s="3" t="s">
        <v>906</v>
      </c>
      <c r="B67" s="2" t="s">
        <v>367</v>
      </c>
    </row>
    <row r="68" spans="1:2" ht="15.75">
      <c r="A68" s="3" t="s">
        <v>907</v>
      </c>
      <c r="B68" s="2" t="s">
        <v>368</v>
      </c>
    </row>
    <row r="69" spans="1:2" ht="15.75">
      <c r="A69" s="3" t="s">
        <v>908</v>
      </c>
      <c r="B69" s="2" t="s">
        <v>369</v>
      </c>
    </row>
    <row r="70" spans="1:2" ht="15.75">
      <c r="A70" s="3" t="s">
        <v>909</v>
      </c>
      <c r="B70" s="2" t="s">
        <v>370</v>
      </c>
    </row>
    <row r="71" spans="1:2" ht="15.75">
      <c r="A71" s="3" t="s">
        <v>910</v>
      </c>
      <c r="B71" s="2" t="s">
        <v>371</v>
      </c>
    </row>
    <row r="72" spans="1:2" ht="15.75">
      <c r="A72" s="3" t="s">
        <v>911</v>
      </c>
      <c r="B72" s="2" t="s">
        <v>372</v>
      </c>
    </row>
    <row r="73" spans="1:2" ht="15.75">
      <c r="A73" s="3" t="s">
        <v>912</v>
      </c>
      <c r="B73" s="2" t="s">
        <v>373</v>
      </c>
    </row>
    <row r="74" spans="1:2" ht="15.75">
      <c r="A74" s="3" t="s">
        <v>913</v>
      </c>
      <c r="B74" s="2" t="s">
        <v>374</v>
      </c>
    </row>
    <row r="75" spans="1:2" ht="15.75">
      <c r="A75" s="3" t="s">
        <v>914</v>
      </c>
      <c r="B75" s="2" t="s">
        <v>375</v>
      </c>
    </row>
    <row r="76" spans="1:2" ht="15.75">
      <c r="A76" s="3" t="s">
        <v>915</v>
      </c>
      <c r="B76" s="2" t="s">
        <v>376</v>
      </c>
    </row>
    <row r="77" spans="1:2" ht="31.5">
      <c r="A77" s="3" t="s">
        <v>916</v>
      </c>
      <c r="B77" s="2" t="s">
        <v>377</v>
      </c>
    </row>
    <row r="78" spans="1:2" ht="15.75">
      <c r="A78" s="3" t="s">
        <v>917</v>
      </c>
      <c r="B78" s="2" t="s">
        <v>378</v>
      </c>
    </row>
    <row r="79" spans="1:2" ht="31.5">
      <c r="A79" s="3" t="s">
        <v>918</v>
      </c>
      <c r="B79" s="2" t="s">
        <v>379</v>
      </c>
    </row>
    <row r="80" spans="1:2" ht="15.75">
      <c r="A80" s="3" t="s">
        <v>919</v>
      </c>
      <c r="B80" s="2" t="s">
        <v>920</v>
      </c>
    </row>
    <row r="81" spans="1:2" ht="15.75">
      <c r="A81" s="3" t="s">
        <v>921</v>
      </c>
      <c r="B81" s="2" t="s">
        <v>380</v>
      </c>
    </row>
    <row r="82" spans="1:2" ht="15.75">
      <c r="A82" s="3" t="s">
        <v>922</v>
      </c>
      <c r="B82" s="2" t="s">
        <v>381</v>
      </c>
    </row>
    <row r="83" spans="1:2" ht="15.75">
      <c r="A83" s="3" t="s">
        <v>923</v>
      </c>
      <c r="B83" s="2" t="s">
        <v>382</v>
      </c>
    </row>
    <row r="84" spans="1:2" ht="15.75">
      <c r="A84" s="3" t="s">
        <v>924</v>
      </c>
      <c r="B84" s="2" t="s">
        <v>383</v>
      </c>
    </row>
    <row r="85" spans="1:2" ht="15.75">
      <c r="A85" s="3" t="s">
        <v>925</v>
      </c>
      <c r="B85" s="2" t="s">
        <v>384</v>
      </c>
    </row>
    <row r="86" spans="1:2" ht="15.75">
      <c r="A86" s="3" t="s">
        <v>926</v>
      </c>
      <c r="B86" s="2" t="s">
        <v>385</v>
      </c>
    </row>
    <row r="87" spans="1:2" ht="15">
      <c r="A87" t="s">
        <v>927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85" zoomScaleNormal="85" zoomScaleSheetLayoutView="90" zoomScalePageLayoutView="0" workbookViewId="0" topLeftCell="A1">
      <pane ySplit="12" topLeftCell="A8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836</v>
      </c>
      <c r="B1" s="10" t="str">
        <f>IF(B6&lt;&gt;"",VLOOKUP(B6,Регионы!A2:B86,2,FALSE),0)</f>
        <v>086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52" t="s">
        <v>392</v>
      </c>
      <c r="C2" s="52"/>
      <c r="D2" s="52"/>
      <c r="E2" s="52"/>
      <c r="F2" s="52"/>
      <c r="G2" s="52"/>
      <c r="H2" s="45"/>
    </row>
    <row r="3" spans="1:8" ht="15.75">
      <c r="A3" s="11"/>
      <c r="B3" s="11"/>
      <c r="C3" s="15" t="s">
        <v>394</v>
      </c>
      <c r="D3" s="14" t="s">
        <v>424</v>
      </c>
      <c r="E3" s="14" t="s">
        <v>426</v>
      </c>
      <c r="F3" s="46" t="s">
        <v>837</v>
      </c>
      <c r="G3" s="11"/>
      <c r="H3" s="11"/>
    </row>
    <row r="4" spans="1:8" ht="15">
      <c r="A4" s="8"/>
      <c r="B4" s="8"/>
      <c r="C4" s="9"/>
      <c r="D4" s="66" t="s">
        <v>438</v>
      </c>
      <c r="E4" s="66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50" t="s">
        <v>918</v>
      </c>
      <c r="C6" s="50"/>
      <c r="D6" s="50"/>
      <c r="E6" s="50"/>
      <c r="F6" s="50"/>
      <c r="G6" s="50"/>
    </row>
    <row r="7" spans="1:8" ht="15">
      <c r="A7" s="8"/>
      <c r="B7" s="51" t="s">
        <v>928</v>
      </c>
      <c r="C7" s="51"/>
      <c r="D7" s="51"/>
      <c r="E7" s="51"/>
      <c r="F7" s="51"/>
      <c r="G7" s="51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5" t="s">
        <v>301</v>
      </c>
      <c r="B9" s="65"/>
      <c r="C9" s="65"/>
      <c r="D9" s="65" t="s">
        <v>387</v>
      </c>
      <c r="E9" s="65"/>
      <c r="F9" s="65"/>
      <c r="G9" s="65"/>
      <c r="H9" s="65"/>
    </row>
    <row r="10" spans="1:8" ht="15" customHeight="1">
      <c r="A10" s="65" t="s">
        <v>297</v>
      </c>
      <c r="B10" s="65" t="s">
        <v>298</v>
      </c>
      <c r="C10" s="65" t="s">
        <v>390</v>
      </c>
      <c r="D10" s="65" t="s">
        <v>299</v>
      </c>
      <c r="E10" s="65"/>
      <c r="F10" s="65"/>
      <c r="G10" s="65" t="s">
        <v>303</v>
      </c>
      <c r="H10" s="65" t="s">
        <v>304</v>
      </c>
    </row>
    <row r="11" spans="1:8" ht="61.5" customHeight="1">
      <c r="A11" s="65"/>
      <c r="B11" s="65"/>
      <c r="C11" s="65"/>
      <c r="D11" s="23" t="s">
        <v>386</v>
      </c>
      <c r="E11" s="23" t="s">
        <v>300</v>
      </c>
      <c r="F11" s="23" t="s">
        <v>302</v>
      </c>
      <c r="G11" s="65"/>
      <c r="H11" s="65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7" t="s">
        <v>224</v>
      </c>
      <c r="B13" s="67"/>
      <c r="C13" s="67"/>
      <c r="D13" s="67"/>
      <c r="E13" s="67"/>
      <c r="F13" s="67"/>
      <c r="G13" s="67"/>
      <c r="H13" s="67"/>
    </row>
    <row r="14" spans="1:8" ht="40.5">
      <c r="A14" s="24" t="s">
        <v>445</v>
      </c>
      <c r="B14" s="25" t="s">
        <v>0</v>
      </c>
      <c r="C14" s="26" t="s">
        <v>987</v>
      </c>
      <c r="D14" s="27">
        <v>44577</v>
      </c>
      <c r="E14" s="28" t="s">
        <v>990</v>
      </c>
      <c r="F14" s="74" t="s">
        <v>989</v>
      </c>
      <c r="G14" s="29">
        <v>1410</v>
      </c>
      <c r="H14" s="27">
        <v>44750</v>
      </c>
    </row>
    <row r="15" spans="1:8" ht="40.5">
      <c r="A15" s="30" t="s">
        <v>446</v>
      </c>
      <c r="B15" s="31" t="s">
        <v>1</v>
      </c>
      <c r="C15" s="26" t="s">
        <v>972</v>
      </c>
      <c r="D15" s="27">
        <v>44577</v>
      </c>
      <c r="E15" s="28" t="s">
        <v>990</v>
      </c>
      <c r="F15" s="74" t="s">
        <v>989</v>
      </c>
      <c r="G15" s="29">
        <v>803.33</v>
      </c>
      <c r="H15" s="27">
        <v>44750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30">
      <c r="A48" s="30" t="s">
        <v>483</v>
      </c>
      <c r="B48" s="31" t="s">
        <v>28</v>
      </c>
      <c r="C48" s="31" t="s">
        <v>28</v>
      </c>
      <c r="D48" s="27"/>
      <c r="E48" s="28" t="s">
        <v>992</v>
      </c>
      <c r="F48" s="74" t="s">
        <v>991</v>
      </c>
      <c r="G48" s="29">
        <v>856.67</v>
      </c>
      <c r="H48" s="27">
        <v>44328</v>
      </c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7" t="s">
        <v>230</v>
      </c>
      <c r="B63" s="58"/>
      <c r="C63" s="58"/>
      <c r="D63" s="58"/>
      <c r="E63" s="58"/>
      <c r="F63" s="58"/>
      <c r="G63" s="58"/>
      <c r="H63" s="59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821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822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7" t="s">
        <v>231</v>
      </c>
      <c r="B83" s="58"/>
      <c r="C83" s="58"/>
      <c r="D83" s="58"/>
      <c r="E83" s="58"/>
      <c r="F83" s="58"/>
      <c r="G83" s="58"/>
      <c r="H83" s="59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1.25">
      <c r="A85" s="30" t="s">
        <v>534</v>
      </c>
      <c r="B85" s="31" t="s">
        <v>232</v>
      </c>
      <c r="C85" s="26"/>
      <c r="D85" s="27">
        <v>44921</v>
      </c>
      <c r="E85" s="28" t="s">
        <v>932</v>
      </c>
      <c r="F85" s="28" t="s">
        <v>954</v>
      </c>
      <c r="G85" s="29">
        <v>68471.33</v>
      </c>
      <c r="H85" s="27">
        <v>45261</v>
      </c>
    </row>
    <row r="86" spans="1:8" ht="41.25">
      <c r="A86" s="30" t="s">
        <v>535</v>
      </c>
      <c r="B86" s="31" t="s">
        <v>42</v>
      </c>
      <c r="C86" s="31" t="s">
        <v>42</v>
      </c>
      <c r="D86" s="27">
        <v>44921</v>
      </c>
      <c r="E86" s="28" t="s">
        <v>930</v>
      </c>
      <c r="F86" s="28" t="s">
        <v>953</v>
      </c>
      <c r="G86" s="29">
        <v>108286.79</v>
      </c>
      <c r="H86" s="27">
        <v>45306</v>
      </c>
    </row>
    <row r="87" spans="1:8" ht="41.25">
      <c r="A87" s="30" t="s">
        <v>536</v>
      </c>
      <c r="B87" s="31" t="s">
        <v>44</v>
      </c>
      <c r="C87" s="26"/>
      <c r="D87" s="27">
        <v>44921</v>
      </c>
      <c r="E87" s="28" t="s">
        <v>932</v>
      </c>
      <c r="F87" s="28" t="s">
        <v>954</v>
      </c>
      <c r="G87" s="29">
        <v>164830</v>
      </c>
      <c r="H87" s="27">
        <v>45261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81">
      <c r="A89" s="30" t="s">
        <v>538</v>
      </c>
      <c r="B89" s="31" t="s">
        <v>43</v>
      </c>
      <c r="C89" s="26" t="s">
        <v>951</v>
      </c>
      <c r="D89" s="27">
        <v>44921</v>
      </c>
      <c r="E89" s="28" t="s">
        <v>930</v>
      </c>
      <c r="F89" s="28" t="s">
        <v>953</v>
      </c>
      <c r="G89" s="29">
        <v>87152.92</v>
      </c>
      <c r="H89" s="27">
        <v>45306</v>
      </c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41.25">
      <c r="A92" s="30" t="s">
        <v>542</v>
      </c>
      <c r="B92" s="31" t="s">
        <v>543</v>
      </c>
      <c r="C92" s="31" t="s">
        <v>543</v>
      </c>
      <c r="D92" s="27">
        <v>44921</v>
      </c>
      <c r="E92" s="28" t="s">
        <v>930</v>
      </c>
      <c r="F92" s="28" t="s">
        <v>953</v>
      </c>
      <c r="G92" s="29">
        <v>129549.24</v>
      </c>
      <c r="H92" s="27">
        <v>45306</v>
      </c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823</v>
      </c>
      <c r="C94" s="26"/>
      <c r="D94" s="27"/>
      <c r="E94" s="28"/>
      <c r="F94" s="28"/>
      <c r="G94" s="29"/>
      <c r="H94" s="27"/>
    </row>
    <row r="95" spans="1:8" ht="41.25">
      <c r="A95" s="30" t="s">
        <v>547</v>
      </c>
      <c r="B95" s="31" t="s">
        <v>824</v>
      </c>
      <c r="C95" s="31" t="s">
        <v>824</v>
      </c>
      <c r="D95" s="27">
        <v>44921</v>
      </c>
      <c r="E95" s="28" t="s">
        <v>932</v>
      </c>
      <c r="F95" s="28" t="s">
        <v>954</v>
      </c>
      <c r="G95" s="29">
        <v>905905.33</v>
      </c>
      <c r="H95" s="27">
        <v>45261</v>
      </c>
    </row>
    <row r="96" spans="1:8" ht="27">
      <c r="A96" s="30" t="s">
        <v>548</v>
      </c>
      <c r="B96" s="31" t="s">
        <v>825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41.25">
      <c r="A98" s="30" t="s">
        <v>550</v>
      </c>
      <c r="B98" s="31" t="s">
        <v>47</v>
      </c>
      <c r="C98" s="31" t="s">
        <v>47</v>
      </c>
      <c r="D98" s="27">
        <v>44921</v>
      </c>
      <c r="E98" s="28" t="s">
        <v>930</v>
      </c>
      <c r="F98" s="28" t="s">
        <v>953</v>
      </c>
      <c r="G98" s="29">
        <v>167931.74</v>
      </c>
      <c r="H98" s="27">
        <v>45306</v>
      </c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 t="s">
        <v>983</v>
      </c>
      <c r="D102" s="27">
        <v>44571</v>
      </c>
      <c r="E102" s="28" t="s">
        <v>982</v>
      </c>
      <c r="F102" s="28"/>
      <c r="G102" s="29">
        <v>24979.5</v>
      </c>
      <c r="H102" s="27">
        <v>44924</v>
      </c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41.25">
      <c r="A106" s="30" t="s">
        <v>558</v>
      </c>
      <c r="B106" s="31" t="s">
        <v>54</v>
      </c>
      <c r="C106" s="31" t="s">
        <v>54</v>
      </c>
      <c r="D106" s="27">
        <v>44970</v>
      </c>
      <c r="E106" s="28" t="s">
        <v>929</v>
      </c>
      <c r="F106" s="28" t="s">
        <v>955</v>
      </c>
      <c r="G106" s="29">
        <v>171172.69</v>
      </c>
      <c r="H106" s="27">
        <v>45291</v>
      </c>
    </row>
    <row r="107" spans="1:8" ht="175.5">
      <c r="A107" s="30" t="s">
        <v>559</v>
      </c>
      <c r="B107" s="31" t="s">
        <v>59</v>
      </c>
      <c r="C107" s="26" t="s">
        <v>952</v>
      </c>
      <c r="D107" s="27">
        <v>44970</v>
      </c>
      <c r="E107" s="28" t="s">
        <v>929</v>
      </c>
      <c r="F107" s="28" t="s">
        <v>955</v>
      </c>
      <c r="G107" s="29">
        <v>204706.93</v>
      </c>
      <c r="H107" s="27">
        <v>45291</v>
      </c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41.25">
      <c r="A111" s="30" t="s">
        <v>565</v>
      </c>
      <c r="B111" s="31" t="s">
        <v>566</v>
      </c>
      <c r="C111" s="31" t="s">
        <v>566</v>
      </c>
      <c r="D111" s="27">
        <v>44970</v>
      </c>
      <c r="E111" s="28" t="s">
        <v>929</v>
      </c>
      <c r="F111" s="28" t="s">
        <v>955</v>
      </c>
      <c r="G111" s="29">
        <v>151069.19</v>
      </c>
      <c r="H111" s="27">
        <v>45291</v>
      </c>
    </row>
    <row r="112" spans="1:8" ht="41.25">
      <c r="A112" s="30" t="s">
        <v>567</v>
      </c>
      <c r="B112" s="31" t="s">
        <v>568</v>
      </c>
      <c r="C112" s="31" t="s">
        <v>568</v>
      </c>
      <c r="D112" s="27">
        <v>44970</v>
      </c>
      <c r="E112" s="28" t="s">
        <v>929</v>
      </c>
      <c r="F112" s="28" t="s">
        <v>955</v>
      </c>
      <c r="G112" s="29">
        <v>541383.95</v>
      </c>
      <c r="H112" s="27">
        <v>45291</v>
      </c>
    </row>
    <row r="113" spans="1:8" ht="15.75">
      <c r="A113" s="30" t="s">
        <v>569</v>
      </c>
      <c r="B113" s="31" t="s">
        <v>61</v>
      </c>
      <c r="C113" s="49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826</v>
      </c>
      <c r="C114" s="26"/>
      <c r="D114" s="27"/>
      <c r="E114" s="28"/>
      <c r="F114" s="28"/>
      <c r="G114" s="29"/>
      <c r="H114" s="27"/>
    </row>
    <row r="115" spans="1:8" ht="27">
      <c r="A115" s="30" t="s">
        <v>831</v>
      </c>
      <c r="B115" s="43" t="s">
        <v>827</v>
      </c>
      <c r="C115" s="26"/>
      <c r="D115" s="27"/>
      <c r="E115" s="28"/>
      <c r="F115" s="28"/>
      <c r="G115" s="29"/>
      <c r="H115" s="27"/>
    </row>
    <row r="116" spans="1:8" ht="40.5">
      <c r="A116" s="30" t="s">
        <v>832</v>
      </c>
      <c r="B116" s="43" t="s">
        <v>828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 t="s">
        <v>969</v>
      </c>
      <c r="D122" s="27">
        <v>45148</v>
      </c>
      <c r="E122" s="28" t="s">
        <v>936</v>
      </c>
      <c r="F122" s="28"/>
      <c r="G122" s="29">
        <v>66000</v>
      </c>
      <c r="H122" s="27" t="s">
        <v>937</v>
      </c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41.25">
      <c r="A128" s="30" t="s">
        <v>583</v>
      </c>
      <c r="B128" s="31" t="s">
        <v>67</v>
      </c>
      <c r="C128" s="31" t="s">
        <v>67</v>
      </c>
      <c r="D128" s="27">
        <v>45140</v>
      </c>
      <c r="E128" s="28" t="s">
        <v>935</v>
      </c>
      <c r="F128" s="28" t="s">
        <v>957</v>
      </c>
      <c r="G128" s="29">
        <v>17777.78</v>
      </c>
      <c r="H128" s="27">
        <v>45260</v>
      </c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67.5">
      <c r="A154" s="30" t="s">
        <v>598</v>
      </c>
      <c r="B154" s="31" t="s">
        <v>85</v>
      </c>
      <c r="C154" s="26" t="s">
        <v>959</v>
      </c>
      <c r="D154" s="27">
        <v>45097</v>
      </c>
      <c r="E154" s="28" t="s">
        <v>934</v>
      </c>
      <c r="F154" s="28"/>
      <c r="G154" s="29">
        <v>2000</v>
      </c>
      <c r="H154" s="27">
        <v>45260</v>
      </c>
    </row>
    <row r="155" spans="1:8" ht="40.5">
      <c r="A155" s="30" t="s">
        <v>599</v>
      </c>
      <c r="B155" s="31" t="s">
        <v>87</v>
      </c>
      <c r="C155" s="26" t="s">
        <v>960</v>
      </c>
      <c r="D155" s="27">
        <v>45097</v>
      </c>
      <c r="E155" s="28" t="s">
        <v>934</v>
      </c>
      <c r="F155" s="28"/>
      <c r="G155" s="29">
        <v>4250</v>
      </c>
      <c r="H155" s="27">
        <v>45260</v>
      </c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67.5">
      <c r="A158" s="30" t="s">
        <v>603</v>
      </c>
      <c r="B158" s="31" t="s">
        <v>89</v>
      </c>
      <c r="C158" s="26" t="s">
        <v>961</v>
      </c>
      <c r="D158" s="27">
        <v>45097</v>
      </c>
      <c r="E158" s="28" t="s">
        <v>934</v>
      </c>
      <c r="F158" s="28" t="s">
        <v>988</v>
      </c>
      <c r="G158" s="29">
        <v>3500</v>
      </c>
      <c r="H158" s="27">
        <v>45260</v>
      </c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41.25">
      <c r="A186" s="30" t="s">
        <v>631</v>
      </c>
      <c r="B186" s="33" t="s">
        <v>116</v>
      </c>
      <c r="C186" s="26"/>
      <c r="D186" s="27">
        <v>44865</v>
      </c>
      <c r="E186" s="28" t="s">
        <v>973</v>
      </c>
      <c r="F186" s="28"/>
      <c r="G186" s="29">
        <v>8657.93</v>
      </c>
      <c r="H186" s="27">
        <v>44925</v>
      </c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40.5">
      <c r="A197" s="30" t="s">
        <v>642</v>
      </c>
      <c r="B197" s="33" t="s">
        <v>86</v>
      </c>
      <c r="C197" s="26" t="s">
        <v>962</v>
      </c>
      <c r="D197" s="27">
        <v>45097</v>
      </c>
      <c r="E197" s="28" t="s">
        <v>934</v>
      </c>
      <c r="F197" s="28"/>
      <c r="G197" s="29">
        <v>1700</v>
      </c>
      <c r="H197" s="27">
        <v>45260</v>
      </c>
    </row>
    <row r="198" spans="1:8" ht="40.5">
      <c r="A198" s="30" t="s">
        <v>830</v>
      </c>
      <c r="B198" s="33" t="s">
        <v>829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57" t="s">
        <v>242</v>
      </c>
      <c r="B212" s="58"/>
      <c r="C212" s="58"/>
      <c r="D212" s="58"/>
      <c r="E212" s="58"/>
      <c r="F212" s="58"/>
      <c r="G212" s="58"/>
      <c r="H212" s="59"/>
    </row>
    <row r="213" spans="1:8" ht="41.25">
      <c r="A213" s="30" t="s">
        <v>644</v>
      </c>
      <c r="B213" s="33" t="s">
        <v>645</v>
      </c>
      <c r="C213" s="33" t="s">
        <v>645</v>
      </c>
      <c r="D213" s="27">
        <v>44921</v>
      </c>
      <c r="E213" s="28" t="s">
        <v>933</v>
      </c>
      <c r="F213" s="28" t="s">
        <v>956</v>
      </c>
      <c r="G213" s="29">
        <v>6039.75</v>
      </c>
      <c r="H213" s="27">
        <v>45261</v>
      </c>
    </row>
    <row r="214" spans="1:8" ht="40.5">
      <c r="A214" s="30" t="s">
        <v>646</v>
      </c>
      <c r="B214" s="33" t="s">
        <v>647</v>
      </c>
      <c r="C214" s="47"/>
      <c r="D214" s="27"/>
      <c r="E214" s="28"/>
      <c r="F214" s="28"/>
      <c r="G214" s="29"/>
      <c r="H214" s="27"/>
    </row>
    <row r="215" spans="1:8" ht="41.25">
      <c r="A215" s="30" t="s">
        <v>648</v>
      </c>
      <c r="B215" s="33" t="s">
        <v>649</v>
      </c>
      <c r="C215" s="33" t="s">
        <v>649</v>
      </c>
      <c r="D215" s="27">
        <v>44921</v>
      </c>
      <c r="E215" s="28" t="s">
        <v>933</v>
      </c>
      <c r="F215" s="28" t="s">
        <v>956</v>
      </c>
      <c r="G215" s="29">
        <v>8730.6</v>
      </c>
      <c r="H215" s="27">
        <v>45261</v>
      </c>
    </row>
    <row r="216" spans="1:8" ht="41.25">
      <c r="A216" s="30" t="s">
        <v>650</v>
      </c>
      <c r="B216" s="33" t="s">
        <v>651</v>
      </c>
      <c r="C216" s="33" t="s">
        <v>651</v>
      </c>
      <c r="D216" s="27">
        <v>44921</v>
      </c>
      <c r="E216" s="28" t="s">
        <v>933</v>
      </c>
      <c r="F216" s="28" t="s">
        <v>956</v>
      </c>
      <c r="G216" s="29">
        <v>9645.57</v>
      </c>
      <c r="H216" s="27">
        <v>45261</v>
      </c>
    </row>
    <row r="217" spans="1:8" ht="40.5">
      <c r="A217" s="30" t="s">
        <v>652</v>
      </c>
      <c r="B217" s="33" t="s">
        <v>653</v>
      </c>
      <c r="C217" s="47"/>
      <c r="D217" s="27"/>
      <c r="E217" s="28"/>
      <c r="F217" s="28"/>
      <c r="G217" s="29"/>
      <c r="H217" s="27"/>
    </row>
    <row r="218" spans="1:8" ht="15.75" customHeight="1">
      <c r="A218" s="30" t="s">
        <v>654</v>
      </c>
      <c r="B218" s="33" t="s">
        <v>130</v>
      </c>
      <c r="C218" s="47"/>
      <c r="D218" s="27"/>
      <c r="E218" s="28"/>
      <c r="F218" s="28"/>
      <c r="G218" s="29"/>
      <c r="H218" s="27"/>
    </row>
    <row r="219" spans="1:8" ht="41.25">
      <c r="A219" s="30" t="s">
        <v>655</v>
      </c>
      <c r="B219" s="33" t="s">
        <v>656</v>
      </c>
      <c r="C219" s="33" t="s">
        <v>656</v>
      </c>
      <c r="D219" s="27">
        <v>44921</v>
      </c>
      <c r="E219" s="28" t="s">
        <v>933</v>
      </c>
      <c r="F219" s="28" t="s">
        <v>956</v>
      </c>
      <c r="G219" s="29">
        <v>8581.91</v>
      </c>
      <c r="H219" s="27">
        <v>45261</v>
      </c>
    </row>
    <row r="220" spans="1:8" ht="40.5">
      <c r="A220" s="30" t="s">
        <v>657</v>
      </c>
      <c r="B220" s="31" t="s">
        <v>129</v>
      </c>
      <c r="C220" s="47"/>
      <c r="D220" s="27"/>
      <c r="E220" s="28"/>
      <c r="F220" s="28"/>
      <c r="G220" s="29"/>
      <c r="H220" s="27"/>
    </row>
    <row r="221" spans="1:8" ht="41.25">
      <c r="A221" s="30" t="s">
        <v>658</v>
      </c>
      <c r="B221" s="33" t="s">
        <v>659</v>
      </c>
      <c r="C221" s="33" t="s">
        <v>659</v>
      </c>
      <c r="D221" s="27">
        <v>44921</v>
      </c>
      <c r="E221" s="28" t="s">
        <v>933</v>
      </c>
      <c r="F221" s="28" t="s">
        <v>956</v>
      </c>
      <c r="G221" s="29">
        <v>9792.46</v>
      </c>
      <c r="H221" s="27">
        <v>45261</v>
      </c>
    </row>
    <row r="222" spans="1:8" ht="41.25">
      <c r="A222" s="30" t="s">
        <v>660</v>
      </c>
      <c r="B222" s="33" t="s">
        <v>661</v>
      </c>
      <c r="C222" s="33" t="s">
        <v>661</v>
      </c>
      <c r="D222" s="27">
        <v>44921</v>
      </c>
      <c r="E222" s="28" t="s">
        <v>933</v>
      </c>
      <c r="F222" s="28" t="s">
        <v>956</v>
      </c>
      <c r="G222" s="29">
        <v>7408.86</v>
      </c>
      <c r="H222" s="27">
        <v>45261</v>
      </c>
    </row>
    <row r="223" spans="1:8" ht="41.25">
      <c r="A223" s="30" t="s">
        <v>662</v>
      </c>
      <c r="B223" s="33" t="s">
        <v>663</v>
      </c>
      <c r="C223" s="33" t="s">
        <v>663</v>
      </c>
      <c r="D223" s="27">
        <v>44921</v>
      </c>
      <c r="E223" s="28" t="s">
        <v>933</v>
      </c>
      <c r="F223" s="28" t="s">
        <v>956</v>
      </c>
      <c r="G223" s="29">
        <v>7999.29</v>
      </c>
      <c r="H223" s="27">
        <v>45261</v>
      </c>
    </row>
    <row r="224" spans="1:8" ht="40.5">
      <c r="A224" s="30" t="s">
        <v>664</v>
      </c>
      <c r="B224" s="33" t="s">
        <v>665</v>
      </c>
      <c r="C224" s="47"/>
      <c r="D224" s="27"/>
      <c r="E224" s="28"/>
      <c r="F224" s="28"/>
      <c r="G224" s="29"/>
      <c r="H224" s="27"/>
    </row>
    <row r="225" spans="1:8" ht="41.25">
      <c r="A225" s="30" t="s">
        <v>666</v>
      </c>
      <c r="B225" s="33" t="s">
        <v>667</v>
      </c>
      <c r="C225" s="33" t="s">
        <v>667</v>
      </c>
      <c r="D225" s="27">
        <v>44921</v>
      </c>
      <c r="E225" s="28" t="s">
        <v>933</v>
      </c>
      <c r="F225" s="28" t="s">
        <v>956</v>
      </c>
      <c r="G225" s="29">
        <v>7584.11</v>
      </c>
      <c r="H225" s="27">
        <v>45261</v>
      </c>
    </row>
    <row r="226" spans="1:8" ht="15" customHeight="1">
      <c r="A226" s="71" t="s">
        <v>243</v>
      </c>
      <c r="B226" s="72"/>
      <c r="C226" s="72"/>
      <c r="D226" s="72"/>
      <c r="E226" s="72"/>
      <c r="F226" s="72"/>
      <c r="G226" s="72"/>
      <c r="H226" s="73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57" t="s">
        <v>244</v>
      </c>
      <c r="B233" s="58"/>
      <c r="C233" s="58"/>
      <c r="D233" s="58"/>
      <c r="E233" s="58"/>
      <c r="F233" s="58"/>
      <c r="G233" s="58"/>
      <c r="H233" s="59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57" t="s">
        <v>245</v>
      </c>
      <c r="B244" s="58"/>
      <c r="C244" s="58"/>
      <c r="D244" s="58"/>
      <c r="E244" s="58"/>
      <c r="F244" s="58"/>
      <c r="G244" s="58"/>
      <c r="H244" s="59"/>
    </row>
    <row r="245" spans="1:8" ht="40.5">
      <c r="A245" s="30" t="s">
        <v>686</v>
      </c>
      <c r="B245" s="31" t="s">
        <v>833</v>
      </c>
      <c r="C245" s="26"/>
      <c r="D245" s="27"/>
      <c r="E245" s="28"/>
      <c r="F245" s="28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57" t="s">
        <v>246</v>
      </c>
      <c r="B253" s="58"/>
      <c r="C253" s="58"/>
      <c r="D253" s="58"/>
      <c r="E253" s="58"/>
      <c r="F253" s="58"/>
      <c r="G253" s="58"/>
      <c r="H253" s="59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57" t="s">
        <v>293</v>
      </c>
      <c r="B258" s="58"/>
      <c r="C258" s="58"/>
      <c r="D258" s="58"/>
      <c r="E258" s="58"/>
      <c r="F258" s="58"/>
      <c r="G258" s="58"/>
      <c r="H258" s="59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57" t="s">
        <v>247</v>
      </c>
      <c r="B260" s="58"/>
      <c r="C260" s="58"/>
      <c r="D260" s="58"/>
      <c r="E260" s="58"/>
      <c r="F260" s="58"/>
      <c r="G260" s="58"/>
      <c r="H260" s="59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57" t="s">
        <v>248</v>
      </c>
      <c r="B263" s="58"/>
      <c r="C263" s="58"/>
      <c r="D263" s="58"/>
      <c r="E263" s="58"/>
      <c r="F263" s="58"/>
      <c r="G263" s="58"/>
      <c r="H263" s="59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57" t="s">
        <v>249</v>
      </c>
      <c r="B267" s="58"/>
      <c r="C267" s="58"/>
      <c r="D267" s="58"/>
      <c r="E267" s="58"/>
      <c r="F267" s="58"/>
      <c r="G267" s="58"/>
      <c r="H267" s="59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102.75" customHeight="1" thickBot="1">
      <c r="A272" s="30" t="s">
        <v>711</v>
      </c>
      <c r="B272" s="31" t="s">
        <v>163</v>
      </c>
      <c r="C272" s="26" t="s">
        <v>963</v>
      </c>
      <c r="D272" s="27">
        <v>45092</v>
      </c>
      <c r="E272" s="28" t="s">
        <v>931</v>
      </c>
      <c r="F272" s="28" t="s">
        <v>958</v>
      </c>
      <c r="G272" s="29">
        <v>18500</v>
      </c>
      <c r="H272" s="27">
        <v>44944</v>
      </c>
    </row>
    <row r="273" spans="1:8" ht="108.75" customHeight="1" thickBot="1">
      <c r="A273" s="30" t="s">
        <v>712</v>
      </c>
      <c r="B273" s="31" t="s">
        <v>164</v>
      </c>
      <c r="C273" s="48" t="s">
        <v>964</v>
      </c>
      <c r="D273" s="27">
        <v>45092</v>
      </c>
      <c r="E273" s="28" t="s">
        <v>931</v>
      </c>
      <c r="F273" s="28" t="s">
        <v>958</v>
      </c>
      <c r="G273" s="29">
        <v>16500</v>
      </c>
      <c r="H273" s="27">
        <v>44944</v>
      </c>
    </row>
    <row r="274" spans="1:8" ht="27.75" customHeight="1">
      <c r="A274" s="30" t="s">
        <v>713</v>
      </c>
      <c r="B274" s="31" t="s">
        <v>165</v>
      </c>
      <c r="C274" s="31" t="s">
        <v>165</v>
      </c>
      <c r="D274" s="27">
        <v>44585</v>
      </c>
      <c r="E274" s="28" t="s">
        <v>985</v>
      </c>
      <c r="F274" s="28" t="s">
        <v>958</v>
      </c>
      <c r="G274" s="29">
        <v>13476.67</v>
      </c>
      <c r="H274" s="27">
        <v>44917</v>
      </c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51.75" customHeight="1">
      <c r="A283" s="30" t="s">
        <v>725</v>
      </c>
      <c r="B283" s="31" t="s">
        <v>171</v>
      </c>
      <c r="C283" s="26" t="s">
        <v>986</v>
      </c>
      <c r="D283" s="27">
        <v>44585</v>
      </c>
      <c r="E283" s="28" t="s">
        <v>985</v>
      </c>
      <c r="F283" s="28" t="s">
        <v>958</v>
      </c>
      <c r="G283" s="29">
        <v>47.5</v>
      </c>
      <c r="H283" s="27">
        <v>44917</v>
      </c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57" t="s">
        <v>294</v>
      </c>
      <c r="B298" s="58"/>
      <c r="C298" s="58"/>
      <c r="D298" s="58"/>
      <c r="E298" s="58"/>
      <c r="F298" s="58"/>
      <c r="G298" s="58"/>
      <c r="H298" s="59"/>
    </row>
    <row r="299" spans="1:8" ht="40.5">
      <c r="A299" s="30" t="s">
        <v>726</v>
      </c>
      <c r="B299" s="31" t="s">
        <v>834</v>
      </c>
      <c r="C299" s="26"/>
      <c r="D299" s="27"/>
      <c r="E299" s="28"/>
      <c r="F299" s="28"/>
      <c r="G299" s="29"/>
      <c r="H299" s="27"/>
    </row>
    <row r="300" spans="1:8" ht="15" customHeight="1">
      <c r="A300" s="57" t="s">
        <v>291</v>
      </c>
      <c r="B300" s="58"/>
      <c r="C300" s="58"/>
      <c r="D300" s="58"/>
      <c r="E300" s="58"/>
      <c r="F300" s="58"/>
      <c r="G300" s="58"/>
      <c r="H300" s="59"/>
    </row>
    <row r="301" spans="1:8" ht="40.5">
      <c r="A301" s="30" t="s">
        <v>727</v>
      </c>
      <c r="B301" s="31" t="s">
        <v>835</v>
      </c>
      <c r="C301" s="26"/>
      <c r="D301" s="27"/>
      <c r="E301" s="28"/>
      <c r="F301" s="28"/>
      <c r="G301" s="29"/>
      <c r="H301" s="27"/>
    </row>
    <row r="302" spans="1:8" ht="15" customHeight="1">
      <c r="A302" s="57" t="s">
        <v>292</v>
      </c>
      <c r="B302" s="58"/>
      <c r="C302" s="58"/>
      <c r="D302" s="58"/>
      <c r="E302" s="58"/>
      <c r="F302" s="58"/>
      <c r="G302" s="58"/>
      <c r="H302" s="59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57" t="s">
        <v>264</v>
      </c>
      <c r="B304" s="58"/>
      <c r="C304" s="58"/>
      <c r="D304" s="58"/>
      <c r="E304" s="58"/>
      <c r="F304" s="58"/>
      <c r="G304" s="58"/>
      <c r="H304" s="59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68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69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70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68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69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70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68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69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70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68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69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70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68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69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70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68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69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70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40.5">
      <c r="A331" s="30" t="s">
        <v>743</v>
      </c>
      <c r="B331" s="31" t="s">
        <v>744</v>
      </c>
      <c r="C331" s="26" t="s">
        <v>981</v>
      </c>
      <c r="D331" s="27">
        <v>44167</v>
      </c>
      <c r="E331" s="28" t="s">
        <v>980</v>
      </c>
      <c r="F331" s="28"/>
      <c r="G331" s="29">
        <v>72.94</v>
      </c>
      <c r="H331" s="27">
        <v>44557</v>
      </c>
    </row>
    <row r="332" spans="1:8" ht="27">
      <c r="A332" s="30" t="s">
        <v>745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746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41.25">
      <c r="A335" s="30" t="s">
        <v>748</v>
      </c>
      <c r="B335" s="31" t="s">
        <v>195</v>
      </c>
      <c r="C335" s="26" t="s">
        <v>965</v>
      </c>
      <c r="D335" s="27">
        <v>45218</v>
      </c>
      <c r="E335" s="28" t="s">
        <v>947</v>
      </c>
      <c r="F335" s="28"/>
      <c r="G335" s="29">
        <v>103.8</v>
      </c>
      <c r="H335" s="27">
        <v>45275</v>
      </c>
    </row>
    <row r="336" spans="1:8" ht="27">
      <c r="A336" s="30" t="s">
        <v>749</v>
      </c>
      <c r="B336" s="31" t="s">
        <v>196</v>
      </c>
      <c r="C336" s="26" t="s">
        <v>971</v>
      </c>
      <c r="D336" s="27">
        <v>44491</v>
      </c>
      <c r="E336" s="28" t="s">
        <v>970</v>
      </c>
      <c r="F336" s="28"/>
      <c r="G336" s="29">
        <v>86.81</v>
      </c>
      <c r="H336" s="27">
        <v>44545</v>
      </c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40.5">
      <c r="A340" s="30" t="s">
        <v>754</v>
      </c>
      <c r="B340" s="31" t="s">
        <v>199</v>
      </c>
      <c r="C340" s="26" t="s">
        <v>984</v>
      </c>
      <c r="D340" s="27">
        <v>44491</v>
      </c>
      <c r="E340" s="28" t="s">
        <v>970</v>
      </c>
      <c r="F340" s="28"/>
      <c r="G340" s="29">
        <v>66.75</v>
      </c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57" t="s">
        <v>267</v>
      </c>
      <c r="B360" s="58"/>
      <c r="C360" s="58"/>
      <c r="D360" s="58"/>
      <c r="E360" s="58"/>
      <c r="F360" s="58"/>
      <c r="G360" s="58"/>
      <c r="H360" s="59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775</v>
      </c>
      <c r="B363" s="31" t="s">
        <v>219</v>
      </c>
      <c r="C363" s="26" t="s">
        <v>975</v>
      </c>
      <c r="D363" s="27">
        <v>44853</v>
      </c>
      <c r="E363" s="28" t="s">
        <v>974</v>
      </c>
      <c r="F363" s="28"/>
      <c r="G363" s="29">
        <v>46.33</v>
      </c>
      <c r="H363" s="27">
        <v>44925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40.5">
      <c r="A369" s="30" t="s">
        <v>782</v>
      </c>
      <c r="B369" s="31" t="s">
        <v>272</v>
      </c>
      <c r="C369" s="26"/>
      <c r="D369" s="27"/>
      <c r="E369" s="28"/>
      <c r="F369" s="28"/>
      <c r="G369" s="29"/>
      <c r="H369" s="27"/>
    </row>
    <row r="370" spans="1:8" ht="40.5">
      <c r="A370" s="30" t="s">
        <v>783</v>
      </c>
      <c r="B370" s="31" t="s">
        <v>273</v>
      </c>
      <c r="C370" s="26" t="s">
        <v>978</v>
      </c>
      <c r="D370" s="27">
        <v>44068</v>
      </c>
      <c r="E370" s="28" t="s">
        <v>977</v>
      </c>
      <c r="F370" s="28"/>
      <c r="G370" s="29" t="s">
        <v>976</v>
      </c>
      <c r="H370" s="27">
        <v>44195</v>
      </c>
    </row>
    <row r="371" spans="1:8" ht="40.5">
      <c r="A371" s="30" t="s">
        <v>784</v>
      </c>
      <c r="B371" s="33" t="s">
        <v>274</v>
      </c>
      <c r="C371" s="26" t="s">
        <v>979</v>
      </c>
      <c r="D371" s="27">
        <v>44491</v>
      </c>
      <c r="E371" s="28" t="s">
        <v>970</v>
      </c>
      <c r="F371" s="28"/>
      <c r="G371" s="29">
        <v>73.63</v>
      </c>
      <c r="H371" s="27"/>
    </row>
    <row r="372" spans="1:8" ht="40.5">
      <c r="A372" s="30" t="s">
        <v>785</v>
      </c>
      <c r="B372" s="33" t="s">
        <v>275</v>
      </c>
      <c r="C372" s="33" t="s">
        <v>275</v>
      </c>
      <c r="D372" s="27">
        <v>45000</v>
      </c>
      <c r="E372" s="28" t="s">
        <v>944</v>
      </c>
      <c r="F372" s="28"/>
      <c r="G372" s="29">
        <v>68</v>
      </c>
      <c r="H372" s="27">
        <v>45085</v>
      </c>
    </row>
    <row r="373" spans="1:8" ht="40.5">
      <c r="A373" s="30" t="s">
        <v>786</v>
      </c>
      <c r="B373" s="33" t="s">
        <v>276</v>
      </c>
      <c r="C373" s="33" t="s">
        <v>276</v>
      </c>
      <c r="D373" s="27">
        <v>45000</v>
      </c>
      <c r="E373" s="28" t="s">
        <v>944</v>
      </c>
      <c r="F373" s="28"/>
      <c r="G373" s="29">
        <v>108</v>
      </c>
      <c r="H373" s="27">
        <v>45085</v>
      </c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57" t="s">
        <v>283</v>
      </c>
      <c r="B385" s="58"/>
      <c r="C385" s="58"/>
      <c r="D385" s="58"/>
      <c r="E385" s="58"/>
      <c r="F385" s="58"/>
      <c r="G385" s="58"/>
      <c r="H385" s="59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57" t="s">
        <v>803</v>
      </c>
      <c r="B391" s="58"/>
      <c r="C391" s="58"/>
      <c r="D391" s="58"/>
      <c r="E391" s="58"/>
      <c r="F391" s="58"/>
      <c r="G391" s="58"/>
      <c r="H391" s="59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57" t="s">
        <v>284</v>
      </c>
      <c r="B394" s="58"/>
      <c r="C394" s="58"/>
      <c r="D394" s="58"/>
      <c r="E394" s="58"/>
      <c r="F394" s="58"/>
      <c r="G394" s="58"/>
      <c r="H394" s="59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57" t="s">
        <v>295</v>
      </c>
      <c r="B401" s="58"/>
      <c r="C401" s="58"/>
      <c r="D401" s="58"/>
      <c r="E401" s="58"/>
      <c r="F401" s="58"/>
      <c r="G401" s="58"/>
      <c r="H401" s="59"/>
    </row>
    <row r="402" spans="1:8" ht="44.25" customHeight="1">
      <c r="A402" s="30" t="s">
        <v>296</v>
      </c>
      <c r="B402" s="42" t="s">
        <v>391</v>
      </c>
      <c r="C402" s="39" t="s">
        <v>820</v>
      </c>
      <c r="D402" s="40" t="s">
        <v>820</v>
      </c>
      <c r="E402" s="39" t="s">
        <v>820</v>
      </c>
      <c r="F402" s="39" t="s">
        <v>820</v>
      </c>
      <c r="G402" s="41" t="s">
        <v>820</v>
      </c>
      <c r="H402" s="40" t="s">
        <v>820</v>
      </c>
    </row>
    <row r="403" spans="1:8" ht="409.5">
      <c r="A403" s="30" t="s">
        <v>938</v>
      </c>
      <c r="B403" s="36" t="s">
        <v>939</v>
      </c>
      <c r="C403" s="26" t="s">
        <v>968</v>
      </c>
      <c r="D403" s="27">
        <v>45040</v>
      </c>
      <c r="E403" s="28" t="s">
        <v>940</v>
      </c>
      <c r="F403" s="28"/>
      <c r="G403" s="29">
        <v>154900</v>
      </c>
      <c r="H403" s="27">
        <v>45174</v>
      </c>
    </row>
    <row r="404" spans="1:8" ht="94.5">
      <c r="A404" s="30" t="s">
        <v>942</v>
      </c>
      <c r="B404" s="36" t="s">
        <v>943</v>
      </c>
      <c r="C404" s="26" t="s">
        <v>966</v>
      </c>
      <c r="D404" s="27">
        <v>45075</v>
      </c>
      <c r="E404" s="28" t="s">
        <v>941</v>
      </c>
      <c r="F404" s="28"/>
      <c r="G404" s="29">
        <v>175000</v>
      </c>
      <c r="H404" s="27">
        <v>45233</v>
      </c>
    </row>
    <row r="405" spans="1:8" ht="27">
      <c r="A405" s="30" t="s">
        <v>945</v>
      </c>
      <c r="B405" s="36" t="s">
        <v>946</v>
      </c>
      <c r="C405" s="36" t="s">
        <v>967</v>
      </c>
      <c r="D405" s="27">
        <v>45251</v>
      </c>
      <c r="E405" s="28" t="s">
        <v>930</v>
      </c>
      <c r="F405" s="28"/>
      <c r="G405" s="29">
        <v>137</v>
      </c>
      <c r="H405" s="27">
        <v>45278</v>
      </c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4" t="s">
        <v>443</v>
      </c>
      <c r="B408" s="64"/>
      <c r="C408" s="64"/>
      <c r="D408" s="20"/>
      <c r="E408" s="55" t="s">
        <v>993</v>
      </c>
      <c r="F408" s="55"/>
      <c r="G408" s="6"/>
      <c r="H408" s="35"/>
      <c r="L408" s="17"/>
      <c r="M408" s="5"/>
    </row>
    <row r="409" spans="5:13" ht="15">
      <c r="E409" s="56" t="s">
        <v>439</v>
      </c>
      <c r="F409" s="56"/>
      <c r="G409" s="16"/>
      <c r="H409" s="18" t="s">
        <v>440</v>
      </c>
      <c r="L409" s="18"/>
      <c r="M409" s="5"/>
    </row>
    <row r="410" spans="1:13" ht="15.75">
      <c r="A410" s="63" t="s">
        <v>441</v>
      </c>
      <c r="B410" s="63"/>
      <c r="C410" s="21"/>
      <c r="D410" s="21"/>
      <c r="E410" s="19"/>
      <c r="H410" s="22"/>
      <c r="L410" s="5"/>
      <c r="M410" s="5"/>
    </row>
    <row r="411" spans="1:13" ht="15.75">
      <c r="A411" s="53" t="s">
        <v>948</v>
      </c>
      <c r="B411" s="53"/>
      <c r="C411" s="53"/>
      <c r="D411" s="21"/>
      <c r="E411" s="55" t="s">
        <v>949</v>
      </c>
      <c r="F411" s="55"/>
      <c r="H411" s="35"/>
      <c r="L411" s="17"/>
      <c r="M411" s="5"/>
    </row>
    <row r="412" spans="1:13" ht="15.75">
      <c r="A412" s="54" t="s">
        <v>442</v>
      </c>
      <c r="B412" s="54"/>
      <c r="C412" s="54"/>
      <c r="D412" s="21"/>
      <c r="E412" s="56" t="s">
        <v>439</v>
      </c>
      <c r="F412" s="56"/>
      <c r="H412" s="18" t="s">
        <v>440</v>
      </c>
      <c r="L412" s="18"/>
      <c r="M412" s="5"/>
    </row>
    <row r="414" spans="1:2" ht="15">
      <c r="A414" s="62" t="s">
        <v>444</v>
      </c>
      <c r="B414" s="62"/>
    </row>
    <row r="415" spans="1:2" ht="15">
      <c r="A415" s="60" t="s">
        <v>950</v>
      </c>
      <c r="B415" s="61"/>
    </row>
  </sheetData>
  <sheetProtection autoFilter="0"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5:B415"/>
    <mergeCell ref="A414:B414"/>
    <mergeCell ref="A410:B410"/>
    <mergeCell ref="A408:C408"/>
    <mergeCell ref="E408:F408"/>
    <mergeCell ref="E409:F409"/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Буркова Ольга Дмитриевна</cp:lastModifiedBy>
  <cp:lastPrinted>2024-01-17T13:54:16Z</cp:lastPrinted>
  <dcterms:created xsi:type="dcterms:W3CDTF">2015-06-26T12:41:08Z</dcterms:created>
  <dcterms:modified xsi:type="dcterms:W3CDTF">2024-01-30T06:04:13Z</dcterms:modified>
  <cp:category/>
  <cp:version/>
  <cp:contentType/>
  <cp:contentStatus/>
</cp:coreProperties>
</file>