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75" windowWidth="20955" windowHeight="9660" activeTab="1"/>
  </bookViews>
  <sheets>
    <sheet name="Регионы" sheetId="1" state="hidden" r:id="rId1"/>
    <sheet name="Стоимость ТСР" sheetId="2" r:id="rId2"/>
  </sheets>
  <definedNames>
    <definedName name="_xlnm._FilterDatabase" localSheetId="1" hidden="1">'Стоимость ТСР'!$A$2:$G$363</definedName>
    <definedName name="Print_Titles" localSheetId="1">'Стоимость ТСР'!$9:$12</definedName>
    <definedName name="RO">Регионы!$A$1:$A$86</definedName>
    <definedName name="день">Регионы!$D$2:$D$32</definedName>
    <definedName name="месяц">Регионы!$E$2:$E$13</definedName>
    <definedName name="_xlnm.Print_Area" localSheetId="1">'Стоимость ТСР'!$A$2:$H$416</definedName>
  </definedNames>
  <calcPr calcId="145621"/>
</workbook>
</file>

<file path=xl/calcChain.xml><?xml version="1.0" encoding="utf-8"?>
<calcChain xmlns="http://schemas.openxmlformats.org/spreadsheetml/2006/main">
  <c r="S1" i="2" l="1"/>
  <c r="R1" i="2"/>
  <c r="B1" i="2"/>
</calcChain>
</file>

<file path=xl/sharedStrings.xml><?xml version="1.0" encoding="utf-8"?>
<sst xmlns="http://schemas.openxmlformats.org/spreadsheetml/2006/main" count="1227" uniqueCount="1045">
  <si>
    <t>ГУ-РО ФСС РФ по Республике Адыгея</t>
  </si>
  <si>
    <t>001</t>
  </si>
  <si>
    <t>01</t>
  </si>
  <si>
    <t>января</t>
  </si>
  <si>
    <t>ГУ-РО ФСС РФ по Республике Алтай</t>
  </si>
  <si>
    <t>004</t>
  </si>
  <si>
    <t>02</t>
  </si>
  <si>
    <t>февраля</t>
  </si>
  <si>
    <t>ГУ-Алтайское РО ФСС РФ</t>
  </si>
  <si>
    <t>022</t>
  </si>
  <si>
    <t>03</t>
  </si>
  <si>
    <t>марта</t>
  </si>
  <si>
    <t>ГУ-Амурское РО ФСС РФ</t>
  </si>
  <si>
    <t>028</t>
  </si>
  <si>
    <t>04</t>
  </si>
  <si>
    <t>апреля</t>
  </si>
  <si>
    <t>ГУ-Архангельское РО ФСС РФ</t>
  </si>
  <si>
    <t>029</t>
  </si>
  <si>
    <t>05</t>
  </si>
  <si>
    <t>мая</t>
  </si>
  <si>
    <t>ГУ-Астраханское РО ФСС РФ</t>
  </si>
  <si>
    <t>030</t>
  </si>
  <si>
    <t>06</t>
  </si>
  <si>
    <t>июня</t>
  </si>
  <si>
    <t>ГУ-РО ФСС РФ по Республике Башкортостан</t>
  </si>
  <si>
    <t>002</t>
  </si>
  <si>
    <t>07</t>
  </si>
  <si>
    <t>июля</t>
  </si>
  <si>
    <t>ГУ-Белгородское РО ФСС РФ</t>
  </si>
  <si>
    <t>031</t>
  </si>
  <si>
    <t>08</t>
  </si>
  <si>
    <t>августа</t>
  </si>
  <si>
    <t>ГУ-Брянское РО ФСС РФ</t>
  </si>
  <si>
    <t>032</t>
  </si>
  <si>
    <t>09</t>
  </si>
  <si>
    <t>сентября</t>
  </si>
  <si>
    <t>ГУ-РО ФСС РФ по Республике Бурятия</t>
  </si>
  <si>
    <t>003</t>
  </si>
  <si>
    <t>10</t>
  </si>
  <si>
    <t>октября</t>
  </si>
  <si>
    <t>ГУ-Владимирское РО ФСС РФ</t>
  </si>
  <si>
    <t>033</t>
  </si>
  <si>
    <t>11</t>
  </si>
  <si>
    <t>ноября</t>
  </si>
  <si>
    <t>ГУ-Волгоградское РО ФСС РФ</t>
  </si>
  <si>
    <t>034</t>
  </si>
  <si>
    <t>12</t>
  </si>
  <si>
    <t>декабря</t>
  </si>
  <si>
    <t>ГУ-Вологодское РО ФСС РФ</t>
  </si>
  <si>
    <t>035</t>
  </si>
  <si>
    <t>13</t>
  </si>
  <si>
    <t>ГУ-Воронежское РО ФСС РФ</t>
  </si>
  <si>
    <t>036</t>
  </si>
  <si>
    <t>14</t>
  </si>
  <si>
    <t>ГУ-РО ФСС РФ по Республике Дагестан</t>
  </si>
  <si>
    <t>005</t>
  </si>
  <si>
    <t>15</t>
  </si>
  <si>
    <t>ГУ-РО ФСС РФ по Еврейской АО</t>
  </si>
  <si>
    <t>079</t>
  </si>
  <si>
    <t>16</t>
  </si>
  <si>
    <t>ГУ-Забайкальское РО ФСС РФ</t>
  </si>
  <si>
    <t>075</t>
  </si>
  <si>
    <t>17</t>
  </si>
  <si>
    <t>ГУ-Ивановское РО ФСС РФ</t>
  </si>
  <si>
    <t>037</t>
  </si>
  <si>
    <t>18</t>
  </si>
  <si>
    <t>ГУ-РО ФСС РФ по Республике Ингушетия</t>
  </si>
  <si>
    <t>006</t>
  </si>
  <si>
    <t>19</t>
  </si>
  <si>
    <t>ГУ-Иркутское РО ФСС РФ</t>
  </si>
  <si>
    <t>038</t>
  </si>
  <si>
    <t>20</t>
  </si>
  <si>
    <t>ГУ-РО ФСС РФ по Кабардино-Балкарской Республике</t>
  </si>
  <si>
    <t>007</t>
  </si>
  <si>
    <t>21</t>
  </si>
  <si>
    <t>ГУ-Калининградское РО ФСС РФ</t>
  </si>
  <si>
    <t>039</t>
  </si>
  <si>
    <t>22</t>
  </si>
  <si>
    <t>ГУ-РО ФСС РФ по Республике Калмыкия</t>
  </si>
  <si>
    <t>008</t>
  </si>
  <si>
    <t>23</t>
  </si>
  <si>
    <t>ГУ-Калужское РО ФСС РФ</t>
  </si>
  <si>
    <t>040</t>
  </si>
  <si>
    <t>24</t>
  </si>
  <si>
    <t>ГУ-Камчатское РО ФСС РФ</t>
  </si>
  <si>
    <t>041</t>
  </si>
  <si>
    <t>25</t>
  </si>
  <si>
    <t>ГУ-РО ФСС РФ по Карачаево-Черкесской Республике</t>
  </si>
  <si>
    <t>009</t>
  </si>
  <si>
    <t>26</t>
  </si>
  <si>
    <t>ГУ-РО ФСС РФ по Республике Карелия</t>
  </si>
  <si>
    <t>010</t>
  </si>
  <si>
    <t>27</t>
  </si>
  <si>
    <t>ГУ-Кировское РО ФСС РФ</t>
  </si>
  <si>
    <t>043</t>
  </si>
  <si>
    <t>28</t>
  </si>
  <si>
    <t>ГУ-РО ФСС РФ по Республике Коми</t>
  </si>
  <si>
    <t>011</t>
  </si>
  <si>
    <t>29</t>
  </si>
  <si>
    <t>ГУ-Костромское РО ФСС РФ</t>
  </si>
  <si>
    <t>044</t>
  </si>
  <si>
    <t>30</t>
  </si>
  <si>
    <t>ГУ-Краснодарское РО ФСС РФ</t>
  </si>
  <si>
    <t>023</t>
  </si>
  <si>
    <t>31</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</si>
  <si>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</si>
  <si>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</si>
  <si>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</si>
  <si>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</si>
  <si>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</si>
  <si>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</si>
  <si>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</si>
  <si>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</si>
  <si>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</si>
  <si>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</si>
  <si>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</si>
  <si>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</si>
  <si>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</si>
  <si>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</si>
  <si>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</si>
  <si>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</si>
  <si>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</si>
  <si>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</si>
  <si>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</si>
  <si>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</si>
  <si>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</si>
  <si>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</si>
  <si>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</si>
  <si>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</si>
  <si>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</si>
  <si>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</si>
  <si>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</si>
  <si>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</si>
  <si>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</si>
  <si>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</si>
  <si>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</si>
  <si>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</si>
  <si>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</si>
  <si>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</si>
  <si>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</si>
  <si>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</si>
  <si>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</si>
  <si>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</si>
  <si>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</si>
  <si>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</si>
  <si>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</si>
  <si>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</si>
  <si>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</si>
  <si>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</si>
  <si>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</si>
  <si>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</si>
  <si>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</si>
  <si>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</si>
  <si>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</si>
  <si>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</si>
  <si>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</si>
  <si>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</si>
  <si>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</si>
  <si>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</si>
  <si>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</si>
  <si>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</si>
  <si>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</si>
  <si>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</si>
  <si>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</si>
  <si>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</si>
  <si>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</si>
  <si>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</si>
  <si>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</si>
  <si>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</si>
  <si>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</si>
  <si>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</si>
  <si>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</si>
  <si>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</si>
  <si>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</si>
  <si>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</si>
  <si>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</si>
  <si>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</si>
  <si>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</si>
  <si>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</si>
  <si>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</si>
  <si>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</si>
  <si>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</si>
  <si>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</si>
  <si>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</si>
  <si>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</si>
  <si>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</si>
  <si>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</si>
  <si>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</si>
  <si>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</si>
  <si>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</si>
  <si>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</si>
  <si>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</si>
  <si>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</si>
  <si>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</si>
  <si>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</si>
  <si>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</si>
  <si>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</si>
  <si>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</si>
  <si>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</si>
  <si>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</si>
  <si>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</si>
  <si>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</si>
  <si>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</si>
  <si>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</si>
  <si>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</si>
  <si>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</si>
  <si>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</si>
  <si>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</si>
  <si>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</si>
  <si>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</si>
  <si>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</si>
  <si>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</si>
  <si>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</si>
  <si>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v.2022.1.0</t>
  </si>
  <si>
    <t>v.1.0</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</si>
  <si>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</si>
  <si>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по состоянию на</t>
  </si>
  <si>
    <t>2024 года</t>
  </si>
  <si>
    <t>(период)</t>
  </si>
  <si>
    <t xml:space="preserve">ОСФР ПО ЧУВАШСКОЙ РЕСПУБЛИКЕ - ЧУВАШИИ </t>
  </si>
  <si>
    <t>(наименование регионального отделения Фонда социального страхования Российской Федерации)</t>
  </si>
  <si>
    <t xml:space="preserve">Техническое средство реабилитации </t>
  </si>
  <si>
    <t>Государственный контракт на поставку технических средств реабилитации
(последний по времени осуществления аналогичной закупки)</t>
  </si>
  <si>
    <t xml:space="preserve">Номер вида </t>
  </si>
  <si>
    <t xml:space="preserve">Вид </t>
  </si>
  <si>
    <t xml:space="preserve">Краткое описание 
технических характеристик </t>
  </si>
  <si>
    <t xml:space="preserve">Реквизиты </t>
  </si>
  <si>
    <t>Стоимость   технического средства реабилитации 
(руб.)</t>
  </si>
  <si>
    <t>Дата исполнения государственного контракта
(дд.мм.гггг)</t>
  </si>
  <si>
    <t>Дата 
(дд.мм.гггг)</t>
  </si>
  <si>
    <t xml:space="preserve">Номер </t>
  </si>
  <si>
    <t>Реестровый номер  на официальном сайте  www.zakupki.gov.ru</t>
  </si>
  <si>
    <t>А</t>
  </si>
  <si>
    <t>Б</t>
  </si>
  <si>
    <t>6. Трости опорные и тактильные, костыли, опоры, поручни, всего:</t>
  </si>
  <si>
    <t>6-01-01</t>
  </si>
  <si>
    <t>Трость опорная, регулируемая по высоте, без устройства противоскольжения</t>
  </si>
  <si>
    <t>6-01-02</t>
  </si>
  <si>
    <t>Трость опорная, регулируемая по высоте, с устройством противоскольжения</t>
  </si>
  <si>
    <t>Технические характеристики:
- ствол трости телескопический;
- регулировка по высоте от 780 мм до 980 мм с шагом 25 мм;
- ширина рукоятки 25 мм;
- наличие устройства противоскольжения;
- максимальная нагрузка 100 кг;
- вес трости 0,395 кг</t>
  </si>
  <si>
    <t>4</t>
  </si>
  <si>
    <t>12126002352 24 000011</t>
  </si>
  <si>
    <t>6-01-03</t>
  </si>
  <si>
    <t>Трость опорная, не регулируемая по высоте, без устройства противоскольжения</t>
  </si>
  <si>
    <t>6-01-04</t>
  </si>
  <si>
    <t>Трость опорная, не регулируемая по высоте, с устройством противоскольжения</t>
  </si>
  <si>
    <t>6-01-05</t>
  </si>
  <si>
    <t>Трость опорная с анатомической ручкой, регулируемая по высоте, без устройства противоскольжения</t>
  </si>
  <si>
    <t>6-01-06</t>
  </si>
  <si>
    <t>Трость опорная с анатомической ручкой, регулируемая по высоте, с устройством противоскольжения</t>
  </si>
  <si>
    <t>6-01-07</t>
  </si>
  <si>
    <t>Трость опорная с анатомической ручкой, не регулируемая по высоте, без устройства противоскольжения</t>
  </si>
  <si>
    <t>6-01-08</t>
  </si>
  <si>
    <t>Трость опорная с анатомической ручкой, не регулируемая по высоте, с устройством противоскольжения</t>
  </si>
  <si>
    <t>6-01-09</t>
  </si>
  <si>
    <t>Трость 3-х опорная, регулируемая по высоте, без устройства противоскольжения</t>
  </si>
  <si>
    <t>6-01-10</t>
  </si>
  <si>
    <t>Трость 3-х опорная, регулируемая по высоте, с устройством противоскольжения</t>
  </si>
  <si>
    <t>6-01-11</t>
  </si>
  <si>
    <t>Трость 3-х опорная, не регулируемая по высоте, без устройства противоскольжения</t>
  </si>
  <si>
    <t>6-01-12</t>
  </si>
  <si>
    <t>Трость 3-х опорная, не регулируемая по высоте, с устройством противоскольжения</t>
  </si>
  <si>
    <t>6-01-13</t>
  </si>
  <si>
    <t>Трость 3-х опорная с анатомической ручкой, регулируемая по высоте, без устройства противоскольжения</t>
  </si>
  <si>
    <t>6-01-14</t>
  </si>
  <si>
    <t>Трость 3-х опорная с анатомической ручкой, регулируемая по высоте, с устройством противоскольжения</t>
  </si>
  <si>
    <t>6-01-15</t>
  </si>
  <si>
    <t>Трость 3-х опорная с анатомической ручкой, не регулируемая по высоте, без устройства противоскольжения</t>
  </si>
  <si>
    <t>6-01-16</t>
  </si>
  <si>
    <t>Трость 3-х опорная с анатомической ручкой, не регулируемая по высоте, с устройством противоскольжения</t>
  </si>
  <si>
    <t>6-01-17</t>
  </si>
  <si>
    <t>Трость 4-х опорная, регулируемая по высоте, без устройства противоскольжения</t>
  </si>
  <si>
    <t>6-01-18</t>
  </si>
  <si>
    <t>Трость 4-х опорная, регулируемая по высоте, с устройством противоскольжения</t>
  </si>
  <si>
    <t>6-01-19</t>
  </si>
  <si>
    <t>Трость 4-х опорная, не регулируемая по высоте, без устройства противоскольжения</t>
  </si>
  <si>
    <t>6-01-20</t>
  </si>
  <si>
    <t>Трость 4-х опорная, не регулируемая по высоте, с устройством противоскольжения</t>
  </si>
  <si>
    <t>6-01-21</t>
  </si>
  <si>
    <t>Трость 4-х опорная с анатомической ручкой, регулируемая по высоте, без устройства противоскольжения</t>
  </si>
  <si>
    <t>6-01-22</t>
  </si>
  <si>
    <t>Трость 4-х опорная с анатомической ручкой, регулируемая по высоте, с устройством противоскольжения</t>
  </si>
  <si>
    <t>6-01-23</t>
  </si>
  <si>
    <t>Трость 4-х опорная с анатомической ручкой, не регулируемая по высоте, без устройства противоскольжения</t>
  </si>
  <si>
    <t>6-01-24</t>
  </si>
  <si>
    <t>Трость 4-х опорная с анатомической ручкой, не регулируемая по высоте, с устройством противоскольжения</t>
  </si>
  <si>
    <t>6-02-01</t>
  </si>
  <si>
    <t>Трость белая тактильная цельная</t>
  </si>
  <si>
    <t>6-02-02</t>
  </si>
  <si>
    <t>Трость белая тактильная складная</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</si>
  <si>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</si>
  <si>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</si>
  <si>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</si>
  <si>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</si>
  <si>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</si>
  <si>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</si>
  <si>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</si>
  <si>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</si>
  <si>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</si>
  <si>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Костыли с опорой под локоть с устройством противоскольжения</t>
  </si>
  <si>
    <t>Костыли сразу нескольких типоразмеров, благодаря механизму регулирования высоты.
Костыли оборудованы устройствами регулирования высоты и встроенным устройством противоскольжения.
Механизм регулировки высоты имеет отчетливые отметки 10, с шагом 25 мм.
Ширина рукоятки 30 мм.
Костыли выдерживают нагрузку 150 кг.</t>
  </si>
  <si>
    <t>1270</t>
  </si>
  <si>
    <t>12126002352 24 000001</t>
  </si>
  <si>
    <t>6-04-02</t>
  </si>
  <si>
    <t>Костыли с опорой под локоть без устройства противоскольжения</t>
  </si>
  <si>
    <t>6-04-03</t>
  </si>
  <si>
    <t>Костыли с опорой на предплечье с устройством противоскольжения</t>
  </si>
  <si>
    <t>6-04-04</t>
  </si>
  <si>
    <t>Костыли с опорой на предплечье без устройства противоскольжения</t>
  </si>
  <si>
    <t>6-04-05</t>
  </si>
  <si>
    <t>Костыли подмышечные с устройством противоскольжения</t>
  </si>
  <si>
    <t>Костыли сразу нескольких типоразмеров, благодаря механизму регулирования высоты.
Костыли оборудованы устройствами регулирования высоты и встроенным устройством противоскольжения.
Механизм регулировки высоты имеет отчетливые отметки 8, с шагом 35 мм.
Костыли выдерживают нагрузку 150 кг.</t>
  </si>
  <si>
    <t>6-04-06</t>
  </si>
  <si>
    <t>Костыли подмышечные без устройства противоскольжения</t>
  </si>
  <si>
    <t>6-05-01</t>
  </si>
  <si>
    <t>Опора в кровать веревочная</t>
  </si>
  <si>
    <t>6-05-02</t>
  </si>
  <si>
    <t>Опора в кровать металлическая</t>
  </si>
  <si>
    <t>6-10-01</t>
  </si>
  <si>
    <t>Ходунки шагающие</t>
  </si>
  <si>
    <t>6-10-02</t>
  </si>
  <si>
    <t>Ходунки на колесах</t>
  </si>
  <si>
    <t>6-10-03</t>
  </si>
  <si>
    <t>Ходунки с опорой на предплечье</t>
  </si>
  <si>
    <t>6-10-04</t>
  </si>
  <si>
    <t>Ходунки с подмышечной опорой</t>
  </si>
  <si>
    <t>6-10-05</t>
  </si>
  <si>
    <t>Ходунки-роллаторы</t>
  </si>
  <si>
    <t>6-10-06</t>
  </si>
  <si>
    <t>Ходунки с дополнительной фиксацией (поддержкой) тела, в том числе для больных детским церебральным параличом (ДЦП)</t>
  </si>
  <si>
    <t>6-10-07</t>
  </si>
  <si>
    <t>Ходунки, изготавливаемые по индивидуальному заказу</t>
  </si>
  <si>
    <t>6-11-01</t>
  </si>
  <si>
    <t>Поручни (перила) для самоподнимания угловые</t>
  </si>
  <si>
    <t>6-11-02</t>
  </si>
  <si>
    <t>Поручни (перила) для самоподнимания прямые (линейные)</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</si>
  <si>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</si>
  <si>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</si>
  <si>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</si>
  <si>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</si>
  <si>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7-01-01</t>
  </si>
  <si>
    <t>Кресло-коляска с ручным приводом комнатная (для инвалидов и детей-инвалидов)</t>
  </si>
  <si>
    <t>Кресло-коляска с ручным приводом предназначена для передвижения лиц с ограниченными двигательными возможностями как самостоятельно, так и с посторонней помощью в условиях помещения.
Рама кресла-коляски изготовлена из высокопрочных сплавов.
Возможность складывания и раскладывания кресла-коляски без применения инструмента.
Поверхности металлических элементов кресла-коляски обеспечивают антикоррозийную защиту и устойчивы к дезинфекции.
Подножки регулируемые по высоте.
Подножки легко демонтированы или просто отведены внутрь рамы без демонтажа.
Поворотные колеса имеют литые полиуретановые покрышки.
Задние колеса имеют литые покрышки, с приводом от обода колеса.
Задние колеса быстросъемные с кнопочной фиксацией.
Рычаги стояночного тормоза.
Кресло-коляска укомплектована страховочным устройством от опрокидывания.
Максимальный вес пользователя: 130 кг.
Маркировка кресла-коляски содержит:
- наименование 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 рекомендуемую максимальную массу пользователя.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t>
  </si>
  <si>
    <t>12126002352 24 000015</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</si>
  <si>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</si>
  <si>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</si>
  <si>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</si>
  <si>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</si>
  <si>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</si>
  <si>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</si>
  <si>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</si>
  <si>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</si>
  <si>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</si>
  <si>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</si>
  <si>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</si>
  <si>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</si>
  <si>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</si>
  <si>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</si>
  <si>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Кресло-коляска с ручным приводом предназначена для передвижения лиц с ограниченными двигательными возможностями как самостоятельно, так и с посторонней помощью.
Рама кресла-коляски изготовлена из высокопрочных сплавов.
Возможность складывания и раскладывания кресла-коляски без применения инструмента.
Поверхности металлических элементов кресла-коляски обеспечивают антикоррозийную защиту и устойчивы к дезинфекции.
Подножки легко могут быть демонтированы или просто отведены внутрь рамы без демонтажа.
Поворотные колеса имеют пневматические шины.
Задние колеса с пневматическими шинами, с приводом от обода колеса.
Задние колеса быстросъемные с кнопочной фиксацией.
Рычаги стояночного тормоза.
Кресло-коляска укомплектована страховочным устройством от опрокидывания.
Максимальный вес пользователя: 130 кг.
Маркировка кресла-коляски содержит:
- наименование 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 рекомендуемую максимальную массу пользователя.
В комплект поставки входит:
- насос (для кресло-коляски с пневматическими шинами);
- набор инструментов;
- инструкция для пользователя (на русском языке);
- гарантийный талон (с отметкой о произведенной проверке контроля качества).</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</si>
  <si>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</si>
  <si>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</si>
  <si>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</si>
  <si>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</si>
  <si>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</si>
  <si>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</si>
  <si>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</si>
  <si>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</si>
  <si>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</si>
  <si>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</si>
  <si>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</si>
  <si>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</si>
  <si>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</si>
  <si>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</si>
  <si>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</si>
  <si>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</si>
  <si>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Кресло-коляска предназначена для самостоятельного передвижения людей с заболеванием опорно-двигательного аппарата, а также при помощи сопровождающих лиц внутри помещений и на дорогах с твердым покрытием.
Характеристики (в соответствии с программой реабилитации пострадавшего в результате несчастного случая на производстве):
«Антропометрические данные пострадавшего: Рост (см) -180; Вес (кг)-98;
Ширина сиденья 45 см.;
Глубина сиденья 45 см.;
Высота подножки 44 см.;
Высота подлокотников (щитков) 23 см.
В комплект поставки входит:
- набор инструментов;
- насос (для пневматических шин);
- инструкция для пользователя (на русском языке);
- гарантийный талон (с отметкой о произведенной проверке контроля качества).</t>
  </si>
  <si>
    <t>7-04-01</t>
  </si>
  <si>
    <t>Кресло-коляска с электроприводом (для инвалидов и детей-инвалидов) и аккумуляторные батареи к ней</t>
  </si>
  <si>
    <t>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Кресло-коляска управляется при помощи пульта управления с расположенным на нем манипулятором типа «джойстик», имеет плавную регулировку скорости, кнопкой для быстрого отключения питания, набором LED - индикаторов показывающим уровень заряда аккумуляторных батарей.
При выключенном питании, разрядке или отключении аккумулятора, коляска автоматически блокируется электромагнитным тормозом.
Кресло-коляска имеет возможность при отключении электропривода перемещаться в ручном режиме.
Технические характеристики
Габаритная ширина коляски 63 см (в соответствии с шириной сиденья); 
Угол наклона основания сиденья 2°;
Максимальная скорость 8 км/ч;
Запас хода 30 км;
Грузоподъемность 125 кг;
Вес кресла-коляски 70 кг;
Мощность электродвигателя 320 Вт.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съемные;
- регулируемые по высоте;
- оснащены защитными щитками;
-на боковых поверхностях подлокотников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 диски переднего и заднего колеса сделаны из металлического сплава;
- вилки передних колес изготовлены из прочной стали и имеют регулировку по высоте в 2х положениях. Ширина сидения - 40 см;
глубина сиденья - 42 см;
высота подножки - 46 см;
высота подлокотника 23 см.
Кресло-коляска имеет два герметичных необслуживаемых быстросъемных аккумулятора емкостью 33 А/ч, 12V.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(антиопрокидователи съемные без каких-либо инструментов).</t>
  </si>
  <si>
    <t>246</t>
  </si>
  <si>
    <t>1212701883822000167</t>
  </si>
  <si>
    <t>7-04-02</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</si>
  <si>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</si>
  <si>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7-05-01</t>
  </si>
  <si>
    <t>Кресло-коляска малогабаритная (для инвалидов и детей-инвалидов)</t>
  </si>
  <si>
    <t>8. Протезы и ортезы, всего:</t>
  </si>
  <si>
    <t>8-01-01</t>
  </si>
  <si>
    <t>Протез пальца косметический</t>
  </si>
  <si>
    <t>Протез пальцев (2,3,4,5) косметический состоит из формообразующей оболочки пальца, изготовленной из полимерных материалов, имеющей внутреннюю приемную полость со сферической опорной площадкой и щелевым углублением. Крепление протеза за счет вакуума, создаваемого эластичным материалом при полном контакте с культей. В комплект протеза входят пара кожаных или шерстяных перчаток. Протезы имеют установленный производителем срок службы с момента передачи их Получателям 3 месяца.</t>
  </si>
  <si>
    <t>517</t>
  </si>
  <si>
    <t>12126002235223000136</t>
  </si>
  <si>
    <t>8-01-02</t>
  </si>
  <si>
    <t>Протез кисти  косметический</t>
  </si>
  <si>
    <t>Протез кисти состоит из косметической искусственной кисти в виде косметической оболочки из полимерных материалов, с заполнением внутренней полости отсутствующих пальцев, части кисти вспененным силиконовым наполнителем с проволочным каркасом. Крепление шнуровкой, на ленте протезной с застежкой ворсовой лентой. В комплект протеза входят кожаные или шерстяные перчатки. Протезы имеют установленный производителем срок службы с момента передачи их Получателям 3 месяца.</t>
  </si>
  <si>
    <t>12126002352 24 000013</t>
  </si>
  <si>
    <t>Протез кисти состоит из силиконовой косметической оболочки, усиленной нейлоновой прокладкой, с заполнением  внутренней полости отсутствующих пальцев, части кисти вспененным полиуретаном. Крепление на молнии   с манжеткой кожаной, без манжетки, на ленте протезной  с застежкой ворсовой лентой. В комплект протеза входят кожаные или шерстяные перчатки. Протезы имеют установленный производителем срок службы с момента передачи их Получателям 1 год.</t>
  </si>
  <si>
    <t>8-02-01</t>
  </si>
  <si>
    <t>Протез кисти рабочий</t>
  </si>
  <si>
    <t>Протез состоит из гильзы кисти, изготовленной из листового полиэтилена, слоистого пластика на основе связующих смол, крепления кожаной манжеткой, комплекта полуфабрикатов к рабочим протезам с приемником для насадок, комплекта насадок 5 шт. Протезы имеют установленный производителем срок службы с момента передачи их Получателям 2 года.</t>
  </si>
  <si>
    <t>8-01-03</t>
  </si>
  <si>
    <t>Протез предплечья косметический</t>
  </si>
  <si>
    <t>Протез состоит из неспадающей гильзы предплечья по слепку из полиэтилена или слоистого пластика, кисть из полимерных материалов, крепление ремешковое или гильзой на плечо. В комплект протеза входят х/б чехлы, кожаные или шерстяные перчатки. Протезы имеют установленный производителем срок службы с момента передачи их Получателям 2 года.</t>
  </si>
  <si>
    <t>Протез состоит из неспадающей гильзы предплечья по слепку из полиэтилена или слоистого пластика, кисть с силиконовой косметической оболочкой, крепление ремешковое или гильзой на плечо. В комплект протеза входят х/б чехлы, кожаные или шерстяные перчатки. Протезы имеют установленный производителем срок службы с момента передачи их Получателям 2 года.</t>
  </si>
  <si>
    <t>8-02-02</t>
  </si>
  <si>
    <t>Протез предплечья рабочий</t>
  </si>
  <si>
    <t>Протез состоит из кожаной гильзы предплечья, комплекта полуфабрикатов к рабочим протезам с металлическими шинами, с приемником для насадок, комплекта насадок 5 шт. Крепление с помощью кожаной манжеты на плечо или плечевого ремня. Протезы имеют установленный производителем срок службы с момента передачи их Получателям 2 года.</t>
  </si>
  <si>
    <t>Протез состоит из гильзы предплечья, изготовленной из слоистого пластика на основе связующих смол или листового термопластичного материала, вкладного чехла из вспененного полиэтилена (по типу неспадающей),  комплекта полуфабрикатов к рабочим протезам с приемником для насадок, комплекта насадок 5 шт. Протезы имеют установленный производителем срок службы с момента передачи их Получателям 2 года.</t>
  </si>
  <si>
    <t>8-03-01</t>
  </si>
  <si>
    <t>Протез кисти активный (тяговый), в том числе при вычленении и частичном вычленении кисти</t>
  </si>
  <si>
    <t>8-03-02</t>
  </si>
  <si>
    <t>Протез предплечья активный (тяговый)</t>
  </si>
  <si>
    <t>Протез предплечья с тяговым управлением состоит из приемной гильзы предплечья, изготовленной индивидуально по слепку из слоистого пластика на основе связующих смол, с трубкой для вентиляции, лучезапястного узла, который состоит из фланца и переходного элемента от крюка или кисти к фланцу, концевого устройства в виде функционального крюка или рабочих насадок и искусственной кисти, крепления подгоночного и косметической оболочки, по форме и цвету соответствующей здоровой руке. В комплект протеза входят х/б чехлы, кожаные или шерстяные перчатки</t>
  </si>
  <si>
    <t>8-01-04</t>
  </si>
  <si>
    <t>Протез плеча косметический</t>
  </si>
  <si>
    <t>Протез после вычленения плеча косметический с приемной гильзой-наплечником из литьевого слоистого пластика на основе связующих смол по индивидуальному гипсовому слепку. Кисть косметическая, кисть искусственная пассивная с косметической оболочкой, плечевой шарнир шаровой, двухосевой, узел "локоть-предплечье" с пассивной фиксацией предплечья относительно плеча, крепление бандажом, формообразующая косметическая облицовка модульная. На кисть предусмотрены шерстяные перчатки. В комплект протеза входят четыре чехла.</t>
  </si>
  <si>
    <t>Протез плеча функционально-косметический  состоит из кисти  искусственной косметической силиконовой, узла локоть-предплечье  с бесступенчатой фиксацией  с пассивной ротацией плеча, предплечья; управление сохранившейся рукой; гильза плеча индивидуальная, изготовленная по слепку из слоистого пластика на основе связующих смол, из термопластичного материала; крепление с помощью чехла из полимерных материалов с дистальным креплением. В комплект протеза входят шерстяные перчатки.</t>
  </si>
  <si>
    <t>8-03-03</t>
  </si>
  <si>
    <t>Протез плеча рабочий</t>
  </si>
  <si>
    <t>ротез с жесткой  пластмассовой приемной гильзой – наплечником, с вкладной гильзой из вспененного полиэтилена по индивидуальному гипсовому слепку, с плечевым  узлом, тугоподвижным узлом ротации, локтевой узел с бесступенчатой фиксацией, звено предплечья с приемником для рабочих насадок  с комплектом насадок 5 шт. Плечевой узел закрепляется к наплечнику на уровне проекции головки плеча. Крепление  ремнем, проходящим через грудь и спину инвалида. Протезы имеют установленный производителем срок службы с момента передачи их Получателям 2 года.</t>
  </si>
  <si>
    <t>8-04-01</t>
  </si>
  <si>
    <t>Протез кисти с микропроцессорным управлением, в том числе при вычленении и частичном вычленении кисти</t>
  </si>
  <si>
    <t>8-04-02</t>
  </si>
  <si>
    <t>Протез предплечья с микропроцессорным управлением</t>
  </si>
  <si>
    <t>8-04-03</t>
  </si>
  <si>
    <t>Протез плеча с микропроцессорным управлением</t>
  </si>
  <si>
    <t xml:space="preserve">Протез плеча с микропроцессорным управлением должен иметь 2-х канальное управление, с электромеханической кистью и с составной приемной гильзой индивидуального изготовления по слепку из слоистого пластика. Локтевой модуль соединяется с гильзой через подвижный элемент с регулируемой силой трения. Шарнир должен выдерживать нагрузку до 230 Н при длине локтевого сегмента 305 мм. 
● Протез должен состоять из трех основных частей: кисть с модулями пальцев, модуль локтя пассивный и культеприемная гильза плеча.
○ Модуль кисти должен иметь не менее 6 независимых степеней свободы - по одной на каждый палец и на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 ЛЛокоть должен состоять из:
■ Локтевого модуля, с шарнирным соединением с плечом с регулируемой силой трения. Шарнир должен быть способен выдерживать нагрузку до 230 Н, угол допустимого сгибания от
Протез плеча с микропроцессорным управлением должен иметь 2-х канальное управление, с электромеханической кистью и с составной приемной гильзой индивидуального изготовления по слепку из слоистого пластика. Локтевой модуль соединяется с гильзой через подвижный элемент с регулируемой силой трения. Шарнир должен выдерживать нагрузку до 230 Н при длине локтевого сегмента 305 мм. 
● Протез должен состоять из трех основных частей: кисть с модулями пальцев, модуль локтя пассивный и культеприемная гильза плеча.
○ Модуль кисти должен иметь не менее 6 независимых степеней свободы - по одной на каждый палец и на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 ЛЛокоть должен состоять из:
■ Локтевого модуля, с шарнирным соединением с плечом с регулируемой силой трения. Шарнир должен быть способен выдерживать нагрузку до 230 Н, угол допустимого сгибания от
15º до 145º градусов. 
■ Системы питания, включающей АКБ, и плату управления питанием, модуль зарядки и включения.
○ Культеприемная гильза плеча должна состоять из:
■ Системы управления ЭМГ для модуля кисти
■ Тяговая система управления для модуля локтя
■ Внутренняя и внешняя гильза
■ Плечевого бандажа
● Протез должен запомнить не менее 8 различных жестов. По умолчанию в протезе может быть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может происходит через мобильное приложение или командой от ЭМГ датчиков. 
Внешний вид:
● Должна иметься возможность создания различных по типоразмеру и цвету вариантов модуля кисти, чтобы выразить индивидуальность и дополнить стиль пользователя.
● Применение косметической внешней оболочки НЕ предусматривается 
● Ладонь и кончики пальцев могут быть оснащены противоскользящими силиконовыми накладками. Возможна опция с токопроводящими напальчниками для работы с сенсорными экранами. 
Управление:
● Управление протезом должно происходить за счет регистрации на поверхности кожи культи, электромиографического сигнала посредством миодатчиков, расположенных во внутренней гильзе.
● Управление протезом – двухканальное.
Питани
● В качестве источника энергии должен служить заряжаемый, несъемный литий-ионный аккумулятор с защитой от перезаряда.
● Зарядка - стандартный разъем USB-Type C. Световая индикация процесса зарядки.
Гиль
● Приёмная гильза должна быть изготовлена из термолина. Удержание протеза на культе должно быть за счёт системы строп, перекинутых через плечевой пояс. 
● Внешняя гильза должна быть изготовлена по индивидуальной приемной гильзе путем ламинации.
</t>
  </si>
  <si>
    <t>1023</t>
  </si>
  <si>
    <t>215100000423000000</t>
  </si>
  <si>
    <t>8-05-01</t>
  </si>
  <si>
    <t>Протез после вычленения плеча с электромеханическим приводом и контактной системой управления</t>
  </si>
  <si>
    <t>8-05-02</t>
  </si>
  <si>
    <t>Протез после вычленения плеча функционально-косметический</t>
  </si>
  <si>
    <t>8-06-01</t>
  </si>
  <si>
    <t>Чехол на культю предплечья хлопчатобумажный</t>
  </si>
  <si>
    <t>8-06-02</t>
  </si>
  <si>
    <t>Чехол на культю плеча хлопчатобумажный</t>
  </si>
  <si>
    <t>8-06-03</t>
  </si>
  <si>
    <t>Чехол на культю верхней конечности из полимерного материала (силиконовый)</t>
  </si>
  <si>
    <t>8-06-04</t>
  </si>
  <si>
    <t>Косметическая оболочка на протез верхней конечности</t>
  </si>
  <si>
    <t>Оболочка косметическая с улучшенными эксплуатационными свойствами, по цвету и кожному рисунку, повторяющая кисть сохранившейся конечности, для протезов верхних конечностей, изготавливается из пластизоля или силикона, внутренняя часть оболочки состоит из  формообразующего каркаса.</t>
  </si>
  <si>
    <t>42</t>
  </si>
  <si>
    <t>12126002352 24 000017</t>
  </si>
  <si>
    <t>8-07-01</t>
  </si>
  <si>
    <t>Протез стопы</t>
  </si>
  <si>
    <t>8-07-02</t>
  </si>
  <si>
    <t>Протез голени лечебно-тренировочный</t>
  </si>
  <si>
    <t>8-07-03</t>
  </si>
  <si>
    <t>Протез бедра лечебно-тренировочный</t>
  </si>
  <si>
    <t>8-07-06</t>
  </si>
  <si>
    <t>Протез голени немодульный, в том числе при врожденном недоразвитии</t>
  </si>
  <si>
    <t>Протез голени шинно-кожаный состоит из индивидуальной постоянной приемной гильзы, изготовленной из кожи с каркасом из металлических шин и полуколец, без вкладной гильзы, без косметической облицовки. Крепление протеза с использованием гильзы бедра, манжеты с шинами, кожаных полуфабрикатов без шин. Стопа шарнирная полиуретановая, монолитная. Тип протеза: постоянный, по назначению врача. В комплект протеза входят восемь чехлов на культю.</t>
  </si>
  <si>
    <t>43</t>
  </si>
  <si>
    <t>12126002352 24 000018</t>
  </si>
  <si>
    <t>Протез голени на согнутое колено с эластичной облицовкой состоит из индивидуальной постоянной приемной гильзы со шнуровкой, изготовленной из кожи, каркаса из металлических шин и полуколец, юстировочного узла. Стопа с металлическим каркасом, с амортизатором, подвижная во всех вертикальных плоскостях, шарнирной, бесшарнирной полиуретановой монолитной. Крепление протеза с   использованием гильзы бедра и кожаного пояса. Формообразующая часть косметической облицовки голени — листовой поролон. Косметическое покрытие облицовки - чулки силоновые ортопедические. Тип протеза: по назначению врача. В комплект протеза входят восемь чехлов на культю.</t>
  </si>
  <si>
    <t>8-07-09</t>
  </si>
  <si>
    <t>Протез голени модульный</t>
  </si>
  <si>
    <t>Протез голени модульный для среднего уровня активности. Приемная гильза индивидуальная, изготовленная по слепку из слоистого пластика на основе акриловых смол, листового термопластичного материала (одна пробная гильза). В качестве вкладного элемента применяется мягкий вкладыш. Крепление с помощью вакуумного клапана или кожаного пояса. Регулировочно-соединительные устройства соответствуют весу инвалида. Стопа со средней степенью энергосбережения, с голеностопным шарниром, подвижным в сагиттальной, фронтальной плоскостях, со сменным пяточным амортизатором, с двухступенчатой регулируемой пациентом высотой каблука. Формообразующая часть косметической облицовки-модульная мягкая полиуретановая. Косметическое покрытие облицовки-чулки ортопедические перлоновые, силоновые. В комплект протеза входят восемь чехлов на культю. Тип протеза: постоянный, по назначению врача.</t>
  </si>
  <si>
    <t>Протез голени модульный с силиконовым чехлом для пациентоввысокого уровня активности. Приемная гильза индивидуальная, изготовленная по слепку из слоистого пластика наоснове акриловых смол, листового термопластичного материала (однапробная гильза). В качестве вкладного элемента применяются чехлыполимерные гелиевые. Крепление с использованием замка, вакуумноймембраны. Регулировочно-соединительные устройства соответствуютвесу инвалида. Стопа с высокой степенью энергосбережения, скарбоновой пяткой, обеспечивающей амортизацию толчков игармоничный перекат при ходьбе, с бесступенчато регулируемойпациентом высотой каблука. Формообразующая часть косметическойоблицовки-модульная мягкая полиуретановая. Косметическоепокрытие облицовки-чулки ортопедические перлоновые, силоновые.Тип протеза: постоянный, по назначению врача.</t>
  </si>
  <si>
    <t>8-07-04</t>
  </si>
  <si>
    <t>Протез голени для купания</t>
  </si>
  <si>
    <t>Протез голени для купания. Приемная гильза изготавливается из слоистого пластика на основе акриловых смол или листового термопластичного материала. Крепление протеза за счет формы полноконтактной приемной гильзы или с использованием наколенника. Стопа бесшарнирная, шарнирная, полиуретановая. Косметическая облицовка стопы цельная с формообразующей голени, идущей от стопы, с присосками на опорной поверхности. Регулировочно-соединительные узлы, несущий модуль изготавливаются из коррозийно-стойких материалов.</t>
  </si>
  <si>
    <t>8-07-07</t>
  </si>
  <si>
    <t>Протез бедра немодульный, в том числе при врожденном недоразвитии</t>
  </si>
  <si>
    <t>Протез бедра универсального назначения состоит из унифицированной или индивидуальной приемной гильзы, изготовленной из слоистого пластика на основе акриловых смол, древесины, термопластичных материалов или металла со смягчающим вкладышем из вспененных материалов, замковых или без замковыхузлов колено-голень. Стопа с металлическим каркасом, подвижная во всех вертикальных плоскостях, бесшарнирная, полиуретановая монолитная. Крепление протеза поясное, с использованием бандажа. Формообразующая часть косметическойоблицовки полиуретановая изготовлена из листового поролона. Косметическое покрытие облицовки- чулки перлоновые ортопедические. Тип протеза: постоянный, по назначению врача. В комплект протеза входят восемь чехлов на культю.</t>
  </si>
  <si>
    <t>8-07-10</t>
  </si>
  <si>
    <t>Протез бедра модульный</t>
  </si>
  <si>
    <t>Приемная гильза унифицированная (без пробных гильз) или индивидуальная (одна пробная гильза). Унифицированная гильза из металла, слоистого пластика на основе полиамидных, акриловых смол. Индивидуальная приемная гильза изготовлена из слоистого пластика на основе акриловых смол, листового термопластичного материала. В качестве вкладного элемента применяется мягкий вкладыш, крепление с помощью вакуумного клапана, кожаного пояса, текстильного бандажа. Регулировочно-соединительные устройства соответствуют весу инвалида. Стопа со средней степенью энергосбережения, шарнирная, бесшарнирная, монолитная, с регулировочно-соединительным узлом из алюминия. Коленный модуль замковый со шнурком с зависимым механическим регулированием фаз сгибания-разгибания, моноцентрический с фиксатором, изготовленный из легкого сплава. Формообразующая часть косметической облицовки модульная, изготовленная из мягкого полиуретана, листового поролона. Косметическое покрытие облицовки — чулки ортопедические перловые, силоновые. Тип протеза: постоянный, по назначению врача. В комплект протеза входят восемь чехлов на культю.</t>
  </si>
  <si>
    <t>Протез бедра модульный для пациентов среднего уровня активности. Приемная гильза унифицированная (без пробных гильз), индивидуальная (одна пробная гильза) с силиконовым замковым чехлом. Унифицированная гильза из металла, древесины, слоистого пластика на основе полиамидных, акриловых смол. Индивидуальная приемная гильза изготавливается из слоистого пластика на основе акриловых смол, листового термопластичного материала. Регулировочно-соединительные устройства в соответствии с весом инвалида. Стопа углепластиковая со средним энергосбережением, с бесступенчатым переключением высоты каблука. Коленный модуль полицентрический с пневматическим управлением фазой переноса.  Формообразующая часть косметической облицовки-модульная мягкая полиуретановая, листовой поролон. Косметическое покрытие облицовки-чулки ортопедические перлоновые, силоновые. Тип протеза: постоянный, по назначению врача.</t>
  </si>
  <si>
    <t>Протез бедра модульный. Приемная гильза индивидуальная (две пробные гильзы), изготовленная из слоистого пластика на основе акриловых смол, листового термопластичного материала, с силиконовым замковым чехлом. Регулировочно-соединительные устройства в соответствии с весом инвалида, стопа с высокой степенью энергосбережения, с возможностью выбора жесткости под массу и активностью пациента, коленный модуль с гидравлической системой управления фазой переноса, полицентрический с «геометрическим замком» с независимым пневматическим регулированием фаз сгибания-разгибания. Формообразующая часть косметической облицовки-модульная полиуретановая, листовой поролон. Косметическое покрытие облицовки — чулки ортопедические перлоновые, силоновые. Тип протеза: постоянный, по назначению врача</t>
  </si>
  <si>
    <t>8-07-05</t>
  </si>
  <si>
    <t>Протез бедра для купания</t>
  </si>
  <si>
    <t>Протез бедра модульный для купания. Приемная гильза протеза изготавливается из слоистого пластика на основе акриловых смол или листового термопластичного материала. Крепление протеза с использованием вакуумного клапана, силиконового чехла или бандажа из неопрена. Стопа для купального протеза без адаптера, подошва стопы имеет решетчатый профиль и обладает хорошей сцепляемостью с поверхностью. Коленный модуль гидравлический. Регулировочно-соединительные узлы, несущий и коленный модули в соответствии с весом инвалида, и изготовлены из коррозийно-стойких материалов</t>
  </si>
  <si>
    <t>8-07-12</t>
  </si>
  <si>
    <t>Протез бедра модульный с микропроцессорным управлением</t>
  </si>
  <si>
    <t>8-07-13</t>
  </si>
  <si>
    <t>Протез при вычленении бедра модульный с микропроцессорным управлением</t>
  </si>
  <si>
    <t>8-07-14</t>
  </si>
  <si>
    <t>Протез голени модульный, в том числе при недоразвитии, с модулем стопы с микропроцессорным управлением</t>
  </si>
  <si>
    <t>8-08-01</t>
  </si>
  <si>
    <t>Чехол на культю голени хлопчатобумажный</t>
  </si>
  <si>
    <t>8-08-02</t>
  </si>
  <si>
    <t>Чехол на культю бедра хлопчатобумажный</t>
  </si>
  <si>
    <t>8-08-03</t>
  </si>
  <si>
    <t>Чехол на культю голени шерстяной</t>
  </si>
  <si>
    <t>8-08-04</t>
  </si>
  <si>
    <t>Чехол на культю бедра шерстяной</t>
  </si>
  <si>
    <t>8-08-05</t>
  </si>
  <si>
    <t>Чехол на культю голени из полимерного материала (силиконовый)</t>
  </si>
  <si>
    <t xml:space="preserve">Чехол изготовлен из медицинского силикона или техногеля с внешним текстильным покрытием, с дистальным соединением. Замковое устройство  изготовлено из нержавеющей стали. Размер чехлов на культю голени из полимерного материала (силиконовых) определяется индивидуально по каждому случаю в отдельности, с учетом анатомических  собенностей получателя.
</t>
  </si>
  <si>
    <t>428</t>
  </si>
  <si>
    <t>1212600235223000099</t>
  </si>
  <si>
    <t>64 140,15</t>
  </si>
  <si>
    <t>8-08-06</t>
  </si>
  <si>
    <t>Чехол на культю бедра из полимерного материала (силиконовый)</t>
  </si>
  <si>
    <t>Чехол изготовлен из медицинского силикона или техногеля с внешним текстильным покрытием, с дистальным соединением имеет стабилизирующую матрицу, которая  редотвращает вытягивание чехла и фиксирует мягкие ткани культи. Замковое устройство изготовлено из нержавеющей стали. Размер чехлов на культю бедра из полимерного материала (силиконовых) определяется индивидуально по каждому случаю в отдельности, с учетом анатомических особенностей получателя.</t>
  </si>
  <si>
    <t>66 264,37</t>
  </si>
  <si>
    <t>8-08-07</t>
  </si>
  <si>
    <t>Косметическая оболочка на протез нижней конечности</t>
  </si>
  <si>
    <t>8-09-01</t>
  </si>
  <si>
    <t>Экзопротез молочной железы</t>
  </si>
  <si>
    <t>8-09-02</t>
  </si>
  <si>
    <t>Чехол для экзопротеза молочной железы трикотажный</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</si>
  <si>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</si>
  <si>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</si>
  <si>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</si>
  <si>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Глазной протез стеклянный</t>
  </si>
  <si>
    <t>8-09-05</t>
  </si>
  <si>
    <t>Глазной протез пластмассовый</t>
  </si>
  <si>
    <t>8-09-06</t>
  </si>
  <si>
    <t>Протез ушной</t>
  </si>
  <si>
    <t>8-09-07</t>
  </si>
  <si>
    <t>Протез носовой</t>
  </si>
  <si>
    <t>8-09-08</t>
  </si>
  <si>
    <t>Протез неба</t>
  </si>
  <si>
    <t>8-09-09</t>
  </si>
  <si>
    <t>Протез голосовой</t>
  </si>
  <si>
    <t>8-09-10</t>
  </si>
  <si>
    <t>Протез лицевой комбинированный, в том числе совмещенные протезы (ушной и/или носовой и/или глазницы)</t>
  </si>
  <si>
    <t>8-09-11</t>
  </si>
  <si>
    <t>Протез половых органов</t>
  </si>
  <si>
    <t>8-09-12</t>
  </si>
  <si>
    <t>Бандаж ортопедический на верхнюю конечность для улучшения лимфовенозного оттока, в том числе после ампутации молочной железы</t>
  </si>
  <si>
    <t>8-09-13</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</si>
  <si>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</si>
  <si>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</si>
  <si>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</si>
  <si>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</si>
  <si>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</si>
  <si>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</si>
  <si>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</si>
  <si>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</si>
  <si>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</si>
  <si>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</si>
  <si>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</si>
  <si>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</si>
  <si>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</si>
  <si>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8-09-14</t>
  </si>
  <si>
    <t>Бандаж торакальный ортопедический после операции на сердце и при травмах грудной клетки</t>
  </si>
  <si>
    <t>8-09-15</t>
  </si>
  <si>
    <t>Бандаж-суспензорий</t>
  </si>
  <si>
    <t>8-09-16</t>
  </si>
  <si>
    <t>Бандаж грыжевой (паховый, скротальный) односторонний, двухсторонний</t>
  </si>
  <si>
    <t>8-09-17</t>
  </si>
  <si>
    <t>Головодержатель полужесткой фиксации</t>
  </si>
  <si>
    <t>8-09-18</t>
  </si>
  <si>
    <t>Головодержатель жесткой фиксации</t>
  </si>
  <si>
    <t>8-09-19</t>
  </si>
  <si>
    <t>Бандаж на коленный сустав (наколенник)</t>
  </si>
  <si>
    <t>Бандаж на коленный сустав для фиксации коленного сустава и надколенника, боковой стабилизации и разгрузки коленного сустава. Бандаж изготавливается из эластичного материала, с полицентрическими шарнирами. Изделие максимальной готовности, назначение - лечебно-профилактическое.</t>
  </si>
  <si>
    <t>290</t>
  </si>
  <si>
    <t>12126002352 23 000041</t>
  </si>
  <si>
    <t>8-09-20</t>
  </si>
  <si>
    <t>Бандаж компрессионный на нижнюю конечность</t>
  </si>
  <si>
    <t>8-09-21</t>
  </si>
  <si>
    <t>Бюстгальтер (лиф-крепление) и/или грация (полуграция) для фиксации экзопротеза молочной железы</t>
  </si>
  <si>
    <t>8-09-22</t>
  </si>
  <si>
    <t>Корсет мягкой фиксации</t>
  </si>
  <si>
    <t>8-09-23</t>
  </si>
  <si>
    <t>Корсет полужесткой фиксации</t>
  </si>
  <si>
    <t xml:space="preserve">Корсет максимальной готовности фиксирующий на грудной, поясничный, пояснично-крестцовые отделы позвоночника выполнен в виде гильзы из гипоаллергенных материалов, пластмассовых ребер жесткости. Эластичная стяжка и крепление подгоночные (по назначению врача). </t>
  </si>
  <si>
    <t>1</t>
  </si>
  <si>
    <t>12126002352 24 000005</t>
  </si>
  <si>
    <t>8-09-24</t>
  </si>
  <si>
    <t>Корсет жесткой фиксации</t>
  </si>
  <si>
    <t>8-09-25</t>
  </si>
  <si>
    <t>Корсет функционально-корригирующий</t>
  </si>
  <si>
    <t>8-09-26</t>
  </si>
  <si>
    <t>Реклинатор - корректор осанки</t>
  </si>
  <si>
    <t>8-09-27</t>
  </si>
  <si>
    <t>Аппарат на кисть</t>
  </si>
  <si>
    <t>8-09-28</t>
  </si>
  <si>
    <t>Аппарат на кисть и лучезапястный сустав</t>
  </si>
  <si>
    <t>8-09-29</t>
  </si>
  <si>
    <t>Аппарат на лучезапястный сустав</t>
  </si>
  <si>
    <t>8-09-30</t>
  </si>
  <si>
    <t>Аппарат на локтевой сустав</t>
  </si>
  <si>
    <t>8-09-31</t>
  </si>
  <si>
    <t>Аппарат на кисть, лучезапястный и локтевой суставы</t>
  </si>
  <si>
    <t>8-09-32</t>
  </si>
  <si>
    <t>Аппарат на лучезапястный и локтевой суставы</t>
  </si>
  <si>
    <t>8-09-33</t>
  </si>
  <si>
    <t>Аппарат на локтевой и плечевой суставы</t>
  </si>
  <si>
    <t>8-09-34</t>
  </si>
  <si>
    <t>Аппарат на лучезапястный, локтевой и плечевой суставы</t>
  </si>
  <si>
    <t>8-09-35</t>
  </si>
  <si>
    <t>Аппарат на плечевой сустав</t>
  </si>
  <si>
    <t>8-09-36</t>
  </si>
  <si>
    <t>Аппарат на всю руку</t>
  </si>
  <si>
    <t>8-09-37</t>
  </si>
  <si>
    <t>Аппарат на голеностопный сустав</t>
  </si>
  <si>
    <t>8-09-38</t>
  </si>
  <si>
    <t>Аппарат на голеностопный и коленный суставы</t>
  </si>
  <si>
    <t>8-09-39</t>
  </si>
  <si>
    <t>Аппарат на коленный сустав</t>
  </si>
  <si>
    <t>8-09-40</t>
  </si>
  <si>
    <t>Аппарат на тазобедренный сустав</t>
  </si>
  <si>
    <t>8-09-41</t>
  </si>
  <si>
    <t>Аппарат на коленный и тазобедренный суставы</t>
  </si>
  <si>
    <t>8-09-42</t>
  </si>
  <si>
    <t>Аппарат на всю ногу</t>
  </si>
  <si>
    <t>8-09-43</t>
  </si>
  <si>
    <t>Аппарат на нижние конечности и туловище (ортез)</t>
  </si>
  <si>
    <t>8-09-44</t>
  </si>
  <si>
    <t>Тутор на лучезапястный сустав</t>
  </si>
  <si>
    <t>8-09-45</t>
  </si>
  <si>
    <t>Тутор на предплечье</t>
  </si>
  <si>
    <t>8-09-46</t>
  </si>
  <si>
    <t>Тутор на локтевой сустав</t>
  </si>
  <si>
    <t>8-09-47</t>
  </si>
  <si>
    <t>Тутор на плечевой сустав</t>
  </si>
  <si>
    <t>8-09-48</t>
  </si>
  <si>
    <t>Тутор на всю руку</t>
  </si>
  <si>
    <t>8-09-49</t>
  </si>
  <si>
    <t>Тутор на голеностопный сустав</t>
  </si>
  <si>
    <t>8-09-50</t>
  </si>
  <si>
    <t>Тутор косметический на голень</t>
  </si>
  <si>
    <t>8-09-51</t>
  </si>
  <si>
    <t>Тутор на коленный сустав</t>
  </si>
  <si>
    <t>8-09-52</t>
  </si>
  <si>
    <t>Тутор на тазобедренный сустав</t>
  </si>
  <si>
    <t>8-09-53</t>
  </si>
  <si>
    <t>Тутор на коленный и тазобедренный суставы</t>
  </si>
  <si>
    <t>8-09-54</t>
  </si>
  <si>
    <t>Тутор на всю ногу</t>
  </si>
  <si>
    <t>8-09-55</t>
  </si>
  <si>
    <t>Бандаж на лучезапястный сустав</t>
  </si>
  <si>
    <t>8-09-56</t>
  </si>
  <si>
    <t>Бандаж на запястье</t>
  </si>
  <si>
    <t>8-09-57</t>
  </si>
  <si>
    <t>Бандаж на локтевой сустав</t>
  </si>
  <si>
    <t>8-09-58</t>
  </si>
  <si>
    <t>Бандаж на плечевой сустав</t>
  </si>
  <si>
    <t>8-09-59</t>
  </si>
  <si>
    <t>Бандаж на верхнюю конечность - "косынка"</t>
  </si>
  <si>
    <t>8-09-60</t>
  </si>
  <si>
    <t>Бандаж на шейный отдел позвоночника</t>
  </si>
  <si>
    <t>8-09-61</t>
  </si>
  <si>
    <t>Бандаж на тазобедренный сустав</t>
  </si>
  <si>
    <t>8-09-62</t>
  </si>
  <si>
    <t>Бандаж на голеностопный сустав</t>
  </si>
  <si>
    <t>8-09-63</t>
  </si>
  <si>
    <t>Аппарат на голеностопный и коленный суставы с коленным шарниром с микропроцессорным управлением</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</si>
  <si>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</si>
  <si>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</si>
  <si>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</si>
  <si>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</si>
  <si>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</si>
  <si>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</si>
  <si>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</si>
  <si>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Кохлеарный имплантат</t>
  </si>
  <si>
    <t>Эндопротез сосудов</t>
  </si>
  <si>
    <t>Интраокулярная линза</t>
  </si>
  <si>
    <t>Головодержатель мягкой фиксации</t>
  </si>
  <si>
    <t>Ортез на шейный отдел жесткой фиксации</t>
  </si>
  <si>
    <t>8-200</t>
  </si>
  <si>
    <t>Высокотехнологичные протезы</t>
  </si>
  <si>
    <t>9. Ортопедическая обувь, всего:</t>
  </si>
  <si>
    <t>9-01-01</t>
  </si>
  <si>
    <t>Ортопедическая обувь сложная без утепленной подкладки (пара)</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</si>
  <si>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Внутренние детали верха обуви из натуральной кожи для подкладки обуви или ткани для подкладки обуви или полотна трикотажного
Назначение: стойкие умеренные, выраженные нарушения нейромышечных, скелетных и связанных с движением (статодинамических) функций вследствие:
заболеваний, последствий травм, деформаций стоп и голеностопного сустава; лимфостаза (слоновости); синдрома диабетической стопы; акромегалии; при использовании туторов
Вид, назначение и конструкция обуви определяется врачом-ортопедом индивидуально для инвалида.</t>
  </si>
  <si>
    <t>39</t>
  </si>
  <si>
    <t>12126002352 24 000019</t>
  </si>
  <si>
    <t>9-01-02</t>
  </si>
  <si>
    <t>Ортопедическая обувь сложная на сохраненную конечность и обувь на протез без утепленной подкладки (пара)</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</si>
  <si>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Внутренние детали верха обуви из натуральной кожи для подкладки обуви или ткани для подкладки обуви или полотна трикотажного.
Обувь изготавливается на колодке по обмерам или по слепку.
Назначение: стойкие умеренные, выраженные нарушения нейромышечных, скелетных и связанных с движением (статодинамических) функций нижней конечности вследствие заболеваний, последствий травм, аномалий развития, при использовании протеза нижней конечности.</t>
  </si>
  <si>
    <t>9-01-03</t>
  </si>
  <si>
    <t>Ортопедическая обувь на протезы при двусторонней ампутации нижних конечностей (пара)</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</si>
  <si>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Назначение: стойкие умеренные, выраженные нарушения нейромышечных, скелетных и связанных с движением (статодинамических) функций нижней конечности вследствие заболеваний, последствий травм, аномалий развития, при использовании протезов нижней конечности.</t>
  </si>
  <si>
    <t>9-01-04</t>
  </si>
  <si>
    <t>Ортопедическая обувь сложная на аппарат без утепленной подкладки (пара)</t>
  </si>
  <si>
    <t>Заготовка верха из хрома с цельной или отрезной союзкой, на кожаной или резиновой микропористой подошве, рантового, рантово-клеевого, клеевого методов крепления</t>
  </si>
  <si>
    <t>9-01-05</t>
  </si>
  <si>
    <t>Ортопедическая обувь сложная на аппарат и обувь на протез без утепленной подкладки (пара)</t>
  </si>
  <si>
    <t>9-01-06</t>
  </si>
  <si>
    <t>Вкладной башмачок</t>
  </si>
  <si>
    <t>9-01-07</t>
  </si>
  <si>
    <t>Ортопедическая обувь малосложная без утепленной подкладки</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</si>
  <si>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Внутренние детали верха обуви из натуральной кожи для подкладки обуви или ткани для подкладки обуви или полотна трикотажного
Назначение: умеренно выраженные нарушения статодинамических функций стопы вследствие: деформации стопы, укорочения нижней конечности до 3-х см, последствий ДЦП, начальной степени диабетической патологии.
Вид, назначение и конструкция обуви  определяются врачом-ортопедом индивидуально для инвалида.</t>
  </si>
  <si>
    <t>9-01-08</t>
  </si>
  <si>
    <t>Вкладные корригирующие элементы для ортопедической обуви (в том числе стельки, полустельки)</t>
  </si>
  <si>
    <t>9-02-01</t>
  </si>
  <si>
    <t>Ортопедическая обувь сложная на утепленной подкладке (пара)</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</si>
  <si>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Внутренние детали верха обуви из овчины меховой выделанной или меха искусственного или сукна шерстяного.
Назначение: стойкие умеренные, выраженные нарушения нейромышечных, скелетных и связанных с движением (статодинамических) функций вследствие:
заболеваний, последствий травм, деформаций стоп и голеностопного сустава; лимфостаза (слоновости); синдрома диабетической стопы; акромегалии; при использовании туторов
Вид, назначение и конструкция обуви определяются врачом-ортопедом индивидуально для каждого инвалида.</t>
  </si>
  <si>
    <t>9-02-02</t>
  </si>
  <si>
    <t>Ортопедическая обувь сложная на сохраненную конечность и обувь на протез на утепленной подкладки (пара)</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</si>
  <si>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Внутренние детали верха обуви из овчины меховой выделанной или меха искусственного или сукна шерстяного.
Обувь изготавливается на колодке по обмерам или по слепку.
Назначение: стойкие умеренные, выраженные нарушения нейромышечных, скелетных и связанных с движением (статодинамических) функций нижней конечности вследствие заболеваний, последствий травм, аномалий развития, при использовании протеза нижней конечности.</t>
  </si>
  <si>
    <t>9-02-03</t>
  </si>
  <si>
    <t>Ортопедическая обувь сложная на аппарат на утепленной подкладке (пара)</t>
  </si>
  <si>
    <t>Заготовка верха из хрома с цельной или отрезной союзкой на утепленной подкладке, на кожаной или резиновой микропористой подошве, рантового, рантово-клеевого, клеевого методов крепления.</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</si>
  <si>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</si>
  <si>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</si>
  <si>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</si>
  <si>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</si>
  <si>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Заготовка верха обуви из хрома с цельной или отрезной союзкой, на кожаной или на резиновой микропористой подошве, рантового, рантово-клеевого, клеевого методов крепления.
Внутренние детали верха обуви из овчины меховой выделанной или меха искусственного или сукна шерстяного.
Назначение: умеренно выраженные нарушения статодинамических функций стопы вследствие: деформации стопы, укорочения нижней конечности до 3-х см, последствий ДЦП, начальной степени диабетической патологии.
Вид, назначение и конструкция обуви определяются врачом-ортопедом индивидуально для каждого инвалида</t>
  </si>
  <si>
    <t>10. Противопролежневые матрацы и подушки, всего:</t>
  </si>
  <si>
    <t>10-01-01</t>
  </si>
  <si>
    <t>Противопролежневый матрац полиуретановый</t>
  </si>
  <si>
    <t>Противопролежневый матрац полиуретановый: матрац изготовлен из специального гипоаллергенного водонепроницаемого нетоксичного материала, который не впитывает запахи и позволяет проводить санитарную обработку. Матрац противопролежневый  состоит из формообразующих элементов, изготовленных из вязко-эластичного полиуретана. Матрац имеет съемный водонепроницаемый чехол из дышащей, эластичной, не скользящей ткани. Допустимая нагрузка на изделие 120.00 килограмм. Высота изделия 80.00 миллиметров. Ширина изделия 850.00 миллиметров. Длина изделия 1950.00 миллиметров. Вес  матраца 6.50 килограмм.</t>
  </si>
  <si>
    <t>679</t>
  </si>
  <si>
    <t>12126002352 24 000207</t>
  </si>
  <si>
    <t>10-01-02</t>
  </si>
  <si>
    <t>Противопролежневый матрац гелевый</t>
  </si>
  <si>
    <t>Противопролежневый матрац гелевый: матрац  состоит из  формообразующих секций, комплектуется специальным чехлом. Секции матраца  изготовлены с применением натурального латекса и геля. Допустимая нагрузка на изделие 120.00 килограмм. Высота изделия 80.00 миллиметров. Длина изделия 2000.00 миллиметров. Ширина изделия 850.00 миллиметров.</t>
  </si>
  <si>
    <t>10-01-03</t>
  </si>
  <si>
    <t>Противопролежневый матрац воздушный (с компрессором)</t>
  </si>
  <si>
    <t>Допустимая нагрузка на изделие 120,0 килограмм. Размеры в рабочем состоянии: 1950х900х65 миллиметров. Вес (вместе с компрессором) 3,2 Килограмм. В комплект к противопролежневому матрацу  входит: соединительные шланги из полимерного материала 2 шт.; ремкомплект; паспорт изделия и гарантийный талон. Противопролежневый  матрац  воздушный   (с компрессором): матрац обеспечивает инвалиду опору при низком контактном давлении с помощью отдельных групп надувных ячеистых камер, плавно сдувающихся и раздувающихся попеременно, с периодичностью цикла, выраженного в минутах, при этом улучшая кровообращение на капиллярном уровне, обеспечивая питание и насыщение тканей кислородом, тем самым предотвращая образование пролежней и ускоряя процесс заживления пораженных участков. Матрац комплектуется автоматическим малошумным, непрерывно работающим от однофазной сети переменного тока (220 В) воздушным компрессором, обеспечивающим возможность регулировки давления в ячейках матраца в зависимости от веса пациента.</t>
  </si>
  <si>
    <t>580</t>
  </si>
  <si>
    <t>12126002352 24 000176</t>
  </si>
  <si>
    <t>10-02-01</t>
  </si>
  <si>
    <t>Противопролежневая подушка полиуретановая</t>
  </si>
  <si>
    <t>Противопролежневая подушка полиуретановая: подушка  наполнена специальным вязко-эластичным упругим пенополиуретаном. В комплект входит наружный чехол на тканевой основе. Ширина  изделия 400.00 миллиметров. Допустимая нагрузка на изделие 120.00 килограмм. Высота изделия 60.00 миллиметров. Длина изделия 400.00 миллиметров.</t>
  </si>
  <si>
    <t>10-02-02</t>
  </si>
  <si>
    <t>Противопролежневая подушка гелевая</t>
  </si>
  <si>
    <t>Противопролежневый эффект  достигается за счет  равномерного распределения давления на участки соприкасающегося тела – достигается благодаря упруго перетекающим элементам, расположенным внутри сиденья, а само сиденья  изготовлено из натурального латекса и/или геля.
Размер изделия :
- длина 400 мм;
- ширина 400 мм;
- высота 40 мм
Допустимая нагрузка на изделие не менее 100 кг</t>
  </si>
  <si>
    <t>767</t>
  </si>
  <si>
    <t>12126002352 24 000232</t>
  </si>
  <si>
    <t>10-02-03</t>
  </si>
  <si>
    <t>Противопролежневая подушка воздушная</t>
  </si>
  <si>
    <t>Противопролежневая подушка воздушная: подушка надувная, трубчатая, изготовлена из непромокаемой ткани. Противопролежневый эффект  достигается за счет снижения давления на участки тела благодаря внутреннему воздушному слою. Допустимая нагрузка на изделие 120,0 килограмм. Длина 400,0 миллиметров. Ширина 400,0 миллиметров.</t>
  </si>
  <si>
    <t>11. Приспособления для одевания, раздевания и захвата предметов, всего:</t>
  </si>
  <si>
    <t>11-01-01</t>
  </si>
  <si>
    <t>Приспособление для надевания рубашек</t>
  </si>
  <si>
    <t>11-01-02</t>
  </si>
  <si>
    <t>Приспособление для надевания колгот</t>
  </si>
  <si>
    <t>11-01-03</t>
  </si>
  <si>
    <t>Приспособление для надевания носков</t>
  </si>
  <si>
    <t>11-01-04</t>
  </si>
  <si>
    <t>Приспособление (крючок) для застегивания пуговиц</t>
  </si>
  <si>
    <t>11-01-05</t>
  </si>
  <si>
    <t>Захват активный</t>
  </si>
  <si>
    <t>11-01-06</t>
  </si>
  <si>
    <t>Захват для удержания посуды</t>
  </si>
  <si>
    <t>11-01-07</t>
  </si>
  <si>
    <t>Захват для открывания крышек</t>
  </si>
  <si>
    <t>11-01-08</t>
  </si>
  <si>
    <t>Захват для ключей</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</si>
  <si>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</si>
  <si>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</si>
  <si>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</si>
  <si>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</si>
  <si>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 Специальная одежда, всего:</t>
  </si>
  <si>
    <t>12-01-01</t>
  </si>
  <si>
    <t>Комплект функционально-эстетической одежды для инвалидов, в том числе с парной ампутацией верхних конечностей</t>
  </si>
  <si>
    <t>12-01-02</t>
  </si>
  <si>
    <t>Ортопедические брюки</t>
  </si>
  <si>
    <t>Изготовлены по индивидуальным замерам и с учетом анатомо-функциональных особенностей инвалида. Предназначены для инвалидов, пользующихся креслами-колясками  свободны в области талии и бедер. В боковые швы вставлены разъемные молнии для облегчения удобства одевания. Пояс брюк  собран на резинку и застегивается с помощью брючных крючков или пуговиц (по выбору Получателя). У ортопедических брюк  завышенная спинка, которая защищает спину пользователя кресла-коляски. Пройма брюк  расширена для предоставления пользователю возможности использования подгузников. В области колен  сделаны специальные выточки, которые обеспечивают комфорт пользователю при сидении. Накладные карманы  расположены над уровнем колена. На задней части брюк находиться вытачки, что создает дополнительный объем для средств гигиены. Конструкция ортопедических брюк  соответствует антропометрическим особенностям сидящего в кресло - коляске человека.</t>
  </si>
  <si>
    <t>786</t>
  </si>
  <si>
    <t>12126002352 24 000238</t>
  </si>
  <si>
    <t>12-01-03</t>
  </si>
  <si>
    <t>Рукавицы утепленные кожаные на меху (для инвалидов, пользующихся малогабаритными креслами-колясками)</t>
  </si>
  <si>
    <t>12-01-04</t>
  </si>
  <si>
    <t>Шерстяной чехол на культю бедра (для инвалидов, пользующихся малогабаритными креслами-колясками)</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</si>
  <si>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</si>
  <si>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</si>
  <si>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</si>
  <si>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</si>
  <si>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</si>
  <si>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Пара кожаных перчаток на деформированные верхние конечности</t>
  </si>
  <si>
    <t>12-01-08</t>
  </si>
  <si>
    <t>Кожаная перчатка на утепленной подкладке на кисть сохранившейся верхней конечности</t>
  </si>
  <si>
    <t>13. Специальные устройства для чтения «говорящих книг», для оптической коррекции слабовидения, всего:</t>
  </si>
  <si>
    <t>13-01-01</t>
  </si>
  <si>
    <t>Специальное устройство для чтения "говорящих книг" на флэш-картах</t>
  </si>
  <si>
    <t>13-01-02</t>
  </si>
  <si>
    <t>Электронный ручной видеоувеличитель</t>
  </si>
  <si>
    <t>13-01-03</t>
  </si>
  <si>
    <t>Электронный стационарный видеоувеличитель</t>
  </si>
  <si>
    <t>13-01-04</t>
  </si>
  <si>
    <t>Лупа ручная, опорная, лупа с подсветкой с увеличением до 10 крат</t>
  </si>
  <si>
    <t>14. Собаки-проводники с комплектом снаряжения, всего:</t>
  </si>
  <si>
    <t>14-01-01</t>
  </si>
  <si>
    <t>Собака-проводник с комплектом снаряжения</t>
  </si>
  <si>
    <t>15. Медицинские термометры и тонометры с речевым выходом, всего:</t>
  </si>
  <si>
    <t>15-01-01</t>
  </si>
  <si>
    <t>Медицинский термометр с речевым выходом</t>
  </si>
  <si>
    <t>15-01-02</t>
  </si>
  <si>
    <t>Медицинский тонометр с речевым выходом</t>
  </si>
  <si>
    <t>16. Сигнализаторы звука световые и вибрационные, всего:</t>
  </si>
  <si>
    <t>16-01-01</t>
  </si>
  <si>
    <t>Сигнализатор звука цифровой со световой индикацией</t>
  </si>
  <si>
    <t xml:space="preserve">Сигнализатор звука цифровой со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Требования к функциональным и техническим характеристикам:
- сигнализатор звука беспроводной 
по конструкции;
- радиус устойчивого приема сигнала в условиях прямой видимости 30 м;
- рабочая частота: 433,92 МГц +/- 0,2 %;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Настольный приемник со световой индикацией
Настольный приемник со световой индикацией  служит для оповещения пользователя  о наличие бытовых сигналов:
- дверного звонка;
- домашнего стационарного телефона;
- сотового телефона (смартфона);
- домофона. 
Настольный световой приемник имеет возможность устанавливаться в удобном для наблюдения месте (прикроватная тумба, стол, стена и т.д.). Настольный приемник  имеет дисплей. Приемник  имеет возможность установки на вертикальную и горизонтальную поверхность.
Настольный приемник оповещает пользователя 
о произошедших бытовых событиях с помощью:
- световой индикации;
- звуковой индикации;
- в текстовом виде (за счет текста на русском языке).
Настольный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информировать пользователя о происходящем событии;
- регулировку уровня громкости и мелодии звуковых сигналов;
- регулировку цвета звуковых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и звуковой);
- возможность проводного подключения специального внешнего вибрационного устройства, предназначенного для использования его в качестве выносного будильника или сигнализатора во время сна, отдыха и пр.
Питание приемника  от аккумулятора.
На приемнике имеется индикация уровня заряда аккумулятора.
Время автономной работы на настольном приемнике не менее 3-х суток.
Универсальный передатчик
Универсальный передатчик служит для передачи информации о входящем сигнале домофона и телефона 
на настольный световой приемник.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дверного звонка
Передатчик дверного звонка  служит для передачи информации о входящем сигнале дверного звонка на настольный световой приемник.
Передатчик дверного звонка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(входящий звонок, сообщение и т.д.) сотового телефона (смартфона) на настольный световой приемник. 
Комплект поставки сигнализатора  включает:
- настольный приемник со световой индикацией - 1 шт.;
- передатчик универсальный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t>
  </si>
  <si>
    <t>475</t>
  </si>
  <si>
    <t>1212600235224000145</t>
  </si>
  <si>
    <t>18 866,67</t>
  </si>
  <si>
    <t>16-01-02</t>
  </si>
  <si>
    <t>Сигнализатор звука цифровой с вибрационной индикацией</t>
  </si>
  <si>
    <t>16-01-03</t>
  </si>
  <si>
    <t>Сигнализатор звука цифровой с вибрационной и световой индикацией</t>
  </si>
  <si>
    <t xml:space="preserve">Сигнализатор звука цифровой с вибрационной и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Требования к функциональным и техническим характеристикам:
-сигнализатор звука беспроводной 
по конструкции;
- радиус устойчивого приема сигнала в условиях прямой видимости 30 м;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Карманный приемник с вибрационной и световой индикацией
Карманный приемник с вибрационной и световой индикацией  служит для оповещения пользователя о наличие бытовых сигналов:
- дверного звонка;
- домашнего стационарного телефона;
- сотового телефона (смартфона);
- домофона. 
Карманный приемник  имеет компактные габаритные размеры. Карманный приемник  имеет клипсу 
для крепления на пояс.  
Приемник оповещает пользователя о произошедших бытовых событиях с помощью:
- световой индикации;
- звуковой индикации;
- вибрационной индикации;
-в текстовом виде (за счет текста на русском языке).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а также 
в вибрационном виде (за счет вибраций корпуса приемника) информировать пользователя о происходящем событии;
- регулировку уровня громкости и мелодии звуковых сигналов;
- регулировку цвета звуковых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звуковой и вибрационной).
Питание приемника  от аккумулятора.
На приемнике имеется индикация уровня заряда аккумулятора.
Время автономной работы на карманном приемнике  3 суток.
Универсальный передатчик
Универсальный передатчик  служит для передачи информации о входящем сигнале домофона и телефона 
на карманный приемник с вибрационной и световой индикацией.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дверного звонка
Передатчик дверного звонка  служит для передачи информации о входящем сигнале дверного звонка на карманный приемник с вибрационной и световой индикацией.
Передатчик дверного звонка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сотового (входящий звонок, сообщение и т.д.)  телефона (смартфона) 
на карманный приемник с вибрационной и световой индикацией. 
Комплект поставки сигнализатора  включает:
- карманный приемник с вибрационной и световой индикацией - 1 шт.;
- передатчик универсальный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t>
  </si>
  <si>
    <t>20 766,67</t>
  </si>
  <si>
    <t>17. Слуховые аппараты, в том числе  с ушными вкладышами индивидуального изготовления, всего:</t>
  </si>
  <si>
    <t>17-01-01</t>
  </si>
  <si>
    <t>Слуховой аппарат аналоговый заушный сверхмощный</t>
  </si>
  <si>
    <t>17-01-02</t>
  </si>
  <si>
    <t>Слуховой аппарат аналоговый заушный мощный</t>
  </si>
  <si>
    <t>17-01-03</t>
  </si>
  <si>
    <t>Слуховой аппарат аналоговый заушный средней мощности</t>
  </si>
  <si>
    <t>17-01-04</t>
  </si>
  <si>
    <t>Слуховой аппарат аналоговый заушный слабой мощности</t>
  </si>
  <si>
    <t>17-01-05</t>
  </si>
  <si>
    <t>Слуховой аппарат цифровой заушный сверхмощный</t>
  </si>
  <si>
    <t>17-01-06</t>
  </si>
  <si>
    <t>Слуховой аппарат цифровой заушный мощный</t>
  </si>
  <si>
    <t>17-01-07</t>
  </si>
  <si>
    <t>Слуховой аппарат цифровой заушный средней мощности</t>
  </si>
  <si>
    <t>17-01-08</t>
  </si>
  <si>
    <t>Слуховой аппарат цифровой заушный слабой мощности</t>
  </si>
  <si>
    <t>17-01-09</t>
  </si>
  <si>
    <t>Слуховой аппарат карманный супермощный</t>
  </si>
  <si>
    <t>17-01-10</t>
  </si>
  <si>
    <t>Слуховой аппарат карманный мощный</t>
  </si>
  <si>
    <t>17-01-11</t>
  </si>
  <si>
    <t>Слуховой аппарат цифровой заушный для открытого протезирования</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</si>
  <si>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</si>
  <si>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</si>
  <si>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</si>
  <si>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</si>
  <si>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</si>
  <si>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</si>
  <si>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</si>
  <si>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Слуховой аппарат костной проводимости (неимплантируемый)</t>
  </si>
  <si>
    <t>17-01-16</t>
  </si>
  <si>
    <t>Вкладыш ушной индивидуального изготовления (для слухового аппарата)</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</si>
  <si>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</si>
  <si>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</si>
  <si>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</si>
  <si>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</si>
  <si>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</si>
  <si>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</si>
  <si>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</si>
  <si>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</si>
  <si>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</si>
  <si>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</si>
  <si>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</si>
  <si>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</si>
  <si>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</si>
  <si>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</si>
  <si>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18. Телевизоры с телетекстом для приема программ со скрытыми субтитрами, всего:</t>
  </si>
  <si>
    <t>18-01-01</t>
  </si>
  <si>
    <t>Телевизор с телетекстом для приема программ со скрытыми субтитрами с диагональю не менее 80 см</t>
  </si>
  <si>
    <t>19. Телефонные устройства с текстовым выходом, всего:</t>
  </si>
  <si>
    <t>19-01-01</t>
  </si>
  <si>
    <t>Телефонное устройство с функцией видеосвязи, навигации и с текстовым выходом</t>
  </si>
  <si>
    <t>20. Голосообразующие аппараты, всего:</t>
  </si>
  <si>
    <t>20-01-01</t>
  </si>
  <si>
    <t>Голосообразующий аппарат</t>
  </si>
  <si>
    <t>21. Специальные средства при нарушениях функций выделения (моче- и калоприемники), всего:</t>
  </si>
  <si>
    <t>21-01-01</t>
  </si>
  <si>
    <t>Однокомпонентный дренируемый калоприемник со встроенной плоской пластиной</t>
  </si>
  <si>
    <t>21-01-02</t>
  </si>
  <si>
    <t>Однокомпонентный дренируемый калоприемник со встроенной конвексной пластиной</t>
  </si>
  <si>
    <t>21-01-03</t>
  </si>
  <si>
    <t>Однокомпонентный недренируемый калоприемник со встроенной плоской пластиной</t>
  </si>
  <si>
    <t>21-01-04</t>
  </si>
  <si>
    <t>Однокомпонентный недренируемый калоприемник со встроенной конвексной пластиной</t>
  </si>
  <si>
    <t>21-01-05</t>
  </si>
  <si>
    <t>Однокомпонентный дренируемый уроприемник со встроенной плоской пластиной</t>
  </si>
  <si>
    <t>21-01-06</t>
  </si>
  <si>
    <t>Однокомпонентный дренируемый уроприемник со встроенной конвексной пластиной</t>
  </si>
  <si>
    <t>21-01-07</t>
  </si>
  <si>
    <t>Двухкомпонентный дренируемый калоприемник в комплекте:</t>
  </si>
  <si>
    <t>Адгезивная пластина, плоская</t>
  </si>
  <si>
    <t>Мешок дренируемый</t>
  </si>
  <si>
    <t>21-01-08</t>
  </si>
  <si>
    <t>Двухкомпонентный дренируемый калоприемник для втянутых стом в комплекте:</t>
  </si>
  <si>
    <t>Адгезивная пластина, конвексная</t>
  </si>
  <si>
    <t>21-01-09</t>
  </si>
  <si>
    <t>Двухкомпонентный недренируемый калоприемник в комплекте:</t>
  </si>
  <si>
    <t>Мешок недренируемый</t>
  </si>
  <si>
    <t>21-01-10</t>
  </si>
  <si>
    <t>Двухкомпонентный недренируемый калоприемник для втянутых стом в комплекте:</t>
  </si>
  <si>
    <t>21-01-11</t>
  </si>
  <si>
    <t>Двухкомпонентный дренируемый уроприемник в комплекте:</t>
  </si>
  <si>
    <t>Уростомный мешок</t>
  </si>
  <si>
    <t>21-01-12</t>
  </si>
  <si>
    <t>Двухкомпонентный дренируемый уроприемник для втянутых стом в комплекте:</t>
  </si>
  <si>
    <t>21-01-13</t>
  </si>
  <si>
    <t>Пояс для калоприемников и уроприемников</t>
  </si>
  <si>
    <t>21-01-14</t>
  </si>
  <si>
    <t>Калоприемник из пластмассы на поясе в комплекте с мешками</t>
  </si>
  <si>
    <t>21-01-15</t>
  </si>
  <si>
    <t>Мочеприемник ножной (мешок для сбора мочи) дневной</t>
  </si>
  <si>
    <t>Мешок для сбора мочи должен состоять из основной емкости, дренажной трубки и сливного клапана. Основная емкость мешка для сбора мочи должна быть изготовлена из прочного, не пропускающего запаха полиэтилена. На обратной поверхности мешка должна быть нетканая подложка, обеспечивающая комфортное ношение мешка и защиту от раздражения кожи. Все мешки должны иметь двойную запайку по контуру. Дренажная трубка через универсальный переходник должна присоединяться к катетеру или уропрезервативу и обеспечивать поступление мочи в основную емкость мешка. Длина дренажной трубки должна быть не менее 45 см. Сливной клапан должен находиться в нижней части мешка и позволять опорожнять его. Мешок должен иметь антирефлюксный клапан, предотвращающий поступление мочи из наполненного мешка обратно в дренажную трубку. Мешок должен иметь специальные прорези в верхней и нижней части, предназначенные для возможности фиксации мешка на ноге с помощью ремешков. Объем мешка должен быть не менее 600 мл. Маркировка должна содержать: наименование предприятия-изготовителя, его товарный знак и почтовый адрес; наименование изделия; обозначение нормативно-технической документации на изделия или технического описания; артикул; год изготовления; количество изделий в упаковочной единице.</t>
  </si>
  <si>
    <t>56</t>
  </si>
  <si>
    <t>1212600235224000023</t>
  </si>
  <si>
    <t>21-01-16</t>
  </si>
  <si>
    <t>Мочеприемник прикроватный (мешок для сбора мочи) ночной</t>
  </si>
  <si>
    <t>Мешок для сбора мочи должен состоять из основной емкости, дренажной трубки и сливного клапана. Основная емкость мешка для сбора мочи должна быть изготовлена из прочного, не пропускающего запаха полиэтилена. Дренажная трубка через универсальный переходник должна присоединяться к катетеру или уропрезервативу и обеспечивать поступление мочи в основную емкость мешка. Длина дренажной трубки должна быть не менее 90 см. Сливной клапан должен находиться в нижней части мешка и позволять опорожнять его. Мешок должен иметь антирефлюксный клапан, предотвращающий поступление мочи из наполненного мешка обратно в дренажную трубку. Мешок должен иметь специальные прорези в верхней и нижней части, предназначенные для возможности фиксации мешка на ноге с помощью ремешков. Объем мешка должен быть не менее 1500 мл.</t>
  </si>
  <si>
    <t>21-01-17</t>
  </si>
  <si>
    <t>Пара ремешков для крепления мочеприемников (мешков для сбора мочи) к ноге</t>
  </si>
  <si>
    <t>Ремешки для крепления мочеприемного устройства на ноге, должны быть регулируемой длины в виде эластичной ленты с застежкой. Ремешки должны быть изготовлены из эластичного, износостойкого и гипоаллергенного материала</t>
  </si>
  <si>
    <t>195</t>
  </si>
  <si>
    <t>1212600235224000050</t>
  </si>
  <si>
    <t>21-01-18</t>
  </si>
  <si>
    <t>Уропрезерватив с пластырем</t>
  </si>
  <si>
    <t>Уропрезерватив должен быть изготовлен из латекса, должен иметь усиленный, ригидный сливной порт, с гидроколлоидным двухсторонним эластичным пластырем, обладающим «памятью материала», покрытым бумажной пленкой. Уропрезерватив с пластырем должен быть в индивидуальной упаковке. Уропрезерватив должны иметь следующие размеры по диаметру - 30мм +/- 1 мм и 35мм +/- 1мм.</t>
  </si>
  <si>
    <t>289</t>
  </si>
  <si>
    <t>1212600235223000040</t>
  </si>
  <si>
    <t>21-01-19</t>
  </si>
  <si>
    <t>Уропрезерватив самоклеящийся</t>
  </si>
  <si>
    <t>Уропрезерватив должен быть самоклеящийся либо с двустороннним гидроколлоидным пластырем, обладающим «памятью материала», предохраняющий половой орган от констрикции; с усиленным портом и ригидным концом, обеспечивающим постоянный и беспрепятственный отток мочи даже при перегибании на 90 градусов. Уропрезерватив должен быть защищен от протекания. 
Уропрезерватив должен иметь следующие размеры по диаметру - 30,35 мм.</t>
  </si>
  <si>
    <t>21-01-20</t>
  </si>
  <si>
    <t>Катетер для самокатетеризации лубрицированный</t>
  </si>
  <si>
    <t>Катетер для самокатетеризации должен быть изготовлен из поливинилхлорида и покрыт лубрикантом из поливинилпирролидона. Наконечник катетера должен быть прямой цилиндрический, с двумя боковыми отверстиями, с отполированными и покрытыми поливинилпирролидоном краями. Катетер должен быть стерилен и должен находиться в индивидуальной упаковке.Катетер должен иметь размеры согласно разработанной ПРП пострадавшего (12h. 14 h. 16h)</t>
  </si>
  <si>
    <t>21-01-21</t>
  </si>
  <si>
    <t>Наборы - мочеприемники для самокатетеризации: мешок - мочеприемник, катетер лубрицированный для самокатетеризации</t>
  </si>
  <si>
    <t>Набор-мочеприемник для самокатетеризации лубрицированный должен состоять из мочеприемника, объединенного с лубрицированным катетером для самокатетеризации. Мочеприемник объемом не менее 700 мл должен быть изготовлен из прочного полиэтилена. Лубрицированный катетер для самокатетеризации должен быть изготовлен из поливинилхлорида. Лубрицированный катетер должен иметь длину не менее 40 см, размер катетера по шкале Шарьер должен быть 12 Ch по индивидуальной потребности пострадавшего. Набор-мочеприемник должен быть стерилен и находиться в индивидуальной упаковке и предназначаться для однократного применения.</t>
  </si>
  <si>
    <t>21-01-22</t>
  </si>
  <si>
    <t>Катетер уретральный длительного пользования</t>
  </si>
  <si>
    <t>21-01-23</t>
  </si>
  <si>
    <t>Катетер уретральный постоянного пользования</t>
  </si>
  <si>
    <t>21-01-24</t>
  </si>
  <si>
    <t>Катетер для эпицистостомы</t>
  </si>
  <si>
    <t>Катетер уретральный постоянного пользования Фолея   с универсальным коннектором для присоединения мочеприемника, материал мягкий силикон, стерильный.</t>
  </si>
  <si>
    <t>342</t>
  </si>
  <si>
    <t>1212600235223000063</t>
  </si>
  <si>
    <t>21-01-25</t>
  </si>
  <si>
    <t>Система (с катетером) для нефростомии</t>
  </si>
  <si>
    <t>21-01-26</t>
  </si>
  <si>
    <t>Катетер мочеточниковый для уретерокутанеостомы</t>
  </si>
  <si>
    <t>21-01-27</t>
  </si>
  <si>
    <t>Анальный тампон (средство ухода при недержании кала)</t>
  </si>
  <si>
    <t>21-01-28</t>
  </si>
  <si>
    <t>Ирригационная система для опорожнения кишечника через колостому</t>
  </si>
  <si>
    <t>21-01-29</t>
  </si>
  <si>
    <t>Паста-герметик для защиты и выравнивания кожи вокруг стомы в тубе, не менее 60 г</t>
  </si>
  <si>
    <t>21-01-30</t>
  </si>
  <si>
    <t>Паста-герметик для защиты и выравнивания кожи вокруг стомы в полосках, не менее 60 г</t>
  </si>
  <si>
    <t>21-01-31</t>
  </si>
  <si>
    <t>Крем защитный в тубе, не менее 60 мл</t>
  </si>
  <si>
    <t>21-01-32</t>
  </si>
  <si>
    <t>Пудра (порошок) абсорбирующая в тубе, не менее 25 г</t>
  </si>
  <si>
    <t>21-01-33</t>
  </si>
  <si>
    <t>Защитная пленка во флаконе, не менее 50 мл</t>
  </si>
  <si>
    <t>21-01-34</t>
  </si>
  <si>
    <t>Защитная пленка в форме салфеток, не менее 30 шт.</t>
  </si>
  <si>
    <t>21-01-35</t>
  </si>
  <si>
    <t>Очиститель для кожи во флаконе, не менее 180 мл</t>
  </si>
  <si>
    <t>21-01-36</t>
  </si>
  <si>
    <t>Очиститель для кожи в форме салфеток, не менее 30 шт.</t>
  </si>
  <si>
    <t>21-01-37</t>
  </si>
  <si>
    <t>Нейтрализатор запаха во флаконе, не менее 50 мл</t>
  </si>
  <si>
    <t>21-01-38</t>
  </si>
  <si>
    <t>Абсорбирующие желирующие пакетики для стомных мешков, 30 шт.</t>
  </si>
  <si>
    <t>21-01-39</t>
  </si>
  <si>
    <t>Адгезивная пластина-полукольцо для дополнительной фиксации пластин калоприемников и уроприемников, не менее 40 шт.</t>
  </si>
  <si>
    <t>21-01-40</t>
  </si>
  <si>
    <t>Адгезивная пластина - кожный барьер</t>
  </si>
  <si>
    <t>21-01-41</t>
  </si>
  <si>
    <t>Защитные кольца для кожи вокруг стомы</t>
  </si>
  <si>
    <t>21-01-42</t>
  </si>
  <si>
    <t>Тампон для стомы</t>
  </si>
  <si>
    <t>Катетер "Уроцел" (мочеприемное устройство)</t>
  </si>
  <si>
    <t>22. Абсорбирующее белье, подгузники, всего:</t>
  </si>
  <si>
    <t>22-01-01</t>
  </si>
  <si>
    <t>Впитывающие простыни (пеленки) размером не менее 40 x 60 см (впитываемостью от 400 до 500 мл)</t>
  </si>
  <si>
    <t>22-01-02</t>
  </si>
  <si>
    <t>Впитывающие простыни (пеленки) размером не менее 60 x 60 см (впитываемостью от 800 до 1200 мл)</t>
  </si>
  <si>
    <t>Абсорбирующее белье (впитывающие простыни (пеленки) должны представлять собой многослойное изделие, впитывающим слоем которого должна являться распушенная целлюлоза, которая позволяет впитанной жидкости равномерно распределяться по всей площади изделия до заявленной впитываемости. Нижний слой должен быть выполнен из полипропилена, верхний слой – из тонкого нетканного материала, подобного текстилю, запечатанного по краям, что предотвращает протекание</t>
  </si>
  <si>
    <t>93</t>
  </si>
  <si>
    <t>1212600235223000003</t>
  </si>
  <si>
    <t>22-01-03</t>
  </si>
  <si>
    <t>Впитывающие простыни (пеленки) размером не менее 60 x 90 см (впитываемостью от 1200 до 1900 мл)</t>
  </si>
  <si>
    <t>22-01-04</t>
  </si>
  <si>
    <t>Подгузники для взрослых, размер "XS" (объем талии/бедер до 60 см), с полным влагопоглощением не менее 1000 г</t>
  </si>
  <si>
    <t>22-01-05</t>
  </si>
  <si>
    <t>Подгузники для взрослых, размер "XS" (объем талии/бедер до 60 см), с полным влагопоглощением не менее 1200 г</t>
  </si>
  <si>
    <t>22-01-06</t>
  </si>
  <si>
    <t>Подгузники для взрослых, размер "S" (объем талии/бедер до 90 см), с полным влагопоглощением не менее 1000 г</t>
  </si>
  <si>
    <t>22-01-07</t>
  </si>
  <si>
    <t>Подгузники для взрослых, размер "S" (объем талии/бедер до 90 см), с полным влагопоглощением не менее 1400 г</t>
  </si>
  <si>
    <t>Многослойное изделие разового использования с абсорбирующим слоем из волокнистых полуфабрикатов преимущественно древесного происхождения, содержащим гелеобразующие влагопоглащающие вещества (суперабсорбенты). Подгузники предназначены для впитывания и удержания мочи при уходе за инвалидами различных возрастных групп. Применяются как средство ухода для больных с легкими, средними и тяжелыми  формами недержания мочи.  Подгузники должны быть безопасны для здоровья получателей и отвечать требованиям санитарных правил по органолептическим, санитарно-химическим, микробиологическим и токсиколого-гигиеническим показателям. Изделия не должны оказывать местного раздражающего действия на кожные покровы и слизистые.</t>
  </si>
  <si>
    <t>22-01-08</t>
  </si>
  <si>
    <t>Подгузники для взрослых, размер "М" (объем талии/бедер до 120 см), с полным влагопоглощением не менее 1300 г</t>
  </si>
  <si>
    <t>22-01-09</t>
  </si>
  <si>
    <t>Подгузники для взрослых, размер "M" (объем талии/бедер до 120 см), с полным влагопоглощением не менее 1800 г</t>
  </si>
  <si>
    <t xml:space="preserve">Многослойное изделие разового использования с абсорбирующим слоем из волокнистых полуфабрикатов преимущественно древесного происхождения, содержащим гелеобразующие влагопоглащающие вещества (суперабсорбенты). Подгузники предназначены для впитывания и удержания мочи при уходе за инвалидами различных возрастных групп. Применяются как средство ухода для больных с легкими, средними и тяжелыми  формами недержания мочи.   Подгузники должны быть безопасны для здоровья получателей и отвечать требованиям санитарных правил по органолептическим, санитарно-химическим, микробиологическим и токсиколого-гигиеническим показателям. Изделия не должны оказывать местного раздражающего действия на кожные покровы и слизистые. </t>
  </si>
  <si>
    <t>22-01-10</t>
  </si>
  <si>
    <t>Подгузники для взрослых, размер "L" (объем талии/бедер до 150 см), с полным влагопоглощением не менее 1450 г</t>
  </si>
  <si>
    <t>22-01-11</t>
  </si>
  <si>
    <t>Подгузники для взрослых, размер "L" (объем талии/бедер до 150 см), с полным влагопоглощением не менее 2000 г</t>
  </si>
  <si>
    <t>22-01-12</t>
  </si>
  <si>
    <t>Подгузники для взрослых, размер "XL" (объем талии/бедер до 175 см), с полным влагопоглощением не менее 1450 г</t>
  </si>
  <si>
    <t>22-01-13</t>
  </si>
  <si>
    <t>Подгузники для взрослых, размер "XL" (объем талии/бедер до 175 см), с полным влагопоглощением не менее 2800 г</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</si>
  <si>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</si>
  <si>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</si>
  <si>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</si>
  <si>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</si>
  <si>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</si>
  <si>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</si>
  <si>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</si>
  <si>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</si>
  <si>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</si>
  <si>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</si>
  <si>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Прокладки впитывающие (урологические) для женщин</t>
  </si>
  <si>
    <t xml:space="preserve">Урологические прокладки должны быть предназначены для людей с нарушением функции выделения. Прокладки (подкладки, защитные средства) – средство, впитывающее мочу, удерживаемое на месте с помощью обтягивающего нижнего белья или сетчатых обтягивающих шорт. Прокладки должны изготавливаться с учетом анатомических особенностей тела. Урологические прокладки должны быть небольшого размера и обладать высокой впитывающей способностью (впитываемостью не менее 800 мл.). </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</si>
  <si>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</si>
  <si>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</si>
  <si>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</si>
  <si>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</si>
  <si>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</si>
  <si>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</si>
  <si>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23-01-01</t>
  </si>
  <si>
    <t>Кресло-стул с санитарным оснащением (с колесами)</t>
  </si>
  <si>
    <t>23-01-02</t>
  </si>
  <si>
    <t>Кресло-стул с санитарным оснащением (без колес)</t>
  </si>
  <si>
    <t>23-01-03</t>
  </si>
  <si>
    <t>Кресло-стул с санитарным оснащением пассивного типа повышенной грузоподъемности (без колес)</t>
  </si>
  <si>
    <t>23-01-04</t>
  </si>
  <si>
    <t>Кресло-стул с санитарным оснащением с дополнительной фиксацией (поддержкой) головы и тела, в том числе, для больных ДЦП</t>
  </si>
  <si>
    <t>23-01-05</t>
  </si>
  <si>
    <t>Кресло-стул с санитарным оснащением активного типа</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</si>
  <si>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</si>
  <si>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</si>
  <si>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</si>
  <si>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</si>
  <si>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</si>
  <si>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24. Транспортные средства (необходимой модификации):</t>
  </si>
  <si>
    <t>без обеих ног</t>
  </si>
  <si>
    <t>без левой ноги</t>
  </si>
  <si>
    <t>Категория транспортного средства: М1;
Колесная формула: 4 х 2;
Ведущие колеса: передние;
Компоновочная схема автомобиля: переднеприводная, расположение двигателя переднее, поперечное;
Кузов: цельнометаллический, несущий;
Количество мест спереди: 2.00 шт.
Двигатель (тип): Четырехтактный, бензиновый;
Количество дверей: 4.00 шт.;
Рабочий объем: 1596.00, Кубический сантиметр;^миллилитр;
Топливо: Бензин с октановым числом не менее 92;
Коробка передач (тип): Механическая с ручным управлением;
Оборудование транспортного средства: Автомобиль оборудован устройством управления для водителей - застрахованных лиц, получивших повреждение здоровья вследствие несчастных случаев на производстве и профессиональных заболеваний с патологией нижних конечностей, в том числе в модификации: - с нарушением функций левой ноги. Автомобиль соответствует требованиям пункта 15 Приложения № 3 Технического регламента Таможенного союза «О безопасности колесных транспортных средств», утвержденного решением комиссии Таможенного союза от 09.12.2011 № 877, с учетом «Правил применения обязательных требований в отношении отдельных колесных транспортных средств и проведения оценки их соответствия», утвержденных Постановлением Правительства Российской Федерации от 12.05.2022 № 855.;
Количество мест сзади: 3.00 шт.
Тип кузова: Седан.</t>
  </si>
  <si>
    <t>803</t>
  </si>
  <si>
    <t>12126002352 24 000248</t>
  </si>
  <si>
    <t>1 040 866,67</t>
  </si>
  <si>
    <t>без правой ноги</t>
  </si>
  <si>
    <t>Категория транспортного средства: М1;
Колесная формула: 4 х 2;
ведущие колеса: передние;
Компоновочная схема автомобиля: переднеприводная, расположение двигателя переднее, поперечное;
Кузов: цельнометаллический, несущий;
количество дверей: 4.00 шт.;
Количество мест спереди: 2.00 шт.;
Двигатель (тип): Четырехтактный, бензиновый;
Рабочий объем: 1596.00, Кубический сантиметр;^миллилитр;
Топливо: Бензин с октановым числом не менее 92;
Коробка передач (тип): Механическая с ручным управлением;
Оборудование транспортного средства: Автомобиль оборудован устройством управления для водителей - застрахованных лиц, получивших повреждение здоровья вследствие несчастных случаев на производстве и профессиональных заболеваний с патологией нижних конечностей, в том числе в модификации: - с нарушением функций правой ноги. Автомобиль соответствует требованиям пункта 15 Приложения № 3 Технического регламента Таможенного союза «О безопасности колесных транспортных средств», утвержденного решением комиссии Таможенного союза от 09.12.2011 № 877, с учетом «Правил применения обязательных требований в отношении отдельных колесных транспортных средств и проведения оценки их соответствия», утвержденных Постановлением Правительства Российской Федерации от 12.05.2022 № 855.;
Количество мест сзади: 3.00 шт.
Тип кузова: Седан.</t>
  </si>
  <si>
    <t>без левой ноги / без правой руки</t>
  </si>
  <si>
    <t>без правой ноги / без левой руки</t>
  </si>
  <si>
    <t>25. Иные средства реабилитации:</t>
  </si>
  <si>
    <t>25-01</t>
  </si>
  <si>
    <t>Иные средства реабилитации 
(указать какие)</t>
  </si>
  <si>
    <t>X</t>
  </si>
  <si>
    <t>01-01-50</t>
  </si>
  <si>
    <t>Устройство для тренировки рук, тренировки туловища и тренировки ног: тренажер для разработки верхних и нижних конечностей пассивно-активный с электроприводом</t>
  </si>
  <si>
    <t>Устройство для тренировки рук, тренировки туловища и тренировки ног: тренажер для разработки верхних и нижних конечностей пассивно-активный с электроприводом предназначается для восстановления функций верхних и нижних конечностей пациентов при заболеваниях в результате спинно-мозговых травм. Тренажер обеспечивает двигательную активизацию верхних и нижних конечностей.
Тренажер состоит из высокопрочной опоры, на которой вверху закреплен руль с вращающимися рукоятками с фиксаторами для кистей, внизу широкие педали с фиксаторами. Форма и размеры рукояток соответствуют функциональной анатомии руки пользователя, обеспечивают удобство их захвата и удержания в процессе пользования. Руль тренажера регулируется по высоте в соответствии с ростом пациента. 
Оси вращения рукоятки педалей соединены приводным колесом. 
Тренажер регулирует нагрузку и производит количественную оценку выполняемых движений.
Тренажер предусмотрен для тренировки в исходном положении сидя на стуле или кресло-коляске. Стопы закрепляются фиксаторами на педалях.
Металлические части тренажеров изготовлены из коррозионно-стойких материалов или защищены от коррозии защитными или защитно-декоративными покрытиями. 
Тренажер имеет несколько режимов работы: 
-пассивная тренировка (с мотором);
-активная тренировка с переменным сопротивлением (собственные силами против сопротивления, создаваемого мотором);
-тренировка собственными силами с поддержкой со стороны мотора.
Тренажер оснащен биологической обратной связью – блокираторами, для того, чтобы при возникновении спазма мышц остановить тренажер и запустить вращение в обратную сторону для расслабления спастики (мышц).
Тренажер оснащен монитором с установленными на нем мотивационными программами тренировок на русском языке. Также для тренажера предусмотрены устройства для их удобного перемещения (колесики, ролики, ручки для переноски).
В комплект тренажера входит индивидуальный комплект запасных частей, инструментов, принадлежностей, необходимый для технического обслуживания, эксплуатационная документация.
Высота -  115 см;
Ширина – 51,50 см;
Вес – 35 кг. 
В комплектацию тренажера входит:
паспорт на изделие (либо документ, содержащий описание и правила эксплуатации товара) на русском языке, гарантийный талон, декларация о соответствии, регистрационное удостоверение.</t>
  </si>
  <si>
    <t>762</t>
  </si>
  <si>
    <t>12126002352 24 000231</t>
  </si>
  <si>
    <t>2</t>
  </si>
  <si>
    <t>1212600235224000008</t>
  </si>
  <si>
    <t>3</t>
  </si>
  <si>
    <t>1212600235224000009</t>
  </si>
  <si>
    <t>215</t>
  </si>
  <si>
    <t>1212600235224000057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</si>
</sst>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000"/>
  </numFmts>
  <fonts count="21" x14ac:knownFonts="1">
    <font>
      <sz val="11"/>
      <color theme="1"/>
      <name val="Calibri"/>
      <scheme val="minor"/>
    </font>
    <font>
      <sz val="11"/>
      <color theme="0"/>
      <name val="Calibri"/>
      <family val="2"/>
      <charset val="204"/>
      <scheme val="minor"/>
    </font>
    <font>
      <u/>
      <sz val="11"/>
      <color theme="10"/>
      <name val="Calibri"/>
      <family val="2"/>
      <charset val="204"/>
      <scheme val="minor"/>
    </font>
    <font>
      <sz val="10"/>
      <name val="Arial"/>
      <family val="2"/>
      <charset val="204"/>
    </font>
    <font>
      <sz val="12"/>
      <name val="Times New Roman Cyr"/>
    </font>
    <font>
      <sz val="12"/>
      <name val="Times New Roman"/>
      <family val="1"/>
      <charset val="204"/>
    </font>
    <font>
      <sz val="11"/>
      <color theme="1"/>
      <name val="Times New Roman"/>
      <family val="1"/>
      <charset val="204"/>
    </font>
    <font>
      <b/>
      <sz val="11"/>
      <color indexed="2"/>
      <name val="Times New Roman"/>
      <family val="1"/>
      <charset val="204"/>
    </font>
    <font>
      <sz val="11"/>
      <color theme="0"/>
      <name val="Times New Roman"/>
      <family val="1"/>
      <charset val="204"/>
    </font>
    <font>
      <b/>
      <sz val="12"/>
      <color theme="1"/>
      <name val="Times New Roman"/>
      <family val="1"/>
      <charset val="204"/>
    </font>
    <font>
      <b/>
      <sz val="11"/>
      <color theme="1"/>
      <name val="Times New Roman"/>
      <family val="1"/>
      <charset val="204"/>
    </font>
    <font>
      <sz val="10"/>
      <color theme="1"/>
      <name val="Times New Roman"/>
      <family val="1"/>
      <charset val="204"/>
    </font>
    <font>
      <b/>
      <sz val="14"/>
      <color indexed="2"/>
      <name val="Times New Roman"/>
      <family val="1"/>
      <charset val="204"/>
    </font>
    <font>
      <sz val="10.5"/>
      <color theme="1"/>
      <name val="Times New Roman"/>
      <family val="1"/>
      <charset val="204"/>
    </font>
    <font>
      <b/>
      <sz val="10.5"/>
      <color indexed="64"/>
      <name val="Times New Roman"/>
      <family val="1"/>
      <charset val="204"/>
    </font>
    <font>
      <sz val="10.5"/>
      <color indexed="64"/>
      <name val="Times New Roman"/>
      <family val="1"/>
      <charset val="204"/>
    </font>
    <font>
      <sz val="11"/>
      <color rgb="FF00000A"/>
      <name val="Times New Roman"/>
      <family val="1"/>
      <charset val="204"/>
    </font>
    <font>
      <sz val="12"/>
      <color theme="1"/>
      <name val="Times New Roman"/>
      <family val="1"/>
      <charset val="204"/>
    </font>
    <font>
      <sz val="10"/>
      <color indexed="64"/>
      <name val="Times New Roman"/>
      <family val="1"/>
      <charset val="204"/>
    </font>
    <font>
      <sz val="11"/>
      <color indexed="64"/>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theme="0"/>
      </patternFill>
    </fill>
    <fill>
      <patternFill patternType="solid">
        <fgColor theme="0" tint="-4.9958800012207406E-2"/>
        <bgColor theme="0" tint="-4.9958800012207406E-2"/>
      </patternFill>
    </fill>
  </fills>
  <borders count="1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style="thin">
        <color indexed="64"/>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3" fillId="0" borderId="0"/>
  </cellStyleXfs>
  <cellXfs count="146">
    <xf numFmtId="0" fontId="0" fillId="0" borderId="0" xfId="0"/>
    <xf numFmtId="168" fontId="4" fillId="2" borderId="1" xfId="0" applyNumberFormat="1" applyFont="1" applyFill="1" applyBorder="1" applyAlignment="1">
      <alignment wrapText="1"/>
    </xf>
    <xf numFmtId="49" fontId="0" fillId="0" borderId="1" xfId="0" applyNumberFormat="1" applyBorder="1"/>
    <xf numFmtId="49" fontId="0" fillId="0" borderId="0" xfId="0" applyNumberFormat="1"/>
    <xf numFmtId="168" fontId="4" fillId="2" borderId="2" xfId="0" applyNumberFormat="1" applyFont="1" applyFill="1" applyBorder="1" applyAlignment="1">
      <alignment wrapText="1"/>
    </xf>
    <xf numFmtId="168" fontId="5" fillId="2" borderId="2" xfId="0" applyNumberFormat="1" applyFont="1" applyFill="1" applyBorder="1" applyAlignment="1">
      <alignment wrapText="1"/>
    </xf>
    <xf numFmtId="0" fontId="6" fillId="0" borderId="0" xfId="0" applyFont="1" applyProtection="1"/>
    <xf numFmtId="0" fontId="0" fillId="0" borderId="0" xfId="0" applyProtection="1"/>
    <xf numFmtId="0" fontId="7" fillId="0" borderId="0" xfId="0" applyFont="1" applyProtection="1"/>
    <xf numFmtId="0" fontId="8" fillId="0" borderId="0" xfId="0" applyFont="1" applyProtection="1"/>
    <xf numFmtId="0" fontId="1" fillId="0" borderId="0" xfId="0" applyFont="1" applyProtection="1"/>
    <xf numFmtId="0" fontId="9" fillId="0" borderId="0" xfId="0" applyFont="1" applyAlignment="1" applyProtection="1">
      <alignment horizontal="center" vertical="center" wrapText="1"/>
    </xf>
    <xf numFmtId="0" fontId="9" fillId="0" borderId="0" xfId="0" applyFont="1" applyAlignment="1" applyProtection="1">
      <alignment horizontal="right" vertical="center" wrapText="1"/>
    </xf>
    <xf numFmtId="0" fontId="9" fillId="0" borderId="0" xfId="0" applyFont="1" applyAlignment="1" applyProtection="1">
      <alignment horizontal="center" vertical="center" wrapText="1"/>
      <protection locked="0"/>
    </xf>
    <xf numFmtId="0" fontId="9" fillId="0" borderId="3" xfId="0" applyFont="1" applyBorder="1" applyAlignment="1" applyProtection="1">
      <alignment horizontal="left" vertical="center" wrapText="1"/>
    </xf>
    <xf numFmtId="0" fontId="10" fillId="0" borderId="0" xfId="0" applyFont="1" applyAlignment="1" applyProtection="1">
      <alignment horizontal="center" vertical="center" wrapText="1"/>
    </xf>
    <xf numFmtId="0" fontId="10" fillId="0" borderId="0" xfId="0" applyFont="1" applyAlignment="1" applyProtection="1">
      <alignment vertical="center" wrapText="1"/>
    </xf>
    <xf numFmtId="0" fontId="11" fillId="0" borderId="0" xfId="0" applyFont="1" applyAlignment="1" applyProtection="1">
      <alignment horizontal="center" vertical="top" wrapText="1"/>
    </xf>
    <xf numFmtId="0" fontId="11" fillId="0" borderId="0" xfId="0" applyFont="1" applyAlignment="1" applyProtection="1">
      <alignment vertical="top"/>
    </xf>
    <xf numFmtId="0" fontId="13" fillId="3" borderId="2" xfId="0" applyFont="1" applyFill="1" applyBorder="1" applyAlignment="1" applyProtection="1">
      <alignment horizontal="center" vertical="center" wrapText="1"/>
    </xf>
    <xf numFmtId="49" fontId="15" fillId="0" borderId="1" xfId="0" applyNumberFormat="1" applyFont="1" applyBorder="1" applyAlignment="1" applyProtection="1">
      <alignment horizontal="center" vertical="center" wrapText="1"/>
    </xf>
    <xf numFmtId="0" fontId="15" fillId="0" borderId="1" xfId="0" applyFont="1" applyBorder="1" applyAlignment="1" applyProtection="1">
      <alignment horizontal="left" vertical="center" wrapText="1"/>
    </xf>
    <xf numFmtId="49" fontId="13" fillId="0" borderId="1" xfId="0" applyNumberFormat="1" applyFont="1" applyBorder="1" applyAlignment="1" applyProtection="1">
      <alignment horizontal="left" vertical="center" wrapText="1"/>
      <protection locked="0"/>
    </xf>
    <xf numFmtId="14" fontId="13" fillId="0" borderId="1" xfId="0" applyNumberFormat="1" applyFont="1" applyBorder="1" applyAlignment="1" applyProtection="1">
      <alignment horizontal="center" wrapText="1"/>
      <protection locked="0"/>
    </xf>
    <xf numFmtId="49" fontId="13" fillId="0" borderId="1" xfId="0" applyNumberFormat="1" applyFont="1" applyBorder="1" applyAlignment="1" applyProtection="1">
      <alignment horizontal="left" wrapText="1"/>
      <protection locked="0"/>
    </xf>
    <xf numFmtId="4" fontId="13" fillId="0" borderId="1" xfId="0" applyNumberFormat="1" applyFont="1" applyBorder="1" applyAlignment="1" applyProtection="1">
      <alignment horizontal="right" wrapText="1"/>
      <protection locked="0"/>
    </xf>
    <xf numFmtId="49" fontId="15" fillId="0" borderId="2" xfId="0" applyNumberFormat="1" applyFont="1" applyBorder="1" applyAlignment="1" applyProtection="1">
      <alignment horizontal="center" vertical="center" wrapText="1"/>
    </xf>
    <xf numFmtId="0" fontId="15" fillId="0" borderId="2" xfId="0" applyFont="1" applyBorder="1" applyAlignment="1" applyProtection="1">
      <alignment horizontal="left" vertical="center" wrapText="1"/>
    </xf>
    <xf numFmtId="49" fontId="15" fillId="0" borderId="5" xfId="0" applyNumberFormat="1" applyFont="1" applyBorder="1" applyAlignment="1" applyProtection="1">
      <alignment horizontal="left" vertical="center" wrapText="1"/>
      <protection locked="0"/>
    </xf>
    <xf numFmtId="14" fontId="13" fillId="0" borderId="6" xfId="0" applyNumberFormat="1" applyFont="1" applyBorder="1" applyAlignment="1" applyProtection="1">
      <alignment wrapText="1"/>
      <protection locked="0"/>
    </xf>
    <xf numFmtId="49" fontId="13" fillId="0" borderId="6" xfId="0" applyNumberFormat="1" applyFont="1" applyBorder="1" applyAlignment="1" applyProtection="1">
      <alignment wrapText="1"/>
      <protection locked="0"/>
    </xf>
    <xf numFmtId="49" fontId="13" fillId="0" borderId="6" xfId="0" applyNumberFormat="1" applyFont="1" applyBorder="1" applyAlignment="1" applyProtection="1">
      <alignment wrapText="1"/>
      <protection locked="0"/>
    </xf>
    <xf numFmtId="4" fontId="13" fillId="0" borderId="6" xfId="0" applyNumberFormat="1" applyFont="1" applyBorder="1" applyAlignment="1" applyProtection="1">
      <alignment wrapText="1"/>
      <protection locked="0"/>
    </xf>
    <xf numFmtId="14" fontId="13" fillId="0" borderId="1" xfId="0" applyNumberFormat="1" applyFont="1" applyBorder="1" applyAlignment="1" applyProtection="1">
      <alignment horizontal="center" vertical="center" wrapText="1"/>
      <protection locked="0"/>
    </xf>
    <xf numFmtId="4" fontId="13" fillId="0" borderId="1" xfId="0" applyNumberFormat="1" applyFont="1" applyBorder="1" applyAlignment="1" applyProtection="1">
      <alignment horizontal="right" vertical="center" wrapText="1"/>
      <protection locked="0"/>
    </xf>
    <xf numFmtId="0" fontId="13" fillId="0" borderId="2" xfId="0" applyFont="1" applyBorder="1" applyAlignment="1" applyProtection="1">
      <alignment horizontal="left" vertical="center" wrapText="1"/>
    </xf>
    <xf numFmtId="14" fontId="13" fillId="0" borderId="1" xfId="0" applyNumberFormat="1" applyFont="1" applyBorder="1" applyAlignment="1" applyProtection="1">
      <alignment wrapText="1"/>
      <protection locked="0"/>
    </xf>
    <xf numFmtId="49" fontId="13" fillId="0" borderId="1" xfId="0" applyNumberFormat="1" applyFont="1" applyBorder="1" applyAlignment="1" applyProtection="1">
      <alignment wrapText="1"/>
      <protection locked="0"/>
    </xf>
    <xf numFmtId="4" fontId="13" fillId="0" borderId="1" xfId="0" applyNumberFormat="1" applyFont="1" applyBorder="1" applyAlignment="1" applyProtection="1">
      <alignment wrapText="1"/>
      <protection locked="0"/>
    </xf>
    <xf numFmtId="14"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wrapText="1"/>
      <protection locked="0"/>
    </xf>
    <xf numFmtId="4"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horizontal="left" vertical="top" wrapText="1"/>
      <protection locked="0"/>
    </xf>
    <xf numFmtId="49" fontId="13" fillId="0" borderId="2" xfId="0" applyNumberFormat="1" applyFont="1" applyBorder="1" applyAlignment="1" applyProtection="1">
      <alignment horizontal="left" vertical="center" wrapText="1"/>
      <protection locked="0"/>
    </xf>
    <xf numFmtId="4" fontId="13" fillId="0" borderId="2" xfId="0" applyNumberFormat="1" applyFont="1" applyBorder="1" applyAlignment="1" applyProtection="1">
      <alignment horizontal="right" vertical="center" wrapText="1"/>
      <protection locked="0"/>
    </xf>
    <xf numFmtId="14" fontId="13" fillId="0" borderId="2" xfId="0" applyNumberFormat="1" applyFont="1" applyBorder="1" applyAlignment="1" applyProtection="1">
      <alignment horizontal="center" vertical="center" wrapText="1"/>
      <protection locked="0"/>
    </xf>
    <xf numFmtId="0" fontId="0" fillId="0" borderId="0" xfId="0" applyAlignment="1" applyProtection="1">
      <alignment wrapText="1"/>
    </xf>
    <xf numFmtId="0" fontId="16" fillId="0" borderId="0" xfId="0" applyFont="1" applyAlignment="1">
      <alignment horizontal="left" vertical="center"/>
    </xf>
    <xf numFmtId="49" fontId="13" fillId="0" borderId="10" xfId="0" applyNumberFormat="1" applyFont="1" applyBorder="1" applyAlignment="1" applyProtection="1">
      <alignment horizontal="left" vertical="center" wrapText="1"/>
      <protection locked="0"/>
    </xf>
    <xf numFmtId="0" fontId="16" fillId="0" borderId="2" xfId="0" applyFont="1" applyBorder="1" applyAlignment="1">
      <alignment horizontal="left" vertical="center"/>
    </xf>
    <xf numFmtId="49" fontId="13" fillId="0" borderId="7"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14" fontId="13" fillId="0" borderId="10" xfId="0" applyNumberFormat="1" applyFont="1" applyBorder="1" applyAlignment="1" applyProtection="1">
      <alignment vertical="center" wrapText="1"/>
      <protection locked="0"/>
    </xf>
    <xf numFmtId="49" fontId="13" fillId="0" borderId="10" xfId="0" applyNumberFormat="1" applyFont="1" applyBorder="1" applyAlignment="1" applyProtection="1">
      <alignment vertical="center" wrapText="1"/>
      <protection locked="0"/>
    </xf>
    <xf numFmtId="4" fontId="13" fillId="0" borderId="10" xfId="0" applyNumberFormat="1" applyFont="1" applyBorder="1" applyAlignment="1" applyProtection="1">
      <alignment vertical="center" wrapText="1"/>
      <protection locked="0"/>
    </xf>
    <xf numFmtId="49" fontId="13" fillId="0" borderId="11"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center" vertical="center" wrapText="1"/>
    </xf>
    <xf numFmtId="49" fontId="13" fillId="0" borderId="11" xfId="0" applyNumberFormat="1" applyFont="1" applyBorder="1" applyAlignment="1" applyProtection="1">
      <alignment horizontal="left" vertical="center" wrapText="1"/>
      <protection locked="0"/>
    </xf>
    <xf numFmtId="14" fontId="13" fillId="0" borderId="6"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left" vertical="center" wrapText="1"/>
      <protection locked="0"/>
    </xf>
    <xf numFmtId="4" fontId="13" fillId="0" borderId="6" xfId="0" applyNumberFormat="1" applyFont="1" applyBorder="1" applyAlignment="1" applyProtection="1">
      <alignment horizontal="right" vertical="center" wrapText="1"/>
      <protection locked="0"/>
    </xf>
    <xf numFmtId="14" fontId="13" fillId="0" borderId="6" xfId="0" applyNumberFormat="1" applyFont="1" applyBorder="1" applyAlignment="1" applyProtection="1">
      <alignment horizontal="center" wrapText="1"/>
      <protection locked="0"/>
    </xf>
    <xf numFmtId="49" fontId="13" fillId="0" borderId="6" xfId="0" applyNumberFormat="1" applyFont="1" applyBorder="1" applyAlignment="1" applyProtection="1">
      <alignment horizontal="left" wrapText="1"/>
      <protection locked="0"/>
    </xf>
    <xf numFmtId="49" fontId="13" fillId="0" borderId="6" xfId="0" applyNumberFormat="1" applyFont="1" applyBorder="1" applyAlignment="1" applyProtection="1">
      <alignment horizontal="left" wrapText="1"/>
      <protection locked="0"/>
    </xf>
    <xf numFmtId="4" fontId="13" fillId="0" borderId="6" xfId="0" applyNumberFormat="1" applyFont="1" applyBorder="1" applyAlignment="1" applyProtection="1">
      <alignment horizontal="right" wrapText="1"/>
      <protection locked="0"/>
    </xf>
    <xf numFmtId="49" fontId="15" fillId="0" borderId="5" xfId="0" applyNumberFormat="1" applyFont="1" applyBorder="1" applyAlignment="1" applyProtection="1">
      <alignment horizontal="left" vertical="top" wrapText="1"/>
      <protection locked="0"/>
    </xf>
    <xf numFmtId="14" fontId="15" fillId="0" borderId="6" xfId="0" applyNumberFormat="1" applyFont="1" applyBorder="1" applyAlignment="1" applyProtection="1">
      <alignment horizontal="center" vertical="top" wrapText="1"/>
      <protection locked="0"/>
    </xf>
    <xf numFmtId="49" fontId="15" fillId="0" borderId="6" xfId="0" applyNumberFormat="1" applyFont="1" applyBorder="1" applyAlignment="1" applyProtection="1">
      <alignment horizontal="left" vertical="top" wrapText="1"/>
      <protection locked="0"/>
    </xf>
    <xf numFmtId="4" fontId="15" fillId="0" borderId="6" xfId="0" applyNumberFormat="1" applyFont="1" applyBorder="1" applyAlignment="1" applyProtection="1">
      <alignment horizontal="right" vertical="top" wrapText="1"/>
      <protection locked="0"/>
    </xf>
    <xf numFmtId="14" fontId="13" fillId="0" borderId="6" xfId="0" applyNumberFormat="1" applyFont="1" applyBorder="1" applyAlignment="1" applyProtection="1">
      <alignment horizontal="center" wrapText="1"/>
      <protection locked="0"/>
    </xf>
    <xf numFmtId="0" fontId="11" fillId="0" borderId="7" xfId="0" applyFont="1" applyBorder="1" applyAlignment="1">
      <alignment wrapText="1"/>
    </xf>
    <xf numFmtId="14" fontId="13" fillId="0" borderId="6" xfId="0" applyNumberFormat="1" applyFont="1" applyBorder="1" applyAlignment="1" applyProtection="1">
      <alignment wrapText="1"/>
      <protection locked="0"/>
    </xf>
    <xf numFmtId="0" fontId="17" fillId="0" borderId="2" xfId="0" applyFont="1" applyBorder="1" applyAlignment="1">
      <alignment vertical="center"/>
    </xf>
    <xf numFmtId="49" fontId="13" fillId="0" borderId="3" xfId="0" applyNumberFormat="1" applyFont="1" applyBorder="1" applyAlignment="1" applyProtection="1">
      <alignment horizontal="left" vertical="center" wrapText="1"/>
      <protection locked="0"/>
    </xf>
    <xf numFmtId="49" fontId="13" fillId="0" borderId="12" xfId="0" applyNumberFormat="1" applyFont="1" applyBorder="1" applyAlignment="1" applyProtection="1">
      <alignment horizontal="left" vertical="center" wrapText="1"/>
      <protection locked="0"/>
    </xf>
    <xf numFmtId="14" fontId="13" fillId="0" borderId="0" xfId="0" applyNumberFormat="1" applyFont="1" applyAlignment="1" applyProtection="1">
      <alignment wrapText="1"/>
      <protection locked="0"/>
    </xf>
    <xf numFmtId="49" fontId="13" fillId="0" borderId="1" xfId="0" applyNumberFormat="1" applyFont="1" applyBorder="1" applyAlignment="1" applyProtection="1">
      <alignment wrapText="1"/>
      <protection locked="0"/>
    </xf>
    <xf numFmtId="14" fontId="13" fillId="0" borderId="1" xfId="0" applyNumberFormat="1" applyFont="1" applyBorder="1" applyAlignment="1" applyProtection="1">
      <alignment wrapText="1"/>
      <protection locked="0"/>
    </xf>
    <xf numFmtId="14" fontId="13" fillId="0" borderId="2" xfId="0" applyNumberFormat="1" applyFont="1" applyBorder="1" applyAlignment="1" applyProtection="1">
      <alignment wrapText="1"/>
      <protection locked="0"/>
    </xf>
    <xf numFmtId="49" fontId="13" fillId="0" borderId="0" xfId="0" applyNumberFormat="1" applyFont="1" applyAlignment="1" applyProtection="1">
      <alignment wrapText="1"/>
      <protection locked="0"/>
    </xf>
    <xf numFmtId="49" fontId="13" fillId="0" borderId="2" xfId="0" applyNumberFormat="1" applyFont="1" applyBorder="1" applyAlignment="1" applyProtection="1">
      <alignment wrapText="1"/>
      <protection locked="0"/>
    </xf>
    <xf numFmtId="4" fontId="13" fillId="0" borderId="2" xfId="0" applyNumberFormat="1" applyFont="1" applyBorder="1" applyAlignment="1" applyProtection="1">
      <alignment wrapText="1"/>
      <protection locked="0"/>
    </xf>
    <xf numFmtId="49" fontId="13" fillId="0" borderId="2" xfId="0" applyNumberFormat="1" applyFont="1" applyBorder="1" applyAlignment="1" applyProtection="1">
      <alignment wrapText="1"/>
      <protection locked="0"/>
    </xf>
    <xf numFmtId="14" fontId="15" fillId="0" borderId="5" xfId="0" applyNumberFormat="1" applyFont="1" applyBorder="1" applyAlignment="1" applyProtection="1">
      <alignment wrapText="1"/>
      <protection locked="0"/>
    </xf>
    <xf numFmtId="49" fontId="15" fillId="0" borderId="5" xfId="0" applyNumberFormat="1" applyFont="1" applyBorder="1" applyAlignment="1" applyProtection="1">
      <alignment wrapText="1"/>
      <protection locked="0"/>
    </xf>
    <xf numFmtId="4" fontId="15" fillId="0" borderId="5" xfId="0" applyNumberFormat="1" applyFont="1" applyBorder="1" applyAlignment="1" applyProtection="1">
      <alignment wrapText="1"/>
      <protection locked="0"/>
    </xf>
    <xf numFmtId="49" fontId="18" fillId="0" borderId="12" xfId="0" applyNumberFormat="1" applyFont="1" applyBorder="1" applyAlignment="1" applyProtection="1">
      <alignment vertical="center" wrapText="1"/>
      <protection locked="0"/>
    </xf>
    <xf numFmtId="14" fontId="13" fillId="0" borderId="2" xfId="0" applyNumberFormat="1" applyFont="1" applyBorder="1" applyAlignment="1" applyProtection="1">
      <alignment horizontal="center" wrapText="1"/>
      <protection locked="0"/>
    </xf>
    <xf numFmtId="49" fontId="13" fillId="0" borderId="2" xfId="0" applyNumberFormat="1" applyFont="1" applyBorder="1" applyAlignment="1" applyProtection="1">
      <alignment horizontal="left" wrapText="1"/>
      <protection locked="0"/>
    </xf>
    <xf numFmtId="4" fontId="13" fillId="0" borderId="2" xfId="0" applyNumberFormat="1" applyFont="1" applyBorder="1" applyAlignment="1" applyProtection="1">
      <alignment horizontal="right" wrapText="1"/>
      <protection locked="0"/>
    </xf>
    <xf numFmtId="49" fontId="15" fillId="0" borderId="2" xfId="0" applyNumberFormat="1" applyFont="1" applyBorder="1" applyAlignment="1" applyProtection="1">
      <alignment horizontal="left" vertical="center" wrapText="1"/>
    </xf>
    <xf numFmtId="14" fontId="15" fillId="0" borderId="5" xfId="0" applyNumberFormat="1" applyFont="1" applyBorder="1" applyAlignment="1" applyProtection="1">
      <alignment horizontal="center" wrapText="1"/>
      <protection locked="0"/>
    </xf>
    <xf numFmtId="49" fontId="15" fillId="0" borderId="5" xfId="0" applyNumberFormat="1" applyFont="1" applyBorder="1" applyAlignment="1" applyProtection="1">
      <alignment horizontal="left" wrapText="1"/>
      <protection locked="0"/>
    </xf>
    <xf numFmtId="4" fontId="15" fillId="0" borderId="5" xfId="0" applyNumberFormat="1" applyFont="1" applyBorder="1" applyAlignment="1" applyProtection="1">
      <alignment horizontal="left" wrapText="1"/>
      <protection locked="0"/>
    </xf>
    <xf numFmtId="49" fontId="15" fillId="0" borderId="13" xfId="0" applyNumberFormat="1" applyFont="1" applyBorder="1" applyAlignment="1" applyProtection="1">
      <alignment horizontal="left" vertical="top" wrapText="1"/>
      <protection locked="0"/>
    </xf>
    <xf numFmtId="14" fontId="15" fillId="0" borderId="5" xfId="0" applyNumberFormat="1" applyFont="1" applyBorder="1" applyAlignment="1" applyProtection="1">
      <alignment horizontal="center" vertical="center" wrapText="1"/>
      <protection locked="0"/>
    </xf>
    <xf numFmtId="4" fontId="15" fillId="0" borderId="5" xfId="0" applyNumberFormat="1" applyFont="1" applyBorder="1" applyAlignment="1" applyProtection="1">
      <alignment horizontal="right" vertical="center" wrapText="1"/>
      <protection locked="0"/>
    </xf>
    <xf numFmtId="14" fontId="15" fillId="0" borderId="5" xfId="0" applyNumberFormat="1" applyFont="1" applyBorder="1" applyAlignment="1" applyProtection="1">
      <alignment wrapText="1"/>
      <protection locked="0"/>
    </xf>
    <xf numFmtId="49" fontId="13" fillId="0" borderId="14" xfId="0" applyNumberFormat="1"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xf>
    <xf numFmtId="0" fontId="11" fillId="0" borderId="6" xfId="0" applyFont="1" applyBorder="1" applyAlignment="1">
      <alignment wrapText="1"/>
    </xf>
    <xf numFmtId="49" fontId="15" fillId="0" borderId="5" xfId="0" applyNumberFormat="1" applyFont="1" applyBorder="1" applyAlignment="1" applyProtection="1">
      <alignment wrapText="1"/>
      <protection locked="0"/>
    </xf>
    <xf numFmtId="14" fontId="15" fillId="0" borderId="5" xfId="0" applyNumberFormat="1" applyFont="1" applyBorder="1" applyAlignment="1" applyProtection="1">
      <alignment horizontal="center" vertical="center" wrapText="1"/>
      <protection locked="0"/>
    </xf>
    <xf numFmtId="4" fontId="15" fillId="0" borderId="5" xfId="0" applyNumberFormat="1" applyFont="1" applyBorder="1" applyAlignment="1" applyProtection="1">
      <alignment horizontal="left" vertical="center" wrapText="1"/>
      <protection locked="0"/>
    </xf>
    <xf numFmtId="4" fontId="15" fillId="0" borderId="5" xfId="0" applyNumberFormat="1" applyFont="1" applyBorder="1" applyAlignment="1" applyProtection="1">
      <alignment horizontal="right" wrapText="1"/>
      <protection locked="0"/>
    </xf>
    <xf numFmtId="49" fontId="15" fillId="0" borderId="5" xfId="0" applyNumberFormat="1" applyFont="1" applyBorder="1" applyAlignment="1" applyProtection="1">
      <alignment horizontal="center" wrapText="1"/>
      <protection locked="0"/>
    </xf>
    <xf numFmtId="4" fontId="15" fillId="0" borderId="5" xfId="0" applyNumberFormat="1" applyFont="1" applyBorder="1" applyAlignment="1" applyProtection="1">
      <alignment horizontal="center" wrapText="1"/>
      <protection locked="0"/>
    </xf>
    <xf numFmtId="0" fontId="19" fillId="0" borderId="2" xfId="0" applyFont="1" applyBorder="1" applyAlignment="1" applyProtection="1">
      <alignment horizontal="left" vertical="top" wrapText="1"/>
    </xf>
    <xf numFmtId="49" fontId="13" fillId="0" borderId="2" xfId="0" applyNumberFormat="1" applyFont="1" applyBorder="1" applyAlignment="1" applyProtection="1">
      <alignment horizontal="center" vertical="center" wrapText="1"/>
    </xf>
    <xf numFmtId="49" fontId="15" fillId="0" borderId="15" xfId="0" applyNumberFormat="1" applyFont="1" applyBorder="1" applyAlignment="1" applyProtection="1">
      <alignment horizontal="center" vertical="center" wrapText="1"/>
    </xf>
    <xf numFmtId="0" fontId="15" fillId="0" borderId="15" xfId="0" applyFont="1" applyBorder="1" applyAlignment="1" applyProtection="1">
      <alignment horizontal="left" vertical="center" wrapText="1"/>
    </xf>
    <xf numFmtId="49" fontId="13" fillId="0" borderId="1" xfId="0" applyNumberFormat="1" applyFont="1" applyBorder="1" applyAlignment="1" applyProtection="1">
      <alignment horizontal="center" wrapText="1"/>
      <protection locked="0"/>
    </xf>
    <xf numFmtId="4" fontId="13" fillId="0" borderId="1" xfId="0" applyNumberFormat="1" applyFont="1" applyBorder="1" applyAlignment="1" applyProtection="1">
      <alignment horizontal="center" wrapText="1"/>
      <protection locked="0"/>
    </xf>
    <xf numFmtId="0" fontId="13" fillId="0" borderId="2" xfId="0" applyFont="1" applyBorder="1" applyAlignment="1" applyProtection="1">
      <alignment horizontal="left" vertical="top" wrapText="1"/>
      <protection locked="0"/>
    </xf>
    <xf numFmtId="49" fontId="13" fillId="0" borderId="1" xfId="0" applyNumberFormat="1" applyFont="1" applyBorder="1" applyAlignment="1" applyProtection="1">
      <alignment horizontal="center" vertical="center" wrapText="1" shrinkToFit="1"/>
    </xf>
    <xf numFmtId="14" fontId="13" fillId="0" borderId="1" xfId="0" applyNumberFormat="1" applyFont="1" applyBorder="1" applyAlignment="1" applyProtection="1">
      <alignment horizontal="center" vertical="center" wrapText="1" shrinkToFit="1"/>
    </xf>
    <xf numFmtId="4" fontId="13" fillId="0" borderId="1" xfId="0" applyNumberFormat="1" applyFont="1" applyBorder="1" applyAlignment="1" applyProtection="1">
      <alignment horizontal="center" vertical="center" wrapText="1" shrinkToFit="1"/>
    </xf>
    <xf numFmtId="0" fontId="13" fillId="0" borderId="2" xfId="0" applyFont="1" applyBorder="1" applyAlignment="1" applyProtection="1">
      <alignment horizontal="left" vertical="center" wrapText="1"/>
      <protection locked="0"/>
    </xf>
    <xf numFmtId="0" fontId="9" fillId="0" borderId="0" xfId="0" applyFont="1" applyAlignment="1" applyProtection="1">
      <alignment horizontal="center" vertical="center" wrapText="1"/>
    </xf>
    <xf numFmtId="0" fontId="11" fillId="0" borderId="4" xfId="0" applyFont="1" applyBorder="1" applyAlignment="1" applyProtection="1">
      <alignment horizontal="center" vertical="top" wrapText="1"/>
    </xf>
    <xf numFmtId="0" fontId="12" fillId="0" borderId="3" xfId="0" applyFont="1" applyBorder="1" applyAlignment="1" applyProtection="1">
      <alignment horizontal="center"/>
      <protection locked="0"/>
    </xf>
    <xf numFmtId="0" fontId="11" fillId="0" borderId="4" xfId="0" applyFont="1" applyBorder="1" applyAlignment="1" applyProtection="1">
      <alignment horizontal="center" vertical="top"/>
    </xf>
    <xf numFmtId="0" fontId="13" fillId="3" borderId="2" xfId="0" applyFont="1" applyFill="1" applyBorder="1" applyAlignment="1" applyProtection="1">
      <alignment horizontal="center" vertical="center" wrapText="1"/>
    </xf>
    <xf numFmtId="49" fontId="14" fillId="0" borderId="2" xfId="0" applyNumberFormat="1" applyFont="1" applyBorder="1" applyAlignment="1" applyProtection="1">
      <alignment horizontal="left" vertical="center" wrapText="1"/>
    </xf>
    <xf numFmtId="49" fontId="14" fillId="0" borderId="7" xfId="0" applyNumberFormat="1" applyFont="1" applyBorder="1" applyAlignment="1" applyProtection="1">
      <alignment horizontal="left" vertical="center" wrapText="1"/>
    </xf>
    <xf numFmtId="49" fontId="14" fillId="0" borderId="8" xfId="0" applyNumberFormat="1" applyFont="1" applyBorder="1" applyAlignment="1" applyProtection="1">
      <alignment horizontal="left" vertical="center" wrapText="1"/>
    </xf>
    <xf numFmtId="49" fontId="14" fillId="0" borderId="9" xfId="0" applyNumberFormat="1"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49" fontId="14" fillId="0" borderId="3" xfId="0" applyNumberFormat="1" applyFont="1" applyBorder="1" applyAlignment="1" applyProtection="1">
      <alignment horizontal="left" vertical="center" wrapText="1"/>
    </xf>
    <xf numFmtId="49" fontId="14" fillId="0" borderId="11" xfId="0" applyNumberFormat="1" applyFont="1" applyBorder="1" applyAlignment="1" applyProtection="1">
      <alignment horizontal="left" vertical="center" wrapText="1"/>
    </xf>
    <xf numFmtId="49" fontId="14" fillId="0" borderId="12" xfId="0" applyNumberFormat="1" applyFont="1" applyBorder="1" applyAlignment="1" applyProtection="1">
      <alignment horizontal="left" vertical="center" wrapText="1"/>
    </xf>
    <xf numFmtId="49" fontId="19" fillId="0" borderId="15" xfId="0" applyNumberFormat="1" applyFont="1" applyBorder="1" applyAlignment="1" applyProtection="1">
      <alignment horizontal="center" vertical="top" wrapText="1"/>
    </xf>
    <xf numFmtId="49" fontId="19" fillId="0" borderId="10" xfId="0" applyNumberFormat="1" applyFont="1" applyBorder="1" applyAlignment="1" applyProtection="1">
      <alignment horizontal="center" vertical="top" wrapText="1"/>
    </xf>
    <xf numFmtId="49" fontId="19" fillId="0" borderId="1" xfId="0" applyNumberFormat="1" applyFont="1" applyBorder="1" applyAlignment="1" applyProtection="1">
      <alignment horizontal="center" vertical="top" wrapText="1"/>
    </xf>
    <xf numFmtId="49" fontId="15" fillId="0" borderId="15" xfId="0" applyNumberFormat="1" applyFont="1" applyBorder="1" applyAlignment="1" applyProtection="1">
      <alignment horizontal="center" vertical="center" wrapText="1"/>
    </xf>
    <xf numFmtId="49" fontId="15" fillId="0" borderId="1" xfId="0" applyNumberFormat="1" applyFont="1" applyBorder="1" applyAlignment="1" applyProtection="1">
      <alignment horizontal="center" vertical="center" wrapText="1"/>
    </xf>
    <xf numFmtId="0" fontId="15" fillId="0" borderId="15"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49" fontId="13" fillId="0" borderId="16" xfId="0" applyNumberFormat="1" applyFont="1" applyBorder="1" applyAlignment="1" applyProtection="1">
      <alignment horizontal="left" vertical="center" wrapText="1"/>
      <protection locked="0"/>
    </xf>
    <xf numFmtId="49" fontId="13" fillId="0" borderId="17" xfId="0" applyNumberFormat="1" applyFont="1" applyBorder="1" applyAlignment="1" applyProtection="1">
      <alignment horizontal="left" vertical="center" wrapText="1"/>
      <protection locked="0"/>
    </xf>
    <xf numFmtId="14" fontId="13" fillId="0" borderId="16" xfId="0" applyNumberFormat="1" applyFont="1" applyBorder="1" applyAlignment="1" applyProtection="1">
      <alignment horizontal="center" wrapText="1"/>
      <protection locked="0"/>
    </xf>
    <xf numFmtId="14" fontId="13" fillId="0" borderId="17" xfId="0" applyNumberFormat="1" applyFont="1" applyBorder="1" applyAlignment="1" applyProtection="1">
      <alignment horizontal="center" wrapText="1"/>
      <protection locked="0"/>
    </xf>
    <xf numFmtId="49" fontId="20" fillId="0" borderId="2" xfId="1" applyNumberFormat="1" applyFont="1" applyBorder="1" applyAlignment="1">
      <alignment horizontal="left"/>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zakupki.gov.ru/epz/pricereq/card/common-info.html?priceRequestId=1349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E86"/>
  <sheetViews>
    <sheetView workbookViewId="0">
      <selection activeCell="A5" sqref="A5"/>
    </sheetView>
  </sheetViews>
  <sheetFormatPr defaultRowHeight="15" customHeight="1" x14ac:dyDescent="0.25"/>
  <cols>
    <col min="1" max="1" width="60.7109375" customWidth="1"/>
    <col min="2" max="2" width="6.28515625" customWidth="1"/>
    <col min="5" max="5" width="10.42578125" customWidth="1"/>
  </cols>
  <sheetData>
    <row r="1" spans="1:5" ht="15.75" x14ac:dyDescent="0.25">
      <c r="A1" s="1"/>
      <c r="B1" s="2"/>
    </row>
    <row r="2" spans="1:5" ht="15.75" x14ac:dyDescent="0.25">
      <c r="A2" s="1" t="s">
        <v>0</v>
      </c>
      <c r="B2" s="2" t="s">
        <v>1</v>
      </c>
      <c r="D2" s="3" t="s">
        <v>2</v>
      </c>
      <c r="E2" t="s">
        <v>3</v>
      </c>
    </row>
    <row r="3" spans="1:5" ht="15.75" x14ac:dyDescent="0.25">
      <c r="A3" s="4" t="s">
        <v>4</v>
      </c>
      <c r="B3" s="2" t="s">
        <v>5</v>
      </c>
      <c r="D3" s="3" t="s">
        <v>6</v>
      </c>
      <c r="E3" t="s">
        <v>7</v>
      </c>
    </row>
    <row r="4" spans="1:5" ht="15.75" x14ac:dyDescent="0.25">
      <c r="A4" s="4" t="s">
        <v>8</v>
      </c>
      <c r="B4" s="2" t="s">
        <v>9</v>
      </c>
      <c r="D4" s="3" t="s">
        <v>10</v>
      </c>
      <c r="E4" t="s">
        <v>11</v>
      </c>
    </row>
    <row r="5" spans="1:5" ht="15.75" x14ac:dyDescent="0.25">
      <c r="A5" s="4" t="s">
        <v>12</v>
      </c>
      <c r="B5" s="2" t="s">
        <v>13</v>
      </c>
      <c r="D5" s="3" t="s">
        <v>14</v>
      </c>
      <c r="E5" t="s">
        <v>15</v>
      </c>
    </row>
    <row r="6" spans="1:5" ht="15.75" x14ac:dyDescent="0.25">
      <c r="A6" s="4" t="s">
        <v>16</v>
      </c>
      <c r="B6" s="2" t="s">
        <v>17</v>
      </c>
      <c r="D6" s="3" t="s">
        <v>18</v>
      </c>
      <c r="E6" t="s">
        <v>19</v>
      </c>
    </row>
    <row r="7" spans="1:5" ht="15.75" x14ac:dyDescent="0.25">
      <c r="A7" s="4" t="s">
        <v>20</v>
      </c>
      <c r="B7" s="2" t="s">
        <v>21</v>
      </c>
      <c r="D7" s="3" t="s">
        <v>22</v>
      </c>
      <c r="E7" t="s">
        <v>23</v>
      </c>
    </row>
    <row r="8" spans="1:5" ht="15.75" x14ac:dyDescent="0.25">
      <c r="A8" s="4" t="s">
        <v>24</v>
      </c>
      <c r="B8" s="2" t="s">
        <v>25</v>
      </c>
      <c r="D8" s="3" t="s">
        <v>26</v>
      </c>
      <c r="E8" t="s">
        <v>27</v>
      </c>
    </row>
    <row r="9" spans="1:5" ht="15.75" x14ac:dyDescent="0.25">
      <c r="A9" s="4" t="s">
        <v>28</v>
      </c>
      <c r="B9" s="2" t="s">
        <v>29</v>
      </c>
      <c r="D9" s="3" t="s">
        <v>30</v>
      </c>
      <c r="E9" t="s">
        <v>31</v>
      </c>
    </row>
    <row r="10" spans="1:5" ht="15.75" x14ac:dyDescent="0.25">
      <c r="A10" s="4" t="s">
        <v>32</v>
      </c>
      <c r="B10" s="2" t="s">
        <v>33</v>
      </c>
      <c r="D10" s="3" t="s">
        <v>34</v>
      </c>
      <c r="E10" t="s">
        <v>35</v>
      </c>
    </row>
    <row r="11" spans="1:5" ht="15.75" x14ac:dyDescent="0.25">
      <c r="A11" s="4" t="s">
        <v>36</v>
      </c>
      <c r="B11" s="2" t="s">
        <v>37</v>
      </c>
      <c r="D11" s="3" t="s">
        <v>38</v>
      </c>
      <c r="E11" t="s">
        <v>39</v>
      </c>
    </row>
    <row r="12" spans="1:5" ht="15.75" x14ac:dyDescent="0.25">
      <c r="A12" s="4" t="s">
        <v>40</v>
      </c>
      <c r="B12" s="2" t="s">
        <v>41</v>
      </c>
      <c r="D12" s="3" t="s">
        <v>42</v>
      </c>
      <c r="E12" t="s">
        <v>43</v>
      </c>
    </row>
    <row r="13" spans="1:5" ht="15.75" x14ac:dyDescent="0.25">
      <c r="A13" s="4" t="s">
        <v>44</v>
      </c>
      <c r="B13" s="2" t="s">
        <v>45</v>
      </c>
      <c r="D13" s="3" t="s">
        <v>46</v>
      </c>
      <c r="E13" t="s">
        <v>47</v>
      </c>
    </row>
    <row r="14" spans="1:5" ht="15.75" x14ac:dyDescent="0.25">
      <c r="A14" s="4" t="s">
        <v>48</v>
      </c>
      <c r="B14" s="2" t="s">
        <v>49</v>
      </c>
      <c r="D14" s="3" t="s">
        <v>50</v>
      </c>
    </row>
    <row r="15" spans="1:5" ht="15.75" x14ac:dyDescent="0.25">
      <c r="A15" s="4" t="s">
        <v>51</v>
      </c>
      <c r="B15" s="2" t="s">
        <v>52</v>
      </c>
      <c r="D15" s="3" t="s">
        <v>53</v>
      </c>
    </row>
    <row r="16" spans="1:5" ht="15.75" x14ac:dyDescent="0.25">
      <c r="A16" s="4" t="s">
        <v>54</v>
      </c>
      <c r="B16" s="2" t="s">
        <v>55</v>
      </c>
      <c r="D16" s="3" t="s">
        <v>56</v>
      </c>
    </row>
    <row r="17" spans="1:4" ht="15.75" x14ac:dyDescent="0.25">
      <c r="A17" s="4" t="s">
        <v>57</v>
      </c>
      <c r="B17" s="2" t="s">
        <v>58</v>
      </c>
      <c r="D17" s="3" t="s">
        <v>59</v>
      </c>
    </row>
    <row r="18" spans="1:4" ht="15.75" x14ac:dyDescent="0.25">
      <c r="A18" s="5" t="s">
        <v>60</v>
      </c>
      <c r="B18" s="2" t="s">
        <v>61</v>
      </c>
      <c r="D18" s="3" t="s">
        <v>62</v>
      </c>
    </row>
    <row r="19" spans="1:4" ht="15.75" x14ac:dyDescent="0.25">
      <c r="A19" s="4" t="s">
        <v>63</v>
      </c>
      <c r="B19" s="2" t="s">
        <v>64</v>
      </c>
      <c r="D19" s="3" t="s">
        <v>65</v>
      </c>
    </row>
    <row r="20" spans="1:4" ht="15.75" x14ac:dyDescent="0.25">
      <c r="A20" s="4" t="s">
        <v>66</v>
      </c>
      <c r="B20" s="2" t="s">
        <v>67</v>
      </c>
      <c r="D20" s="3" t="s">
        <v>68</v>
      </c>
    </row>
    <row r="21" spans="1:4" ht="15.75" x14ac:dyDescent="0.25">
      <c r="A21" s="4" t="s">
        <v>69</v>
      </c>
      <c r="B21" s="2" t="s">
        <v>70</v>
      </c>
      <c r="D21" s="3" t="s">
        <v>71</v>
      </c>
    </row>
    <row r="22" spans="1:4" ht="15.75" x14ac:dyDescent="0.25">
      <c r="A22" s="4" t="s">
        <v>72</v>
      </c>
      <c r="B22" s="2" t="s">
        <v>73</v>
      </c>
      <c r="D22" s="3" t="s">
        <v>74</v>
      </c>
    </row>
    <row r="23" spans="1:4" ht="15.75" x14ac:dyDescent="0.25">
      <c r="A23" s="4" t="s">
        <v>75</v>
      </c>
      <c r="B23" s="2" t="s">
        <v>76</v>
      </c>
      <c r="D23" s="3" t="s">
        <v>77</v>
      </c>
    </row>
    <row r="24" spans="1:4" ht="15.75" x14ac:dyDescent="0.25">
      <c r="A24" s="4" t="s">
        <v>78</v>
      </c>
      <c r="B24" s="2" t="s">
        <v>79</v>
      </c>
      <c r="D24" s="3" t="s">
        <v>80</v>
      </c>
    </row>
    <row r="25" spans="1:4" ht="15.75" x14ac:dyDescent="0.25">
      <c r="A25" s="4" t="s">
        <v>81</v>
      </c>
      <c r="B25" s="2" t="s">
        <v>82</v>
      </c>
      <c r="D25" s="3" t="s">
        <v>83</v>
      </c>
    </row>
    <row r="26" spans="1:4" ht="15.75" x14ac:dyDescent="0.25">
      <c r="A26" s="4" t="s">
        <v>84</v>
      </c>
      <c r="B26" s="2" t="s">
        <v>85</v>
      </c>
      <c r="D26" s="3" t="s">
        <v>86</v>
      </c>
    </row>
    <row r="27" spans="1:4" ht="15.75" x14ac:dyDescent="0.25">
      <c r="A27" s="4" t="s">
        <v>87</v>
      </c>
      <c r="B27" s="2" t="s">
        <v>88</v>
      </c>
      <c r="D27" s="3" t="s">
        <v>89</v>
      </c>
    </row>
    <row r="28" spans="1:4" ht="15.75" x14ac:dyDescent="0.25">
      <c r="A28" s="4" t="s">
        <v>90</v>
      </c>
      <c r="B28" s="2" t="s">
        <v>91</v>
      </c>
      <c r="D28" s="3" t="s">
        <v>92</v>
      </c>
    </row>
    <row r="29" spans="1:4" ht="15.75" x14ac:dyDescent="0.25">
      <c r="A29" s="4" t="s">
        <v>93</v>
      </c>
      <c r="B29" s="2" t="s">
        <v>94</v>
      </c>
      <c r="D29" s="3" t="s">
        <v>95</v>
      </c>
    </row>
    <row r="30" spans="1:4" ht="15.75" x14ac:dyDescent="0.25">
      <c r="A30" s="4" t="s">
        <v>96</v>
      </c>
      <c r="B30" s="2" t="s">
        <v>97</v>
      </c>
      <c r="D30" s="3" t="s">
        <v>98</v>
      </c>
    </row>
    <row r="31" spans="1:4" ht="15.75" x14ac:dyDescent="0.25">
      <c r="A31" s="4" t="s">
        <v>99</v>
      </c>
      <c r="B31" s="2" t="s">
        <v>100</v>
      </c>
      <c r="D31" s="3" t="s">
        <v>101</v>
      </c>
    </row>
    <row r="32" spans="1:4" ht="15.75" x14ac:dyDescent="0.25">
      <c r="A32" s="4" t="s">
        <v>102</v>
      </c>
      <c r="B32" s="2" t="s">
        <v>103</v>
      </c>
      <c r="D32" s="3" t="s">
        <v>104</v>
      </c>
    </row>
    <row r="33" spans="1:2" ht="15.75" x14ac:dyDescent="0.25">
      <c r="A33" s="4" t="s">
        <v>105</v>
      </c>
      <c r="B33" s="2" t="s">
        <v>106</v>
      </c>
    </row>
    <row r="34" spans="1:2" ht="15.75" x14ac:dyDescent="0.25">
      <c r="A34" s="4" t="s">
        <v>107</v>
      </c>
      <c r="B34" s="2" t="s">
        <v>108</v>
      </c>
    </row>
    <row r="35" spans="1:2" ht="15.75" x14ac:dyDescent="0.25">
      <c r="A35" s="4" t="s">
        <v>109</v>
      </c>
      <c r="B35" s="2" t="s">
        <v>110</v>
      </c>
    </row>
    <row r="36" spans="1:2" ht="15.75" x14ac:dyDescent="0.25">
      <c r="A36" s="4" t="s">
        <v>111</v>
      </c>
      <c r="B36" s="2" t="s">
        <v>112</v>
      </c>
    </row>
    <row r="37" spans="1:2" ht="15.75" x14ac:dyDescent="0.25">
      <c r="A37" s="4" t="s">
        <v>113</v>
      </c>
      <c r="B37" s="2" t="s">
        <v>114</v>
      </c>
    </row>
    <row r="38" spans="1:2" ht="15.75" x14ac:dyDescent="0.25">
      <c r="A38" s="4" t="s">
        <v>115</v>
      </c>
      <c r="B38" s="2" t="s">
        <v>116</v>
      </c>
    </row>
    <row r="39" spans="1:2" ht="15.75" x14ac:dyDescent="0.25">
      <c r="A39" s="4" t="s">
        <v>117</v>
      </c>
      <c r="B39" s="2" t="s">
        <v>118</v>
      </c>
    </row>
    <row r="40" spans="1:2" ht="15.75" x14ac:dyDescent="0.25">
      <c r="A40" s="4" t="s">
        <v>119</v>
      </c>
      <c r="B40" s="2" t="s">
        <v>120</v>
      </c>
    </row>
    <row r="41" spans="1:2" ht="15.75" x14ac:dyDescent="0.25">
      <c r="A41" s="4" t="s">
        <v>121</v>
      </c>
      <c r="B41" s="2" t="s">
        <v>122</v>
      </c>
    </row>
    <row r="42" spans="1:2" ht="15.75" x14ac:dyDescent="0.25">
      <c r="A42" s="4" t="s">
        <v>123</v>
      </c>
      <c r="B42" s="2" t="s">
        <v>124</v>
      </c>
    </row>
    <row r="43" spans="1:2" ht="15.75" x14ac:dyDescent="0.25">
      <c r="A43" s="4" t="s">
        <v>125</v>
      </c>
      <c r="B43" s="2" t="s">
        <v>126</v>
      </c>
    </row>
    <row r="44" spans="1:2" ht="15.75" x14ac:dyDescent="0.25">
      <c r="A44" s="4" t="s">
        <v>127</v>
      </c>
      <c r="B44" s="2" t="s">
        <v>128</v>
      </c>
    </row>
    <row r="45" spans="1:2" ht="15.75" x14ac:dyDescent="0.25">
      <c r="A45" s="4" t="s">
        <v>129</v>
      </c>
      <c r="B45" s="2" t="s">
        <v>130</v>
      </c>
    </row>
    <row r="46" spans="1:2" ht="15.75" x14ac:dyDescent="0.25">
      <c r="A46" s="4" t="s">
        <v>131</v>
      </c>
      <c r="B46" s="2" t="s">
        <v>132</v>
      </c>
    </row>
    <row r="47" spans="1:2" ht="15.75" x14ac:dyDescent="0.25">
      <c r="A47" s="4" t="s">
        <v>133</v>
      </c>
      <c r="B47" s="2" t="s">
        <v>134</v>
      </c>
    </row>
    <row r="48" spans="1:2" ht="15.75" x14ac:dyDescent="0.25">
      <c r="A48" s="4" t="s">
        <v>135</v>
      </c>
      <c r="B48" s="2" t="s">
        <v>136</v>
      </c>
    </row>
    <row r="49" spans="1:2" ht="15.75" x14ac:dyDescent="0.25">
      <c r="A49" s="4" t="s">
        <v>137</v>
      </c>
      <c r="B49" s="2" t="s">
        <v>138</v>
      </c>
    </row>
    <row r="50" spans="1:2" ht="15.75" x14ac:dyDescent="0.25">
      <c r="A50" s="4" t="s">
        <v>139</v>
      </c>
      <c r="B50" s="2" t="s">
        <v>140</v>
      </c>
    </row>
    <row r="51" spans="1:2" ht="15.75" x14ac:dyDescent="0.25">
      <c r="A51" s="4" t="s">
        <v>141</v>
      </c>
      <c r="B51" s="2" t="s">
        <v>142</v>
      </c>
    </row>
    <row r="52" spans="1:2" ht="15.75" x14ac:dyDescent="0.25">
      <c r="A52" s="4" t="s">
        <v>143</v>
      </c>
      <c r="B52" s="2" t="s">
        <v>144</v>
      </c>
    </row>
    <row r="53" spans="1:2" ht="15.75" x14ac:dyDescent="0.25">
      <c r="A53" s="4" t="s">
        <v>145</v>
      </c>
      <c r="B53" s="2" t="s">
        <v>146</v>
      </c>
    </row>
    <row r="54" spans="1:2" ht="15.75" x14ac:dyDescent="0.25">
      <c r="A54" s="4" t="s">
        <v>147</v>
      </c>
      <c r="B54" s="2" t="s">
        <v>148</v>
      </c>
    </row>
    <row r="55" spans="1:2" ht="15.75" x14ac:dyDescent="0.25">
      <c r="A55" s="4" t="s">
        <v>149</v>
      </c>
      <c r="B55" s="2" t="s">
        <v>150</v>
      </c>
    </row>
    <row r="56" spans="1:2" ht="15.75" x14ac:dyDescent="0.25">
      <c r="A56" s="4" t="s">
        <v>151</v>
      </c>
      <c r="B56" s="2" t="s">
        <v>152</v>
      </c>
    </row>
    <row r="57" spans="1:2" ht="15.75" x14ac:dyDescent="0.25">
      <c r="A57" s="4" t="s">
        <v>153</v>
      </c>
      <c r="B57" s="2" t="s">
        <v>154</v>
      </c>
    </row>
    <row r="58" spans="1:2" ht="15.75" x14ac:dyDescent="0.25">
      <c r="A58" s="4" t="s">
        <v>155</v>
      </c>
      <c r="B58" s="2" t="s">
        <v>156</v>
      </c>
    </row>
    <row r="59" spans="1:2" ht="15.75" x14ac:dyDescent="0.25">
      <c r="A59" s="4" t="s">
        <v>157</v>
      </c>
      <c r="B59" s="2" t="s">
        <v>158</v>
      </c>
    </row>
    <row r="60" spans="1:2" ht="15.75" x14ac:dyDescent="0.25">
      <c r="A60" s="4" t="s">
        <v>159</v>
      </c>
      <c r="B60" s="2" t="s">
        <v>160</v>
      </c>
    </row>
    <row r="61" spans="1:2" ht="15.75" x14ac:dyDescent="0.25">
      <c r="A61" s="4" t="s">
        <v>161</v>
      </c>
      <c r="B61" s="2" t="s">
        <v>162</v>
      </c>
    </row>
    <row r="62" spans="1:2" ht="15.75" x14ac:dyDescent="0.25">
      <c r="A62" s="4" t="s">
        <v>163</v>
      </c>
      <c r="B62" s="2" t="s">
        <v>164</v>
      </c>
    </row>
    <row r="63" spans="1:2" ht="15.75" x14ac:dyDescent="0.25">
      <c r="A63" s="4" t="s">
        <v>165</v>
      </c>
      <c r="B63" s="2" t="s">
        <v>166</v>
      </c>
    </row>
    <row r="64" spans="1:2" ht="15.75" x14ac:dyDescent="0.25">
      <c r="A64" s="4" t="s">
        <v>167</v>
      </c>
      <c r="B64" s="2" t="s">
        <v>168</v>
      </c>
    </row>
    <row r="65" spans="1:2" ht="15.75" x14ac:dyDescent="0.25">
      <c r="A65" s="4" t="s">
        <v>169</v>
      </c>
      <c r="B65" s="2" t="s">
        <v>170</v>
      </c>
    </row>
    <row r="66" spans="1:2" ht="15.75" x14ac:dyDescent="0.25">
      <c r="A66" s="4" t="s">
        <v>171</v>
      </c>
      <c r="B66" s="2" t="s">
        <v>172</v>
      </c>
    </row>
    <row r="67" spans="1:2" ht="15.75" x14ac:dyDescent="0.25">
      <c r="A67" s="4" t="s">
        <v>173</v>
      </c>
      <c r="B67" s="2" t="s">
        <v>174</v>
      </c>
    </row>
    <row r="68" spans="1:2" ht="15.75" x14ac:dyDescent="0.25">
      <c r="A68" s="4" t="s">
        <v>175</v>
      </c>
      <c r="B68" s="2" t="s">
        <v>176</v>
      </c>
    </row>
    <row r="69" spans="1:2" ht="15.75" x14ac:dyDescent="0.25">
      <c r="A69" s="4" t="s">
        <v>177</v>
      </c>
      <c r="B69" s="2" t="s">
        <v>178</v>
      </c>
    </row>
    <row r="70" spans="1:2" ht="15.75" x14ac:dyDescent="0.25">
      <c r="A70" s="4" t="s">
        <v>179</v>
      </c>
      <c r="B70" s="2" t="s">
        <v>180</v>
      </c>
    </row>
    <row r="71" spans="1:2" ht="15.75" x14ac:dyDescent="0.25">
      <c r="A71" s="4" t="s">
        <v>181</v>
      </c>
      <c r="B71" s="2" t="s">
        <v>182</v>
      </c>
    </row>
    <row r="72" spans="1:2" ht="15.75" x14ac:dyDescent="0.25">
      <c r="A72" s="4" t="s">
        <v>183</v>
      </c>
      <c r="B72" s="2" t="s">
        <v>184</v>
      </c>
    </row>
    <row r="73" spans="1:2" ht="15.75" x14ac:dyDescent="0.25">
      <c r="A73" s="4" t="s">
        <v>185</v>
      </c>
      <c r="B73" s="2" t="s">
        <v>186</v>
      </c>
    </row>
    <row r="74" spans="1:2" ht="15.75" x14ac:dyDescent="0.25">
      <c r="A74" s="4" t="s">
        <v>187</v>
      </c>
      <c r="B74" s="2" t="s">
        <v>188</v>
      </c>
    </row>
    <row r="75" spans="1:2" ht="15.75" x14ac:dyDescent="0.25">
      <c r="A75" s="4" t="s">
        <v>189</v>
      </c>
      <c r="B75" s="2" t="s">
        <v>190</v>
      </c>
    </row>
    <row r="76" spans="1:2" ht="15.75" x14ac:dyDescent="0.25">
      <c r="A76" s="4" t="s">
        <v>191</v>
      </c>
      <c r="B76" s="2" t="s">
        <v>192</v>
      </c>
    </row>
    <row r="77" spans="1:2" ht="15.75" x14ac:dyDescent="0.25">
      <c r="A77" s="4" t="s">
        <v>193</v>
      </c>
      <c r="B77" s="2" t="s">
        <v>194</v>
      </c>
    </row>
    <row r="78" spans="1:2" ht="15.75" x14ac:dyDescent="0.25">
      <c r="A78" s="4" t="s">
        <v>195</v>
      </c>
      <c r="B78" s="2" t="s">
        <v>196</v>
      </c>
    </row>
    <row r="79" spans="1:2" ht="15.75" x14ac:dyDescent="0.25">
      <c r="A79" s="4" t="s">
        <v>197</v>
      </c>
      <c r="B79" s="2" t="s">
        <v>198</v>
      </c>
    </row>
    <row r="80" spans="1:2" ht="15.75" x14ac:dyDescent="0.25">
      <c r="A80" s="4" t="s">
        <v>199</v>
      </c>
      <c r="B80" s="2" t="s">
        <v>200</v>
      </c>
    </row>
    <row r="81" spans="1:2" ht="15.75" x14ac:dyDescent="0.25">
      <c r="A81" s="4" t="s">
        <v>201</v>
      </c>
      <c r="B81" s="2" t="s">
        <v>202</v>
      </c>
    </row>
    <row r="82" spans="1:2" ht="15.75" x14ac:dyDescent="0.25">
      <c r="A82" s="4" t="s">
        <v>203</v>
      </c>
      <c r="B82" s="2" t="s">
        <v>204</v>
      </c>
    </row>
    <row r="83" spans="1:2" ht="15.75" x14ac:dyDescent="0.25">
      <c r="A83" s="4" t="s">
        <v>205</v>
      </c>
      <c r="B83" s="2" t="s">
        <v>206</v>
      </c>
    </row>
    <row r="84" spans="1:2" ht="15.75" x14ac:dyDescent="0.25">
      <c r="A84" s="4" t="s">
        <v>207</v>
      </c>
      <c r="B84" s="2" t="s">
        <v>208</v>
      </c>
    </row>
    <row r="85" spans="1:2" ht="15.75" x14ac:dyDescent="0.25">
      <c r="A85" s="4" t="s">
        <v>209</v>
      </c>
      <c r="B85" s="2" t="s">
        <v>210</v>
      </c>
    </row>
    <row r="86" spans="1:2" ht="15.75" x14ac:dyDescent="0.25">
      <c r="A86" s="4" t="s">
        <v>211</v>
      </c>
      <c r="B86" s="2" t="s">
        <v>212</v>
      </c>
    </row>
  </sheetData>
  <pageMargins left="0.7" right="0.7" top="0.75" bottom="0.75" header="0.3" footer="0.3"/>
  <pageSetup paperSize="9" scale="9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IW414"/>
  <sheetViews>
    <sheetView tabSelected="1" zoomScale="70" workbookViewId="0">
      <pane ySplit="12" topLeftCell="A390" activePane="bottomLeft" state="frozen"/>
      <selection activeCell="C404" sqref="C404"/>
      <selection pane="bottomLeft" activeCell="J347" sqref="J347"/>
    </sheetView>
  </sheetViews>
  <sheetFormatPr defaultRowHeight="15" customHeight="1" x14ac:dyDescent="0.25"/>
  <cols>
    <col min="1" max="1" width="9.42578125" style="6" customWidth="1"/>
    <col min="2" max="2" width="39.5703125" style="6" customWidth="1"/>
    <col min="3" max="3" width="143.5703125" style="6" customWidth="1"/>
    <col min="4" max="4" width="13.140625" style="6" customWidth="1"/>
    <col min="5" max="5" width="10.140625" style="6" customWidth="1"/>
    <col min="6" max="6" width="23.5703125" style="6" customWidth="1"/>
    <col min="7" max="7" width="14.140625" style="6" customWidth="1"/>
    <col min="8" max="8" width="17" style="7" customWidth="1"/>
    <col min="9" max="257" width="9.140625" style="7" customWidth="1"/>
  </cols>
  <sheetData>
    <row r="1" spans="1:19" ht="22.5" customHeight="1" x14ac:dyDescent="0.25">
      <c r="A1" s="8" t="s">
        <v>213</v>
      </c>
      <c r="B1" s="9" t="e">
        <f>IF(C6&lt;&gt;"",VLOOKUP(C6,Регионы!A2:B86,2,FALSE),0)</f>
        <v>#N/A</v>
      </c>
      <c r="H1" s="9" t="s">
        <v>214</v>
      </c>
      <c r="R1" s="10">
        <f>ROW(A408)</f>
        <v>408</v>
      </c>
      <c r="S1" s="10">
        <f>ROW(A414)</f>
        <v>414</v>
      </c>
    </row>
    <row r="2" spans="1:19" ht="39.75" customHeight="1" x14ac:dyDescent="0.25">
      <c r="A2" s="7"/>
      <c r="B2" s="118" t="s">
        <v>215</v>
      </c>
      <c r="C2" s="118"/>
      <c r="D2" s="118"/>
      <c r="E2" s="118"/>
      <c r="F2" s="118"/>
      <c r="G2" s="118"/>
      <c r="H2" s="118"/>
    </row>
    <row r="3" spans="1:19" ht="15.75" x14ac:dyDescent="0.25">
      <c r="A3" s="11"/>
      <c r="B3" s="11"/>
      <c r="C3" s="12" t="s">
        <v>216</v>
      </c>
      <c r="D3" s="13" t="s">
        <v>104</v>
      </c>
      <c r="E3" s="13" t="s">
        <v>47</v>
      </c>
      <c r="F3" s="14" t="s">
        <v>217</v>
      </c>
      <c r="G3" s="11"/>
      <c r="H3" s="11"/>
    </row>
    <row r="4" spans="1:19" x14ac:dyDescent="0.25">
      <c r="A4" s="15"/>
      <c r="B4" s="15"/>
      <c r="C4" s="16"/>
      <c r="D4" s="119" t="s">
        <v>218</v>
      </c>
      <c r="E4" s="119"/>
      <c r="F4" s="16"/>
      <c r="G4" s="15"/>
      <c r="H4" s="15"/>
    </row>
    <row r="5" spans="1:19" ht="12" customHeight="1" x14ac:dyDescent="0.25">
      <c r="A5" s="15"/>
      <c r="B5" s="15"/>
      <c r="C5" s="16"/>
      <c r="D5" s="17"/>
      <c r="E5" s="17"/>
      <c r="F5" s="16"/>
      <c r="G5" s="15"/>
      <c r="H5" s="15"/>
    </row>
    <row r="6" spans="1:19" ht="21.75" customHeight="1" x14ac:dyDescent="0.3">
      <c r="A6" s="15"/>
      <c r="B6" s="15"/>
      <c r="C6" s="120" t="s">
        <v>219</v>
      </c>
      <c r="D6" s="120"/>
      <c r="E6" s="120"/>
      <c r="F6" s="120"/>
      <c r="G6" s="15"/>
    </row>
    <row r="7" spans="1:19" x14ac:dyDescent="0.25">
      <c r="A7" s="15"/>
      <c r="B7" s="15"/>
      <c r="C7" s="121" t="s">
        <v>220</v>
      </c>
      <c r="D7" s="121"/>
      <c r="E7" s="121"/>
      <c r="F7" s="121"/>
      <c r="G7" s="18"/>
      <c r="H7" s="15"/>
    </row>
    <row r="8" spans="1:19" ht="10.5" customHeight="1" x14ac:dyDescent="0.25">
      <c r="A8" s="16"/>
      <c r="B8" s="16"/>
      <c r="C8" s="16"/>
      <c r="D8" s="16"/>
      <c r="E8" s="16"/>
      <c r="F8" s="16"/>
      <c r="G8" s="16"/>
      <c r="H8" s="16"/>
    </row>
    <row r="9" spans="1:19" ht="33" customHeight="1" x14ac:dyDescent="0.25">
      <c r="A9" s="122" t="s">
        <v>221</v>
      </c>
      <c r="B9" s="122"/>
      <c r="C9" s="122"/>
      <c r="D9" s="122" t="s">
        <v>222</v>
      </c>
      <c r="E9" s="122"/>
      <c r="F9" s="122"/>
      <c r="G9" s="122"/>
      <c r="H9" s="122"/>
    </row>
    <row r="10" spans="1:19" ht="15" customHeight="1" x14ac:dyDescent="0.25">
      <c r="A10" s="122" t="s">
        <v>223</v>
      </c>
      <c r="B10" s="122" t="s">
        <v>224</v>
      </c>
      <c r="C10" s="122" t="s">
        <v>225</v>
      </c>
      <c r="D10" s="122" t="s">
        <v>226</v>
      </c>
      <c r="E10" s="122"/>
      <c r="F10" s="122"/>
      <c r="G10" s="122" t="s">
        <v>227</v>
      </c>
      <c r="H10" s="122" t="s">
        <v>228</v>
      </c>
    </row>
    <row r="11" spans="1:19" ht="61.5" customHeight="1" x14ac:dyDescent="0.25">
      <c r="A11" s="122"/>
      <c r="B11" s="122"/>
      <c r="C11" s="122"/>
      <c r="D11" s="19" t="s">
        <v>229</v>
      </c>
      <c r="E11" s="19" t="s">
        <v>230</v>
      </c>
      <c r="F11" s="19" t="s">
        <v>231</v>
      </c>
      <c r="G11" s="122"/>
      <c r="H11" s="122"/>
    </row>
    <row r="12" spans="1:19" x14ac:dyDescent="0.25">
      <c r="A12" s="19" t="s">
        <v>232</v>
      </c>
      <c r="B12" s="19" t="s">
        <v>233</v>
      </c>
      <c r="C12" s="19">
        <v>1</v>
      </c>
      <c r="D12" s="19">
        <v>2</v>
      </c>
      <c r="E12" s="19">
        <v>3</v>
      </c>
      <c r="F12" s="19">
        <v>4</v>
      </c>
      <c r="G12" s="19">
        <v>5</v>
      </c>
      <c r="H12" s="19">
        <v>6</v>
      </c>
    </row>
    <row r="13" spans="1:19" ht="15" customHeight="1" x14ac:dyDescent="0.25">
      <c r="A13" s="123" t="s">
        <v>234</v>
      </c>
      <c r="B13" s="123"/>
      <c r="C13" s="123"/>
      <c r="D13" s="123"/>
      <c r="E13" s="123"/>
      <c r="F13" s="123"/>
      <c r="G13" s="123"/>
      <c r="H13" s="123"/>
    </row>
    <row r="14" spans="1:19" ht="34.5" customHeight="1" x14ac:dyDescent="0.25">
      <c r="A14" s="20" t="s">
        <v>235</v>
      </c>
      <c r="B14" s="21" t="s">
        <v>236</v>
      </c>
      <c r="C14" s="22"/>
      <c r="D14" s="23"/>
      <c r="E14" s="24"/>
      <c r="F14" s="24"/>
      <c r="G14" s="25"/>
      <c r="H14" s="23"/>
    </row>
    <row r="15" spans="1:19" ht="122.25" customHeight="1" x14ac:dyDescent="0.25">
      <c r="A15" s="26" t="s">
        <v>237</v>
      </c>
      <c r="B15" s="27" t="s">
        <v>238</v>
      </c>
      <c r="C15" s="28" t="s">
        <v>239</v>
      </c>
      <c r="D15" s="29">
        <v>45300</v>
      </c>
      <c r="E15" s="30" t="s">
        <v>240</v>
      </c>
      <c r="F15" s="31" t="s">
        <v>241</v>
      </c>
      <c r="G15" s="32">
        <v>873.67</v>
      </c>
      <c r="H15" s="29">
        <v>45636</v>
      </c>
    </row>
    <row r="16" spans="1:19" ht="27" x14ac:dyDescent="0.25">
      <c r="A16" s="26" t="s">
        <v>242</v>
      </c>
      <c r="B16" s="27" t="s">
        <v>243</v>
      </c>
      <c r="C16" s="22"/>
      <c r="D16" s="33"/>
      <c r="E16" s="22"/>
      <c r="F16" s="22"/>
      <c r="G16" s="34"/>
      <c r="H16" s="33"/>
    </row>
    <row r="17" spans="1:8" ht="27" x14ac:dyDescent="0.25">
      <c r="A17" s="26" t="s">
        <v>244</v>
      </c>
      <c r="B17" s="27" t="s">
        <v>245</v>
      </c>
      <c r="C17" s="22"/>
      <c r="D17" s="33"/>
      <c r="E17" s="22"/>
      <c r="F17" s="22"/>
      <c r="G17" s="34"/>
      <c r="H17" s="33"/>
    </row>
    <row r="18" spans="1:8" ht="40.5" x14ac:dyDescent="0.25">
      <c r="A18" s="26" t="s">
        <v>246</v>
      </c>
      <c r="B18" s="27" t="s">
        <v>247</v>
      </c>
      <c r="C18" s="22"/>
      <c r="D18" s="33"/>
      <c r="E18" s="22"/>
      <c r="F18" s="22"/>
      <c r="G18" s="34"/>
      <c r="H18" s="33"/>
    </row>
    <row r="19" spans="1:8" ht="40.5" x14ac:dyDescent="0.25">
      <c r="A19" s="26" t="s">
        <v>248</v>
      </c>
      <c r="B19" s="27" t="s">
        <v>249</v>
      </c>
      <c r="C19" s="22"/>
      <c r="D19" s="33"/>
      <c r="E19" s="22"/>
      <c r="F19" s="22"/>
      <c r="G19" s="34"/>
      <c r="H19" s="33"/>
    </row>
    <row r="20" spans="1:8" ht="40.5" x14ac:dyDescent="0.25">
      <c r="A20" s="26" t="s">
        <v>250</v>
      </c>
      <c r="B20" s="27" t="s">
        <v>251</v>
      </c>
      <c r="C20" s="22"/>
      <c r="D20" s="33"/>
      <c r="E20" s="22"/>
      <c r="F20" s="22"/>
      <c r="G20" s="34"/>
      <c r="H20" s="33"/>
    </row>
    <row r="21" spans="1:8" ht="40.5" x14ac:dyDescent="0.25">
      <c r="A21" s="26" t="s">
        <v>252</v>
      </c>
      <c r="B21" s="27" t="s">
        <v>253</v>
      </c>
      <c r="C21" s="22"/>
      <c r="D21" s="33"/>
      <c r="E21" s="22"/>
      <c r="F21" s="22"/>
      <c r="G21" s="34"/>
      <c r="H21" s="33"/>
    </row>
    <row r="22" spans="1:8" ht="27" x14ac:dyDescent="0.25">
      <c r="A22" s="26" t="s">
        <v>254</v>
      </c>
      <c r="B22" s="27" t="s">
        <v>255</v>
      </c>
      <c r="C22" s="22"/>
      <c r="D22" s="33"/>
      <c r="E22" s="22"/>
      <c r="F22" s="22"/>
      <c r="G22" s="34"/>
      <c r="H22" s="33"/>
    </row>
    <row r="23" spans="1:8" ht="27" x14ac:dyDescent="0.25">
      <c r="A23" s="26" t="s">
        <v>256</v>
      </c>
      <c r="B23" s="27" t="s">
        <v>257</v>
      </c>
      <c r="C23" s="22"/>
      <c r="D23" s="33"/>
      <c r="E23" s="22"/>
      <c r="F23" s="22"/>
      <c r="G23" s="34"/>
      <c r="H23" s="33"/>
    </row>
    <row r="24" spans="1:8" ht="27" x14ac:dyDescent="0.25">
      <c r="A24" s="26" t="s">
        <v>258</v>
      </c>
      <c r="B24" s="27" t="s">
        <v>259</v>
      </c>
      <c r="C24" s="22"/>
      <c r="D24" s="33"/>
      <c r="E24" s="22"/>
      <c r="F24" s="22"/>
      <c r="G24" s="34"/>
      <c r="H24" s="33"/>
    </row>
    <row r="25" spans="1:8" ht="27" x14ac:dyDescent="0.25">
      <c r="A25" s="26" t="s">
        <v>260</v>
      </c>
      <c r="B25" s="27" t="s">
        <v>261</v>
      </c>
      <c r="C25" s="22"/>
      <c r="D25" s="33"/>
      <c r="E25" s="22"/>
      <c r="F25" s="22"/>
      <c r="G25" s="34"/>
      <c r="H25" s="33"/>
    </row>
    <row r="26" spans="1:8" ht="40.5" x14ac:dyDescent="0.25">
      <c r="A26" s="26" t="s">
        <v>262</v>
      </c>
      <c r="B26" s="27" t="s">
        <v>263</v>
      </c>
      <c r="C26" s="22"/>
      <c r="D26" s="33"/>
      <c r="E26" s="22"/>
      <c r="F26" s="22"/>
      <c r="G26" s="34"/>
      <c r="H26" s="33"/>
    </row>
    <row r="27" spans="1:8" ht="40.5" x14ac:dyDescent="0.25">
      <c r="A27" s="26" t="s">
        <v>264</v>
      </c>
      <c r="B27" s="27" t="s">
        <v>265</v>
      </c>
      <c r="C27" s="22"/>
      <c r="D27" s="33"/>
      <c r="E27" s="22"/>
      <c r="F27" s="22"/>
      <c r="G27" s="34"/>
      <c r="H27" s="33"/>
    </row>
    <row r="28" spans="1:8" ht="40.5" x14ac:dyDescent="0.25">
      <c r="A28" s="26" t="s">
        <v>266</v>
      </c>
      <c r="B28" s="27" t="s">
        <v>267</v>
      </c>
      <c r="C28" s="22"/>
      <c r="D28" s="33"/>
      <c r="E28" s="22"/>
      <c r="F28" s="22"/>
      <c r="G28" s="34"/>
      <c r="H28" s="33"/>
    </row>
    <row r="29" spans="1:8" ht="40.5" x14ac:dyDescent="0.25">
      <c r="A29" s="26" t="s">
        <v>268</v>
      </c>
      <c r="B29" s="27" t="s">
        <v>269</v>
      </c>
      <c r="C29" s="22"/>
      <c r="D29" s="33"/>
      <c r="E29" s="22"/>
      <c r="F29" s="22"/>
      <c r="G29" s="34"/>
      <c r="H29" s="33"/>
    </row>
    <row r="30" spans="1:8" ht="27" x14ac:dyDescent="0.25">
      <c r="A30" s="26" t="s">
        <v>270</v>
      </c>
      <c r="B30" s="27" t="s">
        <v>271</v>
      </c>
      <c r="C30" s="22"/>
      <c r="D30" s="33"/>
      <c r="E30" s="22"/>
      <c r="F30" s="22"/>
      <c r="G30" s="34"/>
      <c r="H30" s="33"/>
    </row>
    <row r="31" spans="1:8" ht="27" x14ac:dyDescent="0.25">
      <c r="A31" s="26" t="s">
        <v>272</v>
      </c>
      <c r="B31" s="27" t="s">
        <v>273</v>
      </c>
      <c r="C31" s="22"/>
      <c r="D31" s="33"/>
      <c r="E31" s="22"/>
      <c r="F31" s="22"/>
      <c r="G31" s="34"/>
      <c r="H31" s="33"/>
    </row>
    <row r="32" spans="1:8" ht="27" x14ac:dyDescent="0.25">
      <c r="A32" s="26" t="s">
        <v>274</v>
      </c>
      <c r="B32" s="27" t="s">
        <v>275</v>
      </c>
      <c r="C32" s="22"/>
      <c r="D32" s="33"/>
      <c r="E32" s="22"/>
      <c r="F32" s="22"/>
      <c r="G32" s="34"/>
      <c r="H32" s="33"/>
    </row>
    <row r="33" spans="1:8" ht="27" x14ac:dyDescent="0.25">
      <c r="A33" s="26" t="s">
        <v>276</v>
      </c>
      <c r="B33" s="27" t="s">
        <v>277</v>
      </c>
      <c r="C33" s="22"/>
      <c r="D33" s="33"/>
      <c r="E33" s="22"/>
      <c r="F33" s="22"/>
      <c r="G33" s="34"/>
      <c r="H33" s="33"/>
    </row>
    <row r="34" spans="1:8" ht="40.5" x14ac:dyDescent="0.25">
      <c r="A34" s="26" t="s">
        <v>278</v>
      </c>
      <c r="B34" s="27" t="s">
        <v>279</v>
      </c>
      <c r="C34" s="22"/>
      <c r="D34" s="33"/>
      <c r="E34" s="22"/>
      <c r="F34" s="22"/>
      <c r="G34" s="34"/>
      <c r="H34" s="33"/>
    </row>
    <row r="35" spans="1:8" ht="40.5" x14ac:dyDescent="0.25">
      <c r="A35" s="26" t="s">
        <v>280</v>
      </c>
      <c r="B35" s="27" t="s">
        <v>281</v>
      </c>
      <c r="C35" s="22"/>
      <c r="D35" s="33"/>
      <c r="E35" s="22"/>
      <c r="F35" s="22"/>
      <c r="G35" s="34"/>
      <c r="H35" s="33"/>
    </row>
    <row r="36" spans="1:8" ht="40.5" x14ac:dyDescent="0.25">
      <c r="A36" s="26" t="s">
        <v>282</v>
      </c>
      <c r="B36" s="27" t="s">
        <v>283</v>
      </c>
      <c r="C36" s="22"/>
      <c r="D36" s="33"/>
      <c r="E36" s="22"/>
      <c r="F36" s="22"/>
      <c r="G36" s="34"/>
      <c r="H36" s="33"/>
    </row>
    <row r="37" spans="1:8" ht="40.5" x14ac:dyDescent="0.25">
      <c r="A37" s="26" t="s">
        <v>284</v>
      </c>
      <c r="B37" s="27" t="s">
        <v>285</v>
      </c>
      <c r="C37" s="22"/>
      <c r="D37" s="33"/>
      <c r="E37" s="22"/>
      <c r="F37" s="22"/>
      <c r="G37" s="34"/>
      <c r="H37" s="33"/>
    </row>
    <row r="38" spans="1:8" x14ac:dyDescent="0.25">
      <c r="A38" s="26" t="s">
        <v>286</v>
      </c>
      <c r="B38" s="35" t="s">
        <v>287</v>
      </c>
      <c r="C38" s="22"/>
      <c r="D38" s="33"/>
      <c r="E38" s="22"/>
      <c r="F38" s="22"/>
      <c r="G38" s="34"/>
      <c r="H38" s="33"/>
    </row>
    <row r="39" spans="1:8" x14ac:dyDescent="0.25">
      <c r="A39" s="26" t="s">
        <v>288</v>
      </c>
      <c r="B39" s="35" t="s">
        <v>289</v>
      </c>
      <c r="C39" s="22"/>
      <c r="D39" s="33"/>
      <c r="E39" s="22"/>
      <c r="F39" s="22"/>
      <c r="G39" s="34"/>
      <c r="H39" s="33"/>
    </row>
    <row r="40" spans="1:8" ht="27" x14ac:dyDescent="0.25">
      <c r="A40" s="26" t="s">
        <v>290</v>
      </c>
      <c r="B40" s="35" t="s">
        <v>291</v>
      </c>
      <c r="C40" s="22"/>
      <c r="D40" s="33"/>
      <c r="E40" s="22"/>
      <c r="F40" s="22"/>
      <c r="G40" s="34"/>
      <c r="H40" s="33"/>
    </row>
    <row r="41" spans="1:8" ht="27" x14ac:dyDescent="0.25">
      <c r="A41" s="26" t="s">
        <v>292</v>
      </c>
      <c r="B41" s="35" t="s">
        <v>293</v>
      </c>
      <c r="C41" s="22"/>
      <c r="D41" s="33"/>
      <c r="E41" s="22"/>
      <c r="F41" s="22"/>
      <c r="G41" s="34"/>
      <c r="H41" s="33"/>
    </row>
    <row r="42" spans="1:8" ht="27" x14ac:dyDescent="0.25">
      <c r="A42" s="26" t="s">
        <v>294</v>
      </c>
      <c r="B42" s="35" t="s">
        <v>295</v>
      </c>
      <c r="C42" s="22"/>
      <c r="D42" s="33"/>
      <c r="E42" s="22"/>
      <c r="F42" s="22"/>
      <c r="G42" s="34"/>
      <c r="H42" s="33"/>
    </row>
    <row r="43" spans="1:8" ht="27" x14ac:dyDescent="0.25">
      <c r="A43" s="26" t="s">
        <v>296</v>
      </c>
      <c r="B43" s="35" t="s">
        <v>297</v>
      </c>
      <c r="C43" s="22"/>
      <c r="D43" s="33"/>
      <c r="E43" s="22"/>
      <c r="F43" s="22"/>
      <c r="G43" s="34"/>
      <c r="H43" s="33"/>
    </row>
    <row r="44" spans="1:8" ht="67.5" x14ac:dyDescent="0.25">
      <c r="A44" s="26" t="s">
        <v>298</v>
      </c>
      <c r="B44" s="27" t="s">
        <v>299</v>
      </c>
      <c r="C44" s="28" t="s">
        <v>300</v>
      </c>
      <c r="D44" s="29">
        <v>45289</v>
      </c>
      <c r="E44" s="30" t="s">
        <v>301</v>
      </c>
      <c r="F44" s="31" t="s">
        <v>302</v>
      </c>
      <c r="G44" s="32">
        <v>985.05</v>
      </c>
      <c r="H44" s="29">
        <v>45643</v>
      </c>
    </row>
    <row r="45" spans="1:8" ht="27" x14ac:dyDescent="0.25">
      <c r="A45" s="26" t="s">
        <v>303</v>
      </c>
      <c r="B45" s="27" t="s">
        <v>304</v>
      </c>
      <c r="C45" s="22"/>
      <c r="D45" s="36"/>
      <c r="E45" s="37"/>
      <c r="F45" s="37"/>
      <c r="G45" s="38"/>
      <c r="H45" s="36"/>
    </row>
    <row r="46" spans="1:8" ht="27" x14ac:dyDescent="0.25">
      <c r="A46" s="26" t="s">
        <v>305</v>
      </c>
      <c r="B46" s="27" t="s">
        <v>306</v>
      </c>
      <c r="C46" s="22"/>
      <c r="D46" s="39"/>
      <c r="E46" s="40"/>
      <c r="F46" s="40"/>
      <c r="G46" s="41"/>
      <c r="H46" s="39"/>
    </row>
    <row r="47" spans="1:8" ht="27" x14ac:dyDescent="0.25">
      <c r="A47" s="26" t="s">
        <v>307</v>
      </c>
      <c r="B47" s="27" t="s">
        <v>308</v>
      </c>
      <c r="C47" s="22"/>
      <c r="D47" s="39"/>
      <c r="E47" s="40"/>
      <c r="F47" s="40"/>
      <c r="G47" s="41"/>
      <c r="H47" s="39"/>
    </row>
    <row r="48" spans="1:8" ht="54" x14ac:dyDescent="0.25">
      <c r="A48" s="26" t="s">
        <v>309</v>
      </c>
      <c r="B48" s="27" t="s">
        <v>310</v>
      </c>
      <c r="C48" s="28" t="s">
        <v>311</v>
      </c>
      <c r="D48" s="29">
        <v>45289</v>
      </c>
      <c r="E48" s="30" t="s">
        <v>301</v>
      </c>
      <c r="F48" s="31" t="s">
        <v>302</v>
      </c>
      <c r="G48" s="32">
        <v>888.86</v>
      </c>
      <c r="H48" s="29">
        <v>45643</v>
      </c>
    </row>
    <row r="49" spans="1:8" ht="27" x14ac:dyDescent="0.25">
      <c r="A49" s="26" t="s">
        <v>312</v>
      </c>
      <c r="B49" s="27" t="s">
        <v>313</v>
      </c>
      <c r="C49" s="22"/>
      <c r="D49" s="33"/>
      <c r="E49" s="22"/>
      <c r="F49" s="22"/>
      <c r="G49" s="34"/>
      <c r="H49" s="33"/>
    </row>
    <row r="50" spans="1:8" x14ac:dyDescent="0.25">
      <c r="A50" s="26" t="s">
        <v>314</v>
      </c>
      <c r="B50" s="27" t="s">
        <v>315</v>
      </c>
      <c r="C50" s="22"/>
      <c r="D50" s="33"/>
      <c r="E50" s="22"/>
      <c r="F50" s="22"/>
      <c r="G50" s="34"/>
      <c r="H50" s="33"/>
    </row>
    <row r="51" spans="1:8" x14ac:dyDescent="0.25">
      <c r="A51" s="26" t="s">
        <v>316</v>
      </c>
      <c r="B51" s="27" t="s">
        <v>317</v>
      </c>
      <c r="C51" s="22"/>
      <c r="D51" s="33"/>
      <c r="E51" s="22"/>
      <c r="F51" s="22"/>
      <c r="G51" s="34"/>
      <c r="H51" s="33"/>
    </row>
    <row r="52" spans="1:8" x14ac:dyDescent="0.25">
      <c r="A52" s="26" t="s">
        <v>318</v>
      </c>
      <c r="B52" s="27" t="s">
        <v>319</v>
      </c>
      <c r="C52" s="22"/>
      <c r="D52" s="33"/>
      <c r="E52" s="22"/>
      <c r="F52" s="22"/>
      <c r="G52" s="34"/>
      <c r="H52" s="33"/>
    </row>
    <row r="53" spans="1:8" x14ac:dyDescent="0.25">
      <c r="A53" s="26" t="s">
        <v>320</v>
      </c>
      <c r="B53" s="27" t="s">
        <v>321</v>
      </c>
      <c r="C53" s="22"/>
      <c r="D53" s="33"/>
      <c r="E53" s="22"/>
      <c r="F53" s="22"/>
      <c r="G53" s="34"/>
      <c r="H53" s="33"/>
    </row>
    <row r="54" spans="1:8" x14ac:dyDescent="0.25">
      <c r="A54" s="26" t="s">
        <v>322</v>
      </c>
      <c r="B54" s="27" t="s">
        <v>323</v>
      </c>
      <c r="C54" s="22"/>
      <c r="D54" s="33"/>
      <c r="E54" s="22"/>
      <c r="F54" s="22"/>
      <c r="G54" s="34"/>
      <c r="H54" s="33"/>
    </row>
    <row r="55" spans="1:8" x14ac:dyDescent="0.25">
      <c r="A55" s="26" t="s">
        <v>324</v>
      </c>
      <c r="B55" s="27" t="s">
        <v>325</v>
      </c>
      <c r="C55" s="22"/>
      <c r="D55" s="33"/>
      <c r="E55" s="22"/>
      <c r="F55" s="22"/>
      <c r="G55" s="34"/>
      <c r="H55" s="33"/>
    </row>
    <row r="56" spans="1:8" x14ac:dyDescent="0.25">
      <c r="A56" s="26" t="s">
        <v>326</v>
      </c>
      <c r="B56" s="27" t="s">
        <v>327</v>
      </c>
      <c r="C56" s="22"/>
      <c r="D56" s="33"/>
      <c r="E56" s="22"/>
      <c r="F56" s="22"/>
      <c r="G56" s="34"/>
      <c r="H56" s="33"/>
    </row>
    <row r="57" spans="1:8" ht="54" x14ac:dyDescent="0.25">
      <c r="A57" s="26" t="s">
        <v>328</v>
      </c>
      <c r="B57" s="27" t="s">
        <v>329</v>
      </c>
      <c r="C57" s="22"/>
      <c r="D57" s="33"/>
      <c r="E57" s="22"/>
      <c r="F57" s="22"/>
      <c r="G57" s="34"/>
      <c r="H57" s="33"/>
    </row>
    <row r="58" spans="1:8" ht="27" x14ac:dyDescent="0.25">
      <c r="A58" s="26" t="s">
        <v>330</v>
      </c>
      <c r="B58" s="27" t="s">
        <v>331</v>
      </c>
      <c r="C58" s="22"/>
      <c r="D58" s="23"/>
      <c r="E58" s="24"/>
      <c r="F58" s="24"/>
      <c r="G58" s="25"/>
      <c r="H58" s="23"/>
    </row>
    <row r="59" spans="1:8" ht="27" x14ac:dyDescent="0.25">
      <c r="A59" s="26" t="s">
        <v>332</v>
      </c>
      <c r="B59" s="27" t="s">
        <v>333</v>
      </c>
      <c r="C59" s="22"/>
      <c r="D59" s="23"/>
      <c r="E59" s="24"/>
      <c r="F59" s="24"/>
      <c r="G59" s="25"/>
      <c r="H59" s="23"/>
    </row>
    <row r="60" spans="1:8" ht="27" x14ac:dyDescent="0.25">
      <c r="A60" s="26" t="s">
        <v>334</v>
      </c>
      <c r="B60" s="27" t="s">
        <v>335</v>
      </c>
      <c r="C60" s="22"/>
      <c r="D60" s="23"/>
      <c r="E60" s="24"/>
      <c r="F60" s="24"/>
      <c r="G60" s="25"/>
      <c r="H60" s="23"/>
    </row>
    <row r="61" spans="1:8" x14ac:dyDescent="0.25">
      <c r="A61" s="26" t="s">
        <v>336</v>
      </c>
      <c r="B61" s="27" t="s">
        <v>337</v>
      </c>
      <c r="C61" s="22"/>
      <c r="D61" s="23"/>
      <c r="E61" s="24"/>
      <c r="F61" s="24"/>
      <c r="G61" s="25"/>
      <c r="H61" s="23"/>
    </row>
    <row r="62" spans="1:8" x14ac:dyDescent="0.25">
      <c r="A62" s="26" t="s">
        <v>336</v>
      </c>
      <c r="B62" s="27" t="s">
        <v>338</v>
      </c>
      <c r="C62" s="22"/>
      <c r="D62" s="23"/>
      <c r="E62" s="24"/>
      <c r="F62" s="24"/>
      <c r="G62" s="25"/>
      <c r="H62" s="23"/>
    </row>
    <row r="63" spans="1:8" x14ac:dyDescent="0.25">
      <c r="A63" s="124" t="s">
        <v>339</v>
      </c>
      <c r="B63" s="125"/>
      <c r="C63" s="125"/>
      <c r="D63" s="125"/>
      <c r="E63" s="125"/>
      <c r="F63" s="125"/>
      <c r="G63" s="125"/>
      <c r="H63" s="126"/>
    </row>
    <row r="64" spans="1:8" ht="337.5" x14ac:dyDescent="0.25">
      <c r="A64" s="26" t="s">
        <v>340</v>
      </c>
      <c r="B64" s="27" t="s">
        <v>341</v>
      </c>
      <c r="C64" s="42" t="s">
        <v>342</v>
      </c>
      <c r="D64" s="29">
        <v>45310</v>
      </c>
      <c r="E64" s="30" t="s">
        <v>101</v>
      </c>
      <c r="F64" s="31" t="s">
        <v>343</v>
      </c>
      <c r="G64" s="32">
        <v>28642.74</v>
      </c>
      <c r="H64" s="29">
        <v>45525</v>
      </c>
    </row>
    <row r="65" spans="1:10" ht="67.5" x14ac:dyDescent="0.25">
      <c r="A65" s="26" t="s">
        <v>344</v>
      </c>
      <c r="B65" s="27" t="s">
        <v>345</v>
      </c>
      <c r="C65" s="22"/>
      <c r="D65" s="33"/>
      <c r="E65" s="22"/>
      <c r="F65" s="43"/>
      <c r="G65" s="44"/>
      <c r="H65" s="45"/>
    </row>
    <row r="66" spans="1:10" ht="40.5" x14ac:dyDescent="0.25">
      <c r="A66" s="26" t="s">
        <v>346</v>
      </c>
      <c r="B66" s="27" t="s">
        <v>347</v>
      </c>
      <c r="C66" s="22"/>
      <c r="D66" s="33"/>
      <c r="E66" s="22"/>
      <c r="F66" s="43"/>
      <c r="G66" s="44"/>
      <c r="H66" s="45"/>
    </row>
    <row r="67" spans="1:10" ht="40.5" x14ac:dyDescent="0.25">
      <c r="A67" s="26" t="s">
        <v>348</v>
      </c>
      <c r="B67" s="27" t="s">
        <v>349</v>
      </c>
      <c r="C67" s="22"/>
      <c r="D67" s="33"/>
      <c r="E67" s="22"/>
      <c r="F67" s="43"/>
      <c r="G67" s="44"/>
      <c r="H67" s="45"/>
    </row>
    <row r="68" spans="1:10" ht="40.5" x14ac:dyDescent="0.25">
      <c r="A68" s="26" t="s">
        <v>350</v>
      </c>
      <c r="B68" s="27" t="s">
        <v>351</v>
      </c>
      <c r="C68" s="22"/>
      <c r="D68" s="33"/>
      <c r="E68" s="22"/>
      <c r="F68" s="43"/>
      <c r="G68" s="44"/>
      <c r="H68" s="45"/>
    </row>
    <row r="69" spans="1:10" ht="54" x14ac:dyDescent="0.25">
      <c r="A69" s="26" t="s">
        <v>352</v>
      </c>
      <c r="B69" s="27" t="s">
        <v>353</v>
      </c>
      <c r="C69" s="22"/>
      <c r="D69" s="33"/>
      <c r="E69" s="22"/>
      <c r="F69" s="43"/>
      <c r="G69" s="44"/>
      <c r="H69" s="45"/>
    </row>
    <row r="70" spans="1:10" ht="40.5" x14ac:dyDescent="0.25">
      <c r="A70" s="26" t="s">
        <v>354</v>
      </c>
      <c r="B70" s="27" t="s">
        <v>355</v>
      </c>
      <c r="C70" s="22"/>
      <c r="D70" s="33"/>
      <c r="E70" s="22"/>
      <c r="F70" s="43"/>
      <c r="G70" s="44"/>
      <c r="H70" s="45"/>
    </row>
    <row r="71" spans="1:10" ht="337.5" x14ac:dyDescent="0.25">
      <c r="A71" s="26" t="s">
        <v>356</v>
      </c>
      <c r="B71" s="27" t="s">
        <v>357</v>
      </c>
      <c r="C71" s="22" t="s">
        <v>358</v>
      </c>
      <c r="D71" s="29">
        <v>45310</v>
      </c>
      <c r="E71" s="30" t="s">
        <v>101</v>
      </c>
      <c r="F71" s="31" t="s">
        <v>343</v>
      </c>
      <c r="G71" s="32">
        <v>28642.73</v>
      </c>
      <c r="H71" s="29">
        <v>45525</v>
      </c>
    </row>
    <row r="72" spans="1:10" ht="67.5" x14ac:dyDescent="0.25">
      <c r="A72" s="26" t="s">
        <v>359</v>
      </c>
      <c r="B72" s="27" t="s">
        <v>360</v>
      </c>
      <c r="C72" s="22"/>
      <c r="D72" s="33"/>
      <c r="E72" s="22"/>
      <c r="F72" s="43"/>
      <c r="G72" s="44"/>
      <c r="H72" s="45"/>
    </row>
    <row r="73" spans="1:10" ht="40.5" x14ac:dyDescent="0.25">
      <c r="A73" s="26" t="s">
        <v>361</v>
      </c>
      <c r="B73" s="27" t="s">
        <v>362</v>
      </c>
      <c r="C73" s="22"/>
      <c r="D73" s="33"/>
      <c r="E73" s="22"/>
      <c r="F73" s="43"/>
      <c r="G73" s="44"/>
      <c r="H73" s="45"/>
    </row>
    <row r="74" spans="1:10" ht="40.5" x14ac:dyDescent="0.25">
      <c r="A74" s="26" t="s">
        <v>363</v>
      </c>
      <c r="B74" s="27" t="s">
        <v>364</v>
      </c>
      <c r="C74" s="22"/>
      <c r="D74" s="33"/>
      <c r="E74" s="22"/>
      <c r="F74" s="43"/>
      <c r="G74" s="44"/>
      <c r="H74" s="45"/>
    </row>
    <row r="75" spans="1:10" ht="40.5" x14ac:dyDescent="0.25">
      <c r="A75" s="26" t="s">
        <v>365</v>
      </c>
      <c r="B75" s="35" t="s">
        <v>366</v>
      </c>
      <c r="C75" s="22"/>
      <c r="D75" s="33"/>
      <c r="E75" s="22"/>
      <c r="F75" s="43"/>
      <c r="G75" s="44"/>
      <c r="H75" s="45"/>
    </row>
    <row r="76" spans="1:10" ht="40.5" x14ac:dyDescent="0.25">
      <c r="A76" s="26" t="s">
        <v>367</v>
      </c>
      <c r="B76" s="27" t="s">
        <v>368</v>
      </c>
      <c r="C76" s="22"/>
      <c r="D76" s="33"/>
      <c r="E76" s="22"/>
      <c r="F76" s="43"/>
      <c r="G76" s="44"/>
      <c r="H76" s="45"/>
    </row>
    <row r="77" spans="1:10" ht="338.25" customHeight="1" x14ac:dyDescent="0.25">
      <c r="A77" s="26" t="s">
        <v>369</v>
      </c>
      <c r="B77" s="27" t="s">
        <v>370</v>
      </c>
      <c r="C77" s="40" t="s">
        <v>358</v>
      </c>
      <c r="D77" s="29">
        <v>45310</v>
      </c>
      <c r="E77" s="30" t="s">
        <v>101</v>
      </c>
      <c r="F77" s="31" t="s">
        <v>343</v>
      </c>
      <c r="G77" s="32">
        <v>28642.73</v>
      </c>
      <c r="H77" s="29">
        <v>45525</v>
      </c>
    </row>
    <row r="78" spans="1:10" ht="40.5" x14ac:dyDescent="0.25">
      <c r="A78" s="26" t="s">
        <v>371</v>
      </c>
      <c r="B78" s="27" t="s">
        <v>372</v>
      </c>
      <c r="C78" s="22"/>
      <c r="D78" s="33"/>
      <c r="E78" s="22"/>
      <c r="F78" s="22"/>
      <c r="G78" s="34"/>
      <c r="H78" s="33"/>
    </row>
    <row r="79" spans="1:10" ht="175.5" customHeight="1" x14ac:dyDescent="0.25">
      <c r="A79" s="26" t="s">
        <v>373</v>
      </c>
      <c r="B79" s="27" t="s">
        <v>374</v>
      </c>
      <c r="C79" s="42" t="s">
        <v>375</v>
      </c>
      <c r="D79" s="29">
        <v>45310</v>
      </c>
      <c r="E79" s="30" t="s">
        <v>101</v>
      </c>
      <c r="F79" s="31" t="s">
        <v>343</v>
      </c>
      <c r="G79" s="32">
        <v>71573.66</v>
      </c>
      <c r="H79" s="29">
        <v>45525</v>
      </c>
      <c r="J79" s="46"/>
    </row>
    <row r="80" spans="1:10" ht="409.5" x14ac:dyDescent="0.25">
      <c r="A80" s="26" t="s">
        <v>376</v>
      </c>
      <c r="B80" s="27" t="s">
        <v>377</v>
      </c>
      <c r="C80" s="42" t="s">
        <v>378</v>
      </c>
      <c r="D80" s="29">
        <v>44848</v>
      </c>
      <c r="E80" s="30" t="s">
        <v>379</v>
      </c>
      <c r="F80" s="31" t="s">
        <v>380</v>
      </c>
      <c r="G80" s="32">
        <v>179431.66</v>
      </c>
      <c r="H80" s="29">
        <v>44896</v>
      </c>
    </row>
    <row r="81" spans="1:8" ht="81" x14ac:dyDescent="0.25">
      <c r="A81" s="26" t="s">
        <v>381</v>
      </c>
      <c r="B81" s="27" t="s">
        <v>382</v>
      </c>
      <c r="C81" s="22"/>
      <c r="D81" s="23"/>
      <c r="E81" s="24"/>
      <c r="F81" s="24"/>
      <c r="G81" s="25"/>
      <c r="H81" s="23"/>
    </row>
    <row r="82" spans="1:8" ht="27" x14ac:dyDescent="0.25">
      <c r="A82" s="26" t="s">
        <v>383</v>
      </c>
      <c r="B82" s="27" t="s">
        <v>384</v>
      </c>
      <c r="C82" s="22"/>
      <c r="D82" s="23"/>
      <c r="E82" s="24"/>
      <c r="F82" s="24"/>
      <c r="G82" s="25"/>
      <c r="H82" s="23"/>
    </row>
    <row r="83" spans="1:8" x14ac:dyDescent="0.25">
      <c r="A83" s="124" t="s">
        <v>385</v>
      </c>
      <c r="B83" s="125"/>
      <c r="C83" s="125"/>
      <c r="D83" s="125"/>
      <c r="E83" s="125"/>
      <c r="F83" s="125"/>
      <c r="G83" s="125"/>
      <c r="H83" s="126"/>
    </row>
    <row r="84" spans="1:8" ht="54" x14ac:dyDescent="0.25">
      <c r="A84" s="26" t="s">
        <v>386</v>
      </c>
      <c r="B84" s="27" t="s">
        <v>387</v>
      </c>
      <c r="C84" s="22" t="s">
        <v>388</v>
      </c>
      <c r="D84" s="29">
        <v>45069</v>
      </c>
      <c r="E84" s="30" t="s">
        <v>389</v>
      </c>
      <c r="F84" s="31" t="s">
        <v>390</v>
      </c>
      <c r="G84" s="32">
        <v>38842.5</v>
      </c>
      <c r="H84" s="29">
        <v>45285</v>
      </c>
    </row>
    <row r="85" spans="1:8" ht="54" x14ac:dyDescent="0.25">
      <c r="A85" s="26" t="s">
        <v>391</v>
      </c>
      <c r="B85" s="47" t="s">
        <v>392</v>
      </c>
      <c r="C85" s="48" t="s">
        <v>393</v>
      </c>
      <c r="D85" s="29">
        <v>45307</v>
      </c>
      <c r="E85" s="30" t="s">
        <v>83</v>
      </c>
      <c r="F85" s="31" t="s">
        <v>394</v>
      </c>
      <c r="G85" s="32">
        <v>8014.67</v>
      </c>
      <c r="H85" s="29">
        <v>45649</v>
      </c>
    </row>
    <row r="86" spans="1:8" ht="54" x14ac:dyDescent="0.25">
      <c r="A86" s="26" t="s">
        <v>391</v>
      </c>
      <c r="B86" s="49" t="s">
        <v>392</v>
      </c>
      <c r="C86" s="50" t="s">
        <v>395</v>
      </c>
      <c r="D86" s="29">
        <v>45307</v>
      </c>
      <c r="E86" s="30" t="s">
        <v>83</v>
      </c>
      <c r="F86" s="31" t="s">
        <v>394</v>
      </c>
      <c r="G86" s="32">
        <v>37844.33</v>
      </c>
      <c r="H86" s="29">
        <v>45649</v>
      </c>
    </row>
    <row r="87" spans="1:8" ht="40.5" x14ac:dyDescent="0.25">
      <c r="A87" s="26" t="s">
        <v>396</v>
      </c>
      <c r="B87" s="49" t="s">
        <v>397</v>
      </c>
      <c r="C87" s="51" t="s">
        <v>398</v>
      </c>
      <c r="D87" s="29">
        <v>45307</v>
      </c>
      <c r="E87" s="30" t="s">
        <v>83</v>
      </c>
      <c r="F87" s="31" t="s">
        <v>394</v>
      </c>
      <c r="G87" s="32">
        <v>38148.67</v>
      </c>
      <c r="H87" s="29">
        <v>45649</v>
      </c>
    </row>
    <row r="88" spans="1:8" ht="40.5" x14ac:dyDescent="0.25">
      <c r="A88" s="26" t="s">
        <v>399</v>
      </c>
      <c r="B88" s="21" t="s">
        <v>400</v>
      </c>
      <c r="C88" s="28" t="s">
        <v>401</v>
      </c>
      <c r="D88" s="29">
        <v>45307</v>
      </c>
      <c r="E88" s="30" t="s">
        <v>83</v>
      </c>
      <c r="F88" s="31" t="s">
        <v>394</v>
      </c>
      <c r="G88" s="32">
        <v>57291</v>
      </c>
      <c r="H88" s="29">
        <v>45649</v>
      </c>
    </row>
    <row r="89" spans="1:8" ht="40.5" x14ac:dyDescent="0.25">
      <c r="A89" s="26" t="s">
        <v>399</v>
      </c>
      <c r="B89" s="27" t="s">
        <v>400</v>
      </c>
      <c r="C89" s="28" t="s">
        <v>402</v>
      </c>
      <c r="D89" s="29">
        <v>45307</v>
      </c>
      <c r="E89" s="30" t="s">
        <v>83</v>
      </c>
      <c r="F89" s="31" t="s">
        <v>394</v>
      </c>
      <c r="G89" s="32">
        <v>61862.67</v>
      </c>
      <c r="H89" s="29">
        <v>45649</v>
      </c>
    </row>
    <row r="90" spans="1:8" ht="40.5" x14ac:dyDescent="0.25">
      <c r="A90" s="26" t="s">
        <v>403</v>
      </c>
      <c r="B90" s="27" t="s">
        <v>404</v>
      </c>
      <c r="C90" s="28" t="s">
        <v>405</v>
      </c>
      <c r="D90" s="29">
        <v>45307</v>
      </c>
      <c r="E90" s="30" t="s">
        <v>83</v>
      </c>
      <c r="F90" s="31" t="s">
        <v>394</v>
      </c>
      <c r="G90" s="32">
        <v>47860.33</v>
      </c>
      <c r="H90" s="29">
        <v>45649</v>
      </c>
    </row>
    <row r="91" spans="1:8" ht="40.5" x14ac:dyDescent="0.25">
      <c r="A91" s="26" t="s">
        <v>403</v>
      </c>
      <c r="B91" s="27" t="s">
        <v>404</v>
      </c>
      <c r="C91" s="28" t="s">
        <v>406</v>
      </c>
      <c r="D91" s="29">
        <v>45307</v>
      </c>
      <c r="E91" s="30" t="s">
        <v>83</v>
      </c>
      <c r="F91" s="31" t="s">
        <v>394</v>
      </c>
      <c r="G91" s="32">
        <v>43561</v>
      </c>
      <c r="H91" s="29">
        <v>45649</v>
      </c>
    </row>
    <row r="92" spans="1:8" ht="40.5" x14ac:dyDescent="0.25">
      <c r="A92" s="26" t="s">
        <v>407</v>
      </c>
      <c r="B92" s="27" t="s">
        <v>408</v>
      </c>
      <c r="C92" s="22"/>
      <c r="D92" s="52"/>
      <c r="E92" s="53"/>
      <c r="F92" s="53"/>
      <c r="G92" s="54"/>
      <c r="H92" s="52"/>
    </row>
    <row r="93" spans="1:8" ht="54" x14ac:dyDescent="0.25">
      <c r="A93" s="26" t="s">
        <v>409</v>
      </c>
      <c r="B93" s="27" t="s">
        <v>410</v>
      </c>
      <c r="C93" s="55" t="s">
        <v>411</v>
      </c>
      <c r="D93" s="29">
        <v>45307</v>
      </c>
      <c r="E93" s="30" t="s">
        <v>83</v>
      </c>
      <c r="F93" s="31" t="s">
        <v>394</v>
      </c>
      <c r="G93" s="32">
        <v>319667</v>
      </c>
      <c r="H93" s="29">
        <v>45649</v>
      </c>
    </row>
    <row r="94" spans="1:8" ht="54" x14ac:dyDescent="0.25">
      <c r="A94" s="26" t="s">
        <v>412</v>
      </c>
      <c r="B94" s="27" t="s">
        <v>413</v>
      </c>
      <c r="C94" s="55" t="s">
        <v>414</v>
      </c>
      <c r="D94" s="29">
        <v>45307</v>
      </c>
      <c r="E94" s="30" t="s">
        <v>83</v>
      </c>
      <c r="F94" s="31" t="s">
        <v>394</v>
      </c>
      <c r="G94" s="32">
        <v>64788.67</v>
      </c>
      <c r="H94" s="29">
        <v>45649</v>
      </c>
    </row>
    <row r="95" spans="1:8" ht="54" x14ac:dyDescent="0.25">
      <c r="A95" s="56" t="s">
        <v>412</v>
      </c>
      <c r="B95" s="27" t="s">
        <v>413</v>
      </c>
      <c r="C95" s="57" t="s">
        <v>415</v>
      </c>
      <c r="D95" s="29">
        <v>45307</v>
      </c>
      <c r="E95" s="30" t="s">
        <v>83</v>
      </c>
      <c r="F95" s="31" t="s">
        <v>394</v>
      </c>
      <c r="G95" s="32">
        <v>211033.67</v>
      </c>
      <c r="H95" s="29">
        <v>45649</v>
      </c>
    </row>
    <row r="96" spans="1:8" ht="54" x14ac:dyDescent="0.25">
      <c r="A96" s="26" t="s">
        <v>416</v>
      </c>
      <c r="B96" s="27" t="s">
        <v>417</v>
      </c>
      <c r="C96" s="55" t="s">
        <v>418</v>
      </c>
      <c r="D96" s="29">
        <v>45307</v>
      </c>
      <c r="E96" s="30" t="s">
        <v>83</v>
      </c>
      <c r="F96" s="31" t="s">
        <v>394</v>
      </c>
      <c r="G96" s="32">
        <v>60781.33</v>
      </c>
      <c r="H96" s="29">
        <v>45649</v>
      </c>
    </row>
    <row r="97" spans="1:8" ht="40.5" x14ac:dyDescent="0.25">
      <c r="A97" s="26" t="s">
        <v>419</v>
      </c>
      <c r="B97" s="27" t="s">
        <v>420</v>
      </c>
      <c r="C97" s="55"/>
      <c r="D97" s="58"/>
      <c r="E97" s="59"/>
      <c r="F97" s="59"/>
      <c r="G97" s="60"/>
      <c r="H97" s="58"/>
    </row>
    <row r="98" spans="1:8" ht="27" x14ac:dyDescent="0.25">
      <c r="A98" s="26" t="s">
        <v>421</v>
      </c>
      <c r="B98" s="27" t="s">
        <v>422</v>
      </c>
      <c r="C98" s="55"/>
      <c r="D98" s="58"/>
      <c r="E98" s="59"/>
      <c r="F98" s="59"/>
      <c r="G98" s="60"/>
      <c r="H98" s="58"/>
    </row>
    <row r="99" spans="1:8" ht="409.5" x14ac:dyDescent="0.25">
      <c r="A99" s="26" t="s">
        <v>423</v>
      </c>
      <c r="B99" s="27" t="s">
        <v>424</v>
      </c>
      <c r="C99" s="55" t="s">
        <v>425</v>
      </c>
      <c r="D99" s="61">
        <v>45264</v>
      </c>
      <c r="E99" s="62" t="s">
        <v>426</v>
      </c>
      <c r="F99" s="63" t="s">
        <v>427</v>
      </c>
      <c r="G99" s="64">
        <v>3296739.5</v>
      </c>
      <c r="H99" s="61">
        <v>45285</v>
      </c>
    </row>
    <row r="100" spans="1:8" ht="40.5" x14ac:dyDescent="0.25">
      <c r="A100" s="26" t="s">
        <v>428</v>
      </c>
      <c r="B100" s="27" t="s">
        <v>429</v>
      </c>
      <c r="C100" s="65"/>
      <c r="D100" s="66"/>
      <c r="E100" s="67"/>
      <c r="F100" s="67"/>
      <c r="G100" s="68"/>
      <c r="H100" s="66"/>
    </row>
    <row r="101" spans="1:8" ht="27" x14ac:dyDescent="0.25">
      <c r="A101" s="26" t="s">
        <v>430</v>
      </c>
      <c r="B101" s="27" t="s">
        <v>431</v>
      </c>
      <c r="C101" s="65"/>
      <c r="D101" s="66"/>
      <c r="E101" s="67"/>
      <c r="F101" s="67"/>
      <c r="G101" s="68"/>
      <c r="H101" s="66"/>
    </row>
    <row r="102" spans="1:8" ht="27" x14ac:dyDescent="0.25">
      <c r="A102" s="26" t="s">
        <v>432</v>
      </c>
      <c r="B102" s="27" t="s">
        <v>433</v>
      </c>
      <c r="C102" s="55"/>
      <c r="D102" s="69"/>
      <c r="E102" s="63"/>
      <c r="F102" s="63"/>
      <c r="G102" s="64"/>
      <c r="H102" s="69"/>
    </row>
    <row r="103" spans="1:8" x14ac:dyDescent="0.25">
      <c r="A103" s="26" t="s">
        <v>434</v>
      </c>
      <c r="B103" s="27" t="s">
        <v>435</v>
      </c>
      <c r="C103" s="55"/>
      <c r="D103" s="69"/>
      <c r="E103" s="63"/>
      <c r="F103" s="63"/>
      <c r="G103" s="64"/>
      <c r="H103" s="69"/>
    </row>
    <row r="104" spans="1:8" ht="27" x14ac:dyDescent="0.25">
      <c r="A104" s="26" t="s">
        <v>436</v>
      </c>
      <c r="B104" s="27" t="s">
        <v>437</v>
      </c>
      <c r="C104" s="55"/>
      <c r="D104" s="69"/>
      <c r="E104" s="63"/>
      <c r="F104" s="63"/>
      <c r="G104" s="64"/>
      <c r="H104" s="69"/>
    </row>
    <row r="105" spans="1:8" ht="27" x14ac:dyDescent="0.25">
      <c r="A105" s="26" t="s">
        <v>438</v>
      </c>
      <c r="B105" s="27" t="s">
        <v>439</v>
      </c>
      <c r="C105" s="70" t="s">
        <v>440</v>
      </c>
      <c r="D105" s="29">
        <v>45315</v>
      </c>
      <c r="E105" s="30" t="s">
        <v>441</v>
      </c>
      <c r="F105" s="31" t="s">
        <v>442</v>
      </c>
      <c r="G105" s="32">
        <v>6654.85</v>
      </c>
      <c r="H105" s="29">
        <v>45651</v>
      </c>
    </row>
    <row r="106" spans="1:8" x14ac:dyDescent="0.25">
      <c r="A106" s="26" t="s">
        <v>443</v>
      </c>
      <c r="B106" s="27" t="s">
        <v>444</v>
      </c>
      <c r="C106" s="65"/>
      <c r="D106" s="66"/>
      <c r="E106" s="67"/>
      <c r="F106" s="67"/>
      <c r="G106" s="68"/>
      <c r="H106" s="66"/>
    </row>
    <row r="107" spans="1:8" x14ac:dyDescent="0.25">
      <c r="A107" s="26" t="s">
        <v>445</v>
      </c>
      <c r="B107" s="27" t="s">
        <v>446</v>
      </c>
      <c r="C107" s="55"/>
      <c r="D107" s="69"/>
      <c r="E107" s="63"/>
      <c r="F107" s="63"/>
      <c r="G107" s="64"/>
      <c r="H107" s="69"/>
    </row>
    <row r="108" spans="1:8" x14ac:dyDescent="0.25">
      <c r="A108" s="26" t="s">
        <v>447</v>
      </c>
      <c r="B108" s="27" t="s">
        <v>448</v>
      </c>
      <c r="C108" s="55"/>
      <c r="D108" s="69"/>
      <c r="E108" s="63"/>
      <c r="F108" s="63"/>
      <c r="G108" s="64"/>
      <c r="H108" s="69"/>
    </row>
    <row r="109" spans="1:8" ht="54" x14ac:dyDescent="0.25">
      <c r="A109" s="26" t="s">
        <v>449</v>
      </c>
      <c r="B109" s="27" t="s">
        <v>450</v>
      </c>
      <c r="C109" s="50" t="s">
        <v>451</v>
      </c>
      <c r="D109" s="71">
        <v>45315</v>
      </c>
      <c r="E109" s="31" t="s">
        <v>452</v>
      </c>
      <c r="F109" s="31" t="s">
        <v>453</v>
      </c>
      <c r="G109" s="32">
        <v>40026.67</v>
      </c>
      <c r="H109" s="71">
        <v>45649</v>
      </c>
    </row>
    <row r="110" spans="1:8" ht="67.5" x14ac:dyDescent="0.25">
      <c r="A110" s="26" t="s">
        <v>449</v>
      </c>
      <c r="B110" s="27" t="s">
        <v>450</v>
      </c>
      <c r="C110" s="55" t="s">
        <v>454</v>
      </c>
      <c r="D110" s="29">
        <v>45315</v>
      </c>
      <c r="E110" s="30" t="s">
        <v>452</v>
      </c>
      <c r="F110" s="31" t="s">
        <v>453</v>
      </c>
      <c r="G110" s="32">
        <v>45948.33</v>
      </c>
      <c r="H110" s="29">
        <v>45649</v>
      </c>
    </row>
    <row r="111" spans="1:8" ht="94.5" x14ac:dyDescent="0.25">
      <c r="A111" s="26" t="s">
        <v>455</v>
      </c>
      <c r="B111" s="72" t="s">
        <v>456</v>
      </c>
      <c r="C111" s="73" t="s">
        <v>457</v>
      </c>
      <c r="D111" s="29">
        <v>45315</v>
      </c>
      <c r="E111" s="30" t="s">
        <v>452</v>
      </c>
      <c r="F111" s="31" t="s">
        <v>453</v>
      </c>
      <c r="G111" s="32">
        <v>152029</v>
      </c>
      <c r="H111" s="29">
        <v>45649</v>
      </c>
    </row>
    <row r="112" spans="1:8" ht="81" x14ac:dyDescent="0.25">
      <c r="A112" s="26" t="s">
        <v>455</v>
      </c>
      <c r="B112" s="72" t="s">
        <v>456</v>
      </c>
      <c r="C112" s="73" t="s">
        <v>458</v>
      </c>
      <c r="D112" s="29">
        <v>45315</v>
      </c>
      <c r="E112" s="30" t="s">
        <v>452</v>
      </c>
      <c r="F112" s="31" t="s">
        <v>453</v>
      </c>
      <c r="G112" s="32">
        <v>206670.33</v>
      </c>
      <c r="H112" s="29">
        <v>45649</v>
      </c>
    </row>
    <row r="113" spans="1:8" ht="81" x14ac:dyDescent="0.25">
      <c r="A113" s="26" t="s">
        <v>455</v>
      </c>
      <c r="B113" s="72" t="s">
        <v>456</v>
      </c>
      <c r="C113" s="73" t="s">
        <v>458</v>
      </c>
      <c r="D113" s="29">
        <v>45315</v>
      </c>
      <c r="E113" s="30" t="s">
        <v>452</v>
      </c>
      <c r="F113" s="31" t="s">
        <v>453</v>
      </c>
      <c r="G113" s="32">
        <v>253160.67</v>
      </c>
      <c r="H113" s="29">
        <v>45649</v>
      </c>
    </row>
    <row r="114" spans="1:8" ht="54" x14ac:dyDescent="0.25">
      <c r="A114" s="26" t="s">
        <v>459</v>
      </c>
      <c r="B114" s="72" t="s">
        <v>460</v>
      </c>
      <c r="C114" s="74" t="s">
        <v>461</v>
      </c>
      <c r="D114" s="75">
        <v>45315</v>
      </c>
      <c r="E114" s="76" t="s">
        <v>452</v>
      </c>
      <c r="F114" s="37" t="s">
        <v>453</v>
      </c>
      <c r="G114" s="38">
        <v>108268</v>
      </c>
      <c r="H114" s="77">
        <v>45649</v>
      </c>
    </row>
    <row r="115" spans="1:8" ht="81" x14ac:dyDescent="0.25">
      <c r="A115" s="26" t="s">
        <v>462</v>
      </c>
      <c r="B115" s="72" t="s">
        <v>463</v>
      </c>
      <c r="C115" s="74" t="s">
        <v>464</v>
      </c>
      <c r="D115" s="78">
        <v>45315</v>
      </c>
      <c r="E115" s="79" t="s">
        <v>452</v>
      </c>
      <c r="F115" s="80" t="s">
        <v>453</v>
      </c>
      <c r="G115" s="81">
        <v>51655.33</v>
      </c>
      <c r="H115" s="78">
        <v>45649</v>
      </c>
    </row>
    <row r="116" spans="1:8" ht="108" x14ac:dyDescent="0.25">
      <c r="A116" s="26" t="s">
        <v>465</v>
      </c>
      <c r="B116" s="72" t="s">
        <v>466</v>
      </c>
      <c r="C116" s="74" t="s">
        <v>467</v>
      </c>
      <c r="D116" s="75">
        <v>45315</v>
      </c>
      <c r="E116" s="82" t="s">
        <v>452</v>
      </c>
      <c r="F116" s="80" t="s">
        <v>453</v>
      </c>
      <c r="G116" s="81">
        <v>150640.67000000001</v>
      </c>
      <c r="H116" s="78">
        <v>45649</v>
      </c>
    </row>
    <row r="117" spans="1:8" ht="94.5" x14ac:dyDescent="0.25">
      <c r="A117" s="26" t="s">
        <v>465</v>
      </c>
      <c r="B117" s="72" t="s">
        <v>466</v>
      </c>
      <c r="C117" s="74" t="s">
        <v>468</v>
      </c>
      <c r="D117" s="78">
        <v>45315</v>
      </c>
      <c r="E117" s="79" t="s">
        <v>452</v>
      </c>
      <c r="F117" s="80" t="s">
        <v>453</v>
      </c>
      <c r="G117" s="81">
        <v>208509.67</v>
      </c>
      <c r="H117" s="78">
        <v>45649</v>
      </c>
    </row>
    <row r="118" spans="1:8" ht="81" x14ac:dyDescent="0.25">
      <c r="A118" s="26" t="s">
        <v>465</v>
      </c>
      <c r="B118" s="72" t="s">
        <v>466</v>
      </c>
      <c r="C118" s="74" t="s">
        <v>469</v>
      </c>
      <c r="D118" s="83">
        <v>45315</v>
      </c>
      <c r="E118" s="84" t="s">
        <v>452</v>
      </c>
      <c r="F118" s="84" t="s">
        <v>453</v>
      </c>
      <c r="G118" s="85">
        <v>298425.67</v>
      </c>
      <c r="H118" s="83">
        <v>45649</v>
      </c>
    </row>
    <row r="119" spans="1:8" ht="51" x14ac:dyDescent="0.25">
      <c r="A119" s="26" t="s">
        <v>470</v>
      </c>
      <c r="B119" s="72" t="s">
        <v>471</v>
      </c>
      <c r="C119" s="86" t="s">
        <v>472</v>
      </c>
      <c r="D119" s="83">
        <v>45315</v>
      </c>
      <c r="E119" s="84" t="s">
        <v>452</v>
      </c>
      <c r="F119" s="84" t="s">
        <v>453</v>
      </c>
      <c r="G119" s="85">
        <v>296414.67</v>
      </c>
      <c r="H119" s="83">
        <v>45649</v>
      </c>
    </row>
    <row r="120" spans="1:8" ht="27" x14ac:dyDescent="0.25">
      <c r="A120" s="26" t="s">
        <v>473</v>
      </c>
      <c r="B120" s="27" t="s">
        <v>474</v>
      </c>
      <c r="C120" s="74"/>
      <c r="D120" s="87"/>
      <c r="E120" s="88"/>
      <c r="F120" s="88"/>
      <c r="G120" s="89"/>
      <c r="H120" s="87"/>
    </row>
    <row r="121" spans="1:8" ht="27" x14ac:dyDescent="0.25">
      <c r="A121" s="26" t="s">
        <v>475</v>
      </c>
      <c r="B121" s="90" t="s">
        <v>476</v>
      </c>
      <c r="C121" s="74"/>
      <c r="D121" s="87"/>
      <c r="E121" s="88"/>
      <c r="F121" s="88"/>
      <c r="G121" s="89"/>
      <c r="H121" s="87"/>
    </row>
    <row r="122" spans="1:8" ht="40.5" x14ac:dyDescent="0.25">
      <c r="A122" s="26" t="s">
        <v>477</v>
      </c>
      <c r="B122" s="90" t="s">
        <v>478</v>
      </c>
      <c r="C122" s="74"/>
      <c r="D122" s="87"/>
      <c r="E122" s="88"/>
      <c r="F122" s="88"/>
      <c r="G122" s="89"/>
      <c r="H122" s="87"/>
    </row>
    <row r="123" spans="1:8" ht="27" x14ac:dyDescent="0.25">
      <c r="A123" s="26" t="s">
        <v>479</v>
      </c>
      <c r="B123" s="27" t="s">
        <v>480</v>
      </c>
      <c r="C123" s="74"/>
      <c r="D123" s="87"/>
      <c r="E123" s="88"/>
      <c r="F123" s="88"/>
      <c r="G123" s="89"/>
      <c r="H123" s="87"/>
    </row>
    <row r="124" spans="1:8" x14ac:dyDescent="0.25">
      <c r="A124" s="26" t="s">
        <v>481</v>
      </c>
      <c r="B124" s="27" t="s">
        <v>482</v>
      </c>
      <c r="C124" s="74"/>
      <c r="D124" s="87"/>
      <c r="E124" s="88"/>
      <c r="F124" s="88"/>
      <c r="G124" s="89"/>
      <c r="H124" s="87"/>
    </row>
    <row r="125" spans="1:8" x14ac:dyDescent="0.25">
      <c r="A125" s="26" t="s">
        <v>483</v>
      </c>
      <c r="B125" s="27" t="s">
        <v>484</v>
      </c>
      <c r="C125" s="74"/>
      <c r="D125" s="87"/>
      <c r="E125" s="88"/>
      <c r="F125" s="88"/>
      <c r="G125" s="89"/>
      <c r="H125" s="87"/>
    </row>
    <row r="126" spans="1:8" x14ac:dyDescent="0.25">
      <c r="A126" s="26" t="s">
        <v>485</v>
      </c>
      <c r="B126" s="27" t="s">
        <v>486</v>
      </c>
      <c r="C126" s="74"/>
      <c r="D126" s="87"/>
      <c r="E126" s="88"/>
      <c r="F126" s="88"/>
      <c r="G126" s="89"/>
      <c r="H126" s="87"/>
    </row>
    <row r="127" spans="1:8" ht="54" x14ac:dyDescent="0.25">
      <c r="A127" s="26" t="s">
        <v>487</v>
      </c>
      <c r="B127" s="27" t="s">
        <v>488</v>
      </c>
      <c r="C127" s="74" t="s">
        <v>489</v>
      </c>
      <c r="D127" s="91">
        <v>45040</v>
      </c>
      <c r="E127" s="92" t="s">
        <v>490</v>
      </c>
      <c r="F127" s="92" t="s">
        <v>491</v>
      </c>
      <c r="G127" s="93" t="s">
        <v>492</v>
      </c>
      <c r="H127" s="91">
        <v>45154</v>
      </c>
    </row>
    <row r="128" spans="1:8" ht="54" x14ac:dyDescent="0.25">
      <c r="A128" s="26" t="s">
        <v>493</v>
      </c>
      <c r="B128" s="27" t="s">
        <v>494</v>
      </c>
      <c r="C128" s="74" t="s">
        <v>495</v>
      </c>
      <c r="D128" s="91">
        <v>45040</v>
      </c>
      <c r="E128" s="92" t="s">
        <v>490</v>
      </c>
      <c r="F128" s="92" t="s">
        <v>491</v>
      </c>
      <c r="G128" s="93" t="s">
        <v>496</v>
      </c>
      <c r="H128" s="91">
        <v>45154</v>
      </c>
    </row>
    <row r="129" spans="1:8" ht="27" x14ac:dyDescent="0.25">
      <c r="A129" s="26" t="s">
        <v>497</v>
      </c>
      <c r="B129" s="27" t="s">
        <v>498</v>
      </c>
      <c r="C129" s="74"/>
      <c r="D129" s="33"/>
      <c r="E129" s="22"/>
      <c r="F129" s="22"/>
      <c r="G129" s="34"/>
      <c r="H129" s="33"/>
    </row>
    <row r="130" spans="1:8" x14ac:dyDescent="0.25">
      <c r="A130" s="26" t="s">
        <v>499</v>
      </c>
      <c r="B130" s="27" t="s">
        <v>500</v>
      </c>
      <c r="C130" s="74"/>
      <c r="D130" s="33"/>
      <c r="E130" s="22"/>
      <c r="F130" s="22"/>
      <c r="G130" s="34"/>
      <c r="H130" s="33"/>
    </row>
    <row r="131" spans="1:8" ht="27" x14ac:dyDescent="0.25">
      <c r="A131" s="26" t="s">
        <v>501</v>
      </c>
      <c r="B131" s="27" t="s">
        <v>502</v>
      </c>
      <c r="C131" s="74"/>
      <c r="D131" s="33"/>
      <c r="E131" s="22"/>
      <c r="F131" s="22"/>
      <c r="G131" s="34"/>
      <c r="H131" s="33"/>
    </row>
    <row r="132" spans="1:8" ht="67.5" x14ac:dyDescent="0.25">
      <c r="A132" s="26" t="s">
        <v>503</v>
      </c>
      <c r="B132" s="27" t="s">
        <v>504</v>
      </c>
      <c r="C132" s="74"/>
      <c r="D132" s="33"/>
      <c r="E132" s="22"/>
      <c r="F132" s="22"/>
      <c r="G132" s="34"/>
      <c r="H132" s="33"/>
    </row>
    <row r="133" spans="1:8" x14ac:dyDescent="0.25">
      <c r="A133" s="26" t="s">
        <v>505</v>
      </c>
      <c r="B133" s="27" t="s">
        <v>506</v>
      </c>
      <c r="C133" s="74"/>
      <c r="D133" s="33"/>
      <c r="E133" s="22"/>
      <c r="F133" s="22"/>
      <c r="G133" s="34"/>
      <c r="H133" s="33"/>
    </row>
    <row r="134" spans="1:8" x14ac:dyDescent="0.25">
      <c r="A134" s="26" t="s">
        <v>507</v>
      </c>
      <c r="B134" s="27" t="s">
        <v>508</v>
      </c>
      <c r="C134" s="94"/>
      <c r="D134" s="95"/>
      <c r="E134" s="28"/>
      <c r="F134" s="28"/>
      <c r="G134" s="96"/>
      <c r="H134" s="95"/>
    </row>
    <row r="135" spans="1:8" x14ac:dyDescent="0.25">
      <c r="A135" s="26" t="s">
        <v>509</v>
      </c>
      <c r="B135" s="27" t="s">
        <v>510</v>
      </c>
      <c r="C135" s="74"/>
      <c r="D135" s="33"/>
      <c r="E135" s="22"/>
      <c r="F135" s="22"/>
      <c r="G135" s="34"/>
      <c r="H135" s="33"/>
    </row>
    <row r="136" spans="1:8" x14ac:dyDescent="0.25">
      <c r="A136" s="26" t="s">
        <v>511</v>
      </c>
      <c r="B136" s="27" t="s">
        <v>512</v>
      </c>
      <c r="C136" s="74"/>
      <c r="D136" s="33"/>
      <c r="E136" s="22"/>
      <c r="F136" s="22"/>
      <c r="G136" s="34"/>
      <c r="H136" s="33"/>
    </row>
    <row r="137" spans="1:8" x14ac:dyDescent="0.25">
      <c r="A137" s="26" t="s">
        <v>513</v>
      </c>
      <c r="B137" s="27" t="s">
        <v>514</v>
      </c>
      <c r="C137" s="74"/>
      <c r="D137" s="33"/>
      <c r="E137" s="22"/>
      <c r="F137" s="22"/>
      <c r="G137" s="34"/>
      <c r="H137" s="33"/>
    </row>
    <row r="138" spans="1:8" x14ac:dyDescent="0.25">
      <c r="A138" s="26" t="s">
        <v>515</v>
      </c>
      <c r="B138" s="27" t="s">
        <v>516</v>
      </c>
      <c r="C138" s="74"/>
      <c r="D138" s="33"/>
      <c r="E138" s="22"/>
      <c r="F138" s="22"/>
      <c r="G138" s="34"/>
      <c r="H138" s="33"/>
    </row>
    <row r="139" spans="1:8" ht="40.5" x14ac:dyDescent="0.25">
      <c r="A139" s="26" t="s">
        <v>517</v>
      </c>
      <c r="B139" s="27" t="s">
        <v>518</v>
      </c>
      <c r="C139" s="74"/>
      <c r="D139" s="33"/>
      <c r="E139" s="22"/>
      <c r="F139" s="22"/>
      <c r="G139" s="34"/>
      <c r="H139" s="33"/>
    </row>
    <row r="140" spans="1:8" x14ac:dyDescent="0.25">
      <c r="A140" s="26" t="s">
        <v>519</v>
      </c>
      <c r="B140" s="27" t="s">
        <v>520</v>
      </c>
      <c r="C140" s="74"/>
      <c r="D140" s="33"/>
      <c r="E140" s="22"/>
      <c r="F140" s="22"/>
      <c r="G140" s="34"/>
      <c r="H140" s="33"/>
    </row>
    <row r="141" spans="1:8" ht="54" x14ac:dyDescent="0.25">
      <c r="A141" s="26" t="s">
        <v>521</v>
      </c>
      <c r="B141" s="27" t="s">
        <v>522</v>
      </c>
      <c r="C141" s="74"/>
      <c r="D141" s="33"/>
      <c r="E141" s="22"/>
      <c r="F141" s="22"/>
      <c r="G141" s="34"/>
      <c r="H141" s="33"/>
    </row>
    <row r="142" spans="1:8" ht="108" x14ac:dyDescent="0.25">
      <c r="A142" s="26" t="s">
        <v>523</v>
      </c>
      <c r="B142" s="27" t="s">
        <v>524</v>
      </c>
      <c r="C142" s="22"/>
      <c r="D142" s="33"/>
      <c r="E142" s="22"/>
      <c r="F142" s="22"/>
      <c r="G142" s="34"/>
      <c r="H142" s="33"/>
    </row>
    <row r="143" spans="1:8" ht="40.5" x14ac:dyDescent="0.25">
      <c r="A143" s="26" t="s">
        <v>336</v>
      </c>
      <c r="B143" s="27" t="s">
        <v>525</v>
      </c>
      <c r="C143" s="22"/>
      <c r="D143" s="33"/>
      <c r="E143" s="22"/>
      <c r="F143" s="22"/>
      <c r="G143" s="34"/>
      <c r="H143" s="33"/>
    </row>
    <row r="144" spans="1:8" ht="27" x14ac:dyDescent="0.25">
      <c r="A144" s="26" t="s">
        <v>336</v>
      </c>
      <c r="B144" s="27" t="s">
        <v>526</v>
      </c>
      <c r="C144" s="22"/>
      <c r="D144" s="33"/>
      <c r="E144" s="22"/>
      <c r="F144" s="22"/>
      <c r="G144" s="34"/>
      <c r="H144" s="33"/>
    </row>
    <row r="145" spans="1:8" ht="27" x14ac:dyDescent="0.25">
      <c r="A145" s="26" t="s">
        <v>336</v>
      </c>
      <c r="B145" s="27" t="s">
        <v>527</v>
      </c>
      <c r="C145" s="22"/>
      <c r="D145" s="33"/>
      <c r="E145" s="22"/>
      <c r="F145" s="22"/>
      <c r="G145" s="34"/>
      <c r="H145" s="33"/>
    </row>
    <row r="146" spans="1:8" ht="27" x14ac:dyDescent="0.25">
      <c r="A146" s="26" t="s">
        <v>336</v>
      </c>
      <c r="B146" s="27" t="s">
        <v>528</v>
      </c>
      <c r="C146" s="22"/>
      <c r="D146" s="33"/>
      <c r="E146" s="22"/>
      <c r="F146" s="22"/>
      <c r="G146" s="34"/>
      <c r="H146" s="33"/>
    </row>
    <row r="147" spans="1:8" ht="40.5" x14ac:dyDescent="0.25">
      <c r="A147" s="26" t="s">
        <v>336</v>
      </c>
      <c r="B147" s="27" t="s">
        <v>529</v>
      </c>
      <c r="C147" s="22"/>
      <c r="D147" s="33"/>
      <c r="E147" s="22"/>
      <c r="F147" s="22"/>
      <c r="G147" s="34"/>
      <c r="H147" s="33"/>
    </row>
    <row r="148" spans="1:8" ht="27" x14ac:dyDescent="0.25">
      <c r="A148" s="26" t="s">
        <v>336</v>
      </c>
      <c r="B148" s="27" t="s">
        <v>530</v>
      </c>
      <c r="C148" s="22"/>
      <c r="D148" s="33"/>
      <c r="E148" s="22"/>
      <c r="F148" s="22"/>
      <c r="G148" s="34"/>
      <c r="H148" s="33"/>
    </row>
    <row r="149" spans="1:8" ht="40.5" x14ac:dyDescent="0.25">
      <c r="A149" s="26" t="s">
        <v>336</v>
      </c>
      <c r="B149" s="27" t="s">
        <v>531</v>
      </c>
      <c r="C149" s="22"/>
      <c r="D149" s="33"/>
      <c r="E149" s="22"/>
      <c r="F149" s="22"/>
      <c r="G149" s="34"/>
      <c r="H149" s="33"/>
    </row>
    <row r="150" spans="1:8" ht="27" x14ac:dyDescent="0.25">
      <c r="A150" s="26" t="s">
        <v>336</v>
      </c>
      <c r="B150" s="27" t="s">
        <v>532</v>
      </c>
      <c r="C150" s="22"/>
      <c r="D150" s="33"/>
      <c r="E150" s="22"/>
      <c r="F150" s="22"/>
      <c r="G150" s="34"/>
      <c r="H150" s="33"/>
    </row>
    <row r="151" spans="1:8" ht="40.5" x14ac:dyDescent="0.25">
      <c r="A151" s="26" t="s">
        <v>336</v>
      </c>
      <c r="B151" s="27" t="s">
        <v>533</v>
      </c>
      <c r="C151" s="22"/>
      <c r="D151" s="33"/>
      <c r="E151" s="22"/>
      <c r="F151" s="22"/>
      <c r="G151" s="34"/>
      <c r="H151" s="33"/>
    </row>
    <row r="152" spans="1:8" ht="27" x14ac:dyDescent="0.25">
      <c r="A152" s="26" t="s">
        <v>336</v>
      </c>
      <c r="B152" s="27" t="s">
        <v>534</v>
      </c>
      <c r="C152" s="22"/>
      <c r="D152" s="33"/>
      <c r="E152" s="22"/>
      <c r="F152" s="22"/>
      <c r="G152" s="34"/>
      <c r="H152" s="33"/>
    </row>
    <row r="153" spans="1:8" ht="40.5" x14ac:dyDescent="0.25">
      <c r="A153" s="26" t="s">
        <v>336</v>
      </c>
      <c r="B153" s="27" t="s">
        <v>535</v>
      </c>
      <c r="C153" s="22"/>
      <c r="D153" s="33"/>
      <c r="E153" s="22"/>
      <c r="F153" s="22"/>
      <c r="G153" s="34"/>
      <c r="H153" s="33"/>
    </row>
    <row r="154" spans="1:8" ht="27" x14ac:dyDescent="0.25">
      <c r="A154" s="26" t="s">
        <v>336</v>
      </c>
      <c r="B154" s="27" t="s">
        <v>536</v>
      </c>
      <c r="C154" s="22"/>
      <c r="D154" s="33"/>
      <c r="E154" s="22"/>
      <c r="F154" s="22"/>
      <c r="G154" s="34"/>
      <c r="H154" s="33"/>
    </row>
    <row r="155" spans="1:8" ht="40.5" x14ac:dyDescent="0.25">
      <c r="A155" s="26" t="s">
        <v>537</v>
      </c>
      <c r="B155" s="27" t="s">
        <v>538</v>
      </c>
      <c r="C155" s="22"/>
      <c r="D155" s="33"/>
      <c r="E155" s="22"/>
      <c r="F155" s="22"/>
      <c r="G155" s="34"/>
      <c r="H155" s="33"/>
    </row>
    <row r="156" spans="1:8" x14ac:dyDescent="0.25">
      <c r="A156" s="26" t="s">
        <v>539</v>
      </c>
      <c r="B156" s="27" t="s">
        <v>540</v>
      </c>
      <c r="C156" s="22"/>
      <c r="D156" s="33"/>
      <c r="E156" s="22"/>
      <c r="F156" s="22"/>
      <c r="G156" s="34"/>
      <c r="H156" s="33"/>
    </row>
    <row r="157" spans="1:8" ht="27" x14ac:dyDescent="0.25">
      <c r="A157" s="26" t="s">
        <v>541</v>
      </c>
      <c r="B157" s="27" t="s">
        <v>542</v>
      </c>
      <c r="C157" s="22"/>
      <c r="D157" s="33"/>
      <c r="E157" s="22"/>
      <c r="F157" s="22"/>
      <c r="G157" s="34"/>
      <c r="H157" s="33"/>
    </row>
    <row r="158" spans="1:8" x14ac:dyDescent="0.25">
      <c r="A158" s="26" t="s">
        <v>543</v>
      </c>
      <c r="B158" s="27" t="s">
        <v>544</v>
      </c>
      <c r="C158" s="22"/>
      <c r="D158" s="33"/>
      <c r="E158" s="22"/>
      <c r="F158" s="22"/>
      <c r="G158" s="34"/>
      <c r="H158" s="33"/>
    </row>
    <row r="159" spans="1:8" x14ac:dyDescent="0.25">
      <c r="A159" s="26" t="s">
        <v>545</v>
      </c>
      <c r="B159" s="27" t="s">
        <v>546</v>
      </c>
      <c r="C159" s="22"/>
      <c r="D159" s="33"/>
      <c r="E159" s="22"/>
      <c r="F159" s="22"/>
      <c r="G159" s="34"/>
      <c r="H159" s="33"/>
    </row>
    <row r="160" spans="1:8" ht="27" x14ac:dyDescent="0.25">
      <c r="A160" s="26" t="s">
        <v>547</v>
      </c>
      <c r="B160" s="27" t="s">
        <v>548</v>
      </c>
      <c r="C160" s="22" t="s">
        <v>549</v>
      </c>
      <c r="D160" s="83">
        <v>44988</v>
      </c>
      <c r="E160" s="84" t="s">
        <v>550</v>
      </c>
      <c r="F160" s="84" t="s">
        <v>551</v>
      </c>
      <c r="G160" s="85">
        <v>2378</v>
      </c>
      <c r="H160" s="83">
        <v>45187</v>
      </c>
    </row>
    <row r="161" spans="1:8" ht="27" x14ac:dyDescent="0.25">
      <c r="A161" s="26" t="s">
        <v>552</v>
      </c>
      <c r="B161" s="27" t="s">
        <v>553</v>
      </c>
      <c r="C161" s="22"/>
      <c r="D161" s="36"/>
      <c r="E161" s="37"/>
      <c r="F161" s="37"/>
      <c r="G161" s="38"/>
      <c r="H161" s="36"/>
    </row>
    <row r="162" spans="1:8" ht="40.5" x14ac:dyDescent="0.25">
      <c r="A162" s="26" t="s">
        <v>554</v>
      </c>
      <c r="B162" s="27" t="s">
        <v>555</v>
      </c>
      <c r="C162" s="22"/>
      <c r="D162" s="36"/>
      <c r="E162" s="37"/>
      <c r="F162" s="37"/>
      <c r="G162" s="38"/>
      <c r="H162" s="36"/>
    </row>
    <row r="163" spans="1:8" x14ac:dyDescent="0.25">
      <c r="A163" s="26" t="s">
        <v>556</v>
      </c>
      <c r="B163" s="27" t="s">
        <v>557</v>
      </c>
      <c r="C163" s="22"/>
      <c r="D163" s="36"/>
      <c r="E163" s="37"/>
      <c r="F163" s="37"/>
      <c r="G163" s="38"/>
      <c r="H163" s="36"/>
    </row>
    <row r="164" spans="1:8" ht="27" x14ac:dyDescent="0.25">
      <c r="A164" s="26" t="s">
        <v>558</v>
      </c>
      <c r="B164" s="27" t="s">
        <v>559</v>
      </c>
      <c r="C164" s="65" t="s">
        <v>560</v>
      </c>
      <c r="D164" s="83">
        <v>45300</v>
      </c>
      <c r="E164" s="84" t="s">
        <v>561</v>
      </c>
      <c r="F164" s="84" t="s">
        <v>562</v>
      </c>
      <c r="G164" s="85">
        <v>2215.21</v>
      </c>
      <c r="H164" s="83">
        <v>45651</v>
      </c>
    </row>
    <row r="165" spans="1:8" x14ac:dyDescent="0.25">
      <c r="A165" s="26" t="s">
        <v>563</v>
      </c>
      <c r="B165" s="27" t="s">
        <v>564</v>
      </c>
      <c r="C165" s="22"/>
      <c r="D165" s="33"/>
      <c r="E165" s="22"/>
      <c r="F165" s="22"/>
      <c r="G165" s="34"/>
      <c r="H165" s="33"/>
    </row>
    <row r="166" spans="1:8" x14ac:dyDescent="0.25">
      <c r="A166" s="26" t="s">
        <v>565</v>
      </c>
      <c r="B166" s="27" t="s">
        <v>566</v>
      </c>
      <c r="C166" s="22"/>
      <c r="D166" s="33"/>
      <c r="E166" s="22"/>
      <c r="F166" s="22"/>
      <c r="G166" s="34"/>
      <c r="H166" s="33"/>
    </row>
    <row r="167" spans="1:8" x14ac:dyDescent="0.25">
      <c r="A167" s="26" t="s">
        <v>567</v>
      </c>
      <c r="B167" s="27" t="s">
        <v>568</v>
      </c>
      <c r="C167" s="22"/>
      <c r="D167" s="33"/>
      <c r="E167" s="22"/>
      <c r="F167" s="22"/>
      <c r="G167" s="34"/>
      <c r="H167" s="33"/>
    </row>
    <row r="168" spans="1:8" x14ac:dyDescent="0.25">
      <c r="A168" s="26" t="s">
        <v>569</v>
      </c>
      <c r="B168" s="27" t="s">
        <v>570</v>
      </c>
      <c r="C168" s="22"/>
      <c r="D168" s="33"/>
      <c r="E168" s="22"/>
      <c r="F168" s="22"/>
      <c r="G168" s="34"/>
      <c r="H168" s="33"/>
    </row>
    <row r="169" spans="1:8" x14ac:dyDescent="0.25">
      <c r="A169" s="26" t="s">
        <v>571</v>
      </c>
      <c r="B169" s="27" t="s">
        <v>572</v>
      </c>
      <c r="C169" s="22"/>
      <c r="D169" s="33"/>
      <c r="E169" s="22"/>
      <c r="F169" s="22"/>
      <c r="G169" s="34"/>
      <c r="H169" s="33"/>
    </row>
    <row r="170" spans="1:8" x14ac:dyDescent="0.25">
      <c r="A170" s="26" t="s">
        <v>573</v>
      </c>
      <c r="B170" s="27" t="s">
        <v>574</v>
      </c>
      <c r="C170" s="22"/>
      <c r="D170" s="33"/>
      <c r="E170" s="22"/>
      <c r="F170" s="22"/>
      <c r="G170" s="34"/>
      <c r="H170" s="33"/>
    </row>
    <row r="171" spans="1:8" x14ac:dyDescent="0.25">
      <c r="A171" s="26" t="s">
        <v>575</v>
      </c>
      <c r="B171" s="27" t="s">
        <v>576</v>
      </c>
      <c r="C171" s="22"/>
      <c r="D171" s="33"/>
      <c r="E171" s="22"/>
      <c r="F171" s="22"/>
      <c r="G171" s="34"/>
      <c r="H171" s="33"/>
    </row>
    <row r="172" spans="1:8" ht="27" x14ac:dyDescent="0.25">
      <c r="A172" s="26" t="s">
        <v>577</v>
      </c>
      <c r="B172" s="27" t="s">
        <v>578</v>
      </c>
      <c r="C172" s="22"/>
      <c r="D172" s="33"/>
      <c r="E172" s="22"/>
      <c r="F172" s="22"/>
      <c r="G172" s="34"/>
      <c r="H172" s="33"/>
    </row>
    <row r="173" spans="1:8" ht="27" x14ac:dyDescent="0.25">
      <c r="A173" s="26" t="s">
        <v>579</v>
      </c>
      <c r="B173" s="27" t="s">
        <v>580</v>
      </c>
      <c r="C173" s="22"/>
      <c r="D173" s="33"/>
      <c r="E173" s="22"/>
      <c r="F173" s="22"/>
      <c r="G173" s="34"/>
      <c r="H173" s="33"/>
    </row>
    <row r="174" spans="1:8" x14ac:dyDescent="0.25">
      <c r="A174" s="26" t="s">
        <v>581</v>
      </c>
      <c r="B174" s="27" t="s">
        <v>582</v>
      </c>
      <c r="C174" s="22"/>
      <c r="D174" s="33"/>
      <c r="E174" s="22"/>
      <c r="F174" s="22"/>
      <c r="G174" s="34"/>
      <c r="H174" s="33"/>
    </row>
    <row r="175" spans="1:8" ht="27" x14ac:dyDescent="0.25">
      <c r="A175" s="26" t="s">
        <v>583</v>
      </c>
      <c r="B175" s="27" t="s">
        <v>584</v>
      </c>
      <c r="C175" s="22"/>
      <c r="D175" s="33"/>
      <c r="E175" s="22"/>
      <c r="F175" s="22"/>
      <c r="G175" s="34"/>
      <c r="H175" s="33"/>
    </row>
    <row r="176" spans="1:8" x14ac:dyDescent="0.25">
      <c r="A176" s="26" t="s">
        <v>585</v>
      </c>
      <c r="B176" s="27" t="s">
        <v>586</v>
      </c>
      <c r="C176" s="22"/>
      <c r="D176" s="33"/>
      <c r="E176" s="22"/>
      <c r="F176" s="22"/>
      <c r="G176" s="34"/>
      <c r="H176" s="33"/>
    </row>
    <row r="177" spans="1:8" x14ac:dyDescent="0.25">
      <c r="A177" s="26" t="s">
        <v>587</v>
      </c>
      <c r="B177" s="35" t="s">
        <v>588</v>
      </c>
      <c r="C177" s="22"/>
      <c r="D177" s="33"/>
      <c r="E177" s="22"/>
      <c r="F177" s="22"/>
      <c r="G177" s="34"/>
      <c r="H177" s="33"/>
    </row>
    <row r="178" spans="1:8" x14ac:dyDescent="0.25">
      <c r="A178" s="26" t="s">
        <v>589</v>
      </c>
      <c r="B178" s="35" t="s">
        <v>590</v>
      </c>
      <c r="C178" s="22"/>
      <c r="D178" s="33"/>
      <c r="E178" s="22"/>
      <c r="F178" s="22"/>
      <c r="G178" s="34"/>
      <c r="H178" s="33"/>
    </row>
    <row r="179" spans="1:8" ht="27" x14ac:dyDescent="0.25">
      <c r="A179" s="26" t="s">
        <v>591</v>
      </c>
      <c r="B179" s="35" t="s">
        <v>592</v>
      </c>
      <c r="C179" s="22"/>
      <c r="D179" s="33"/>
      <c r="E179" s="22"/>
      <c r="F179" s="22"/>
      <c r="G179" s="34"/>
      <c r="H179" s="33"/>
    </row>
    <row r="180" spans="1:8" x14ac:dyDescent="0.25">
      <c r="A180" s="26" t="s">
        <v>593</v>
      </c>
      <c r="B180" s="35" t="s">
        <v>594</v>
      </c>
      <c r="C180" s="22"/>
      <c r="D180" s="33"/>
      <c r="E180" s="22"/>
      <c r="F180" s="22"/>
      <c r="G180" s="34"/>
      <c r="H180" s="33"/>
    </row>
    <row r="181" spans="1:8" x14ac:dyDescent="0.25">
      <c r="A181" s="26" t="s">
        <v>595</v>
      </c>
      <c r="B181" s="35" t="s">
        <v>596</v>
      </c>
      <c r="C181" s="22"/>
      <c r="D181" s="33"/>
      <c r="E181" s="22"/>
      <c r="F181" s="22"/>
      <c r="G181" s="34"/>
      <c r="H181" s="33"/>
    </row>
    <row r="182" spans="1:8" ht="27" x14ac:dyDescent="0.25">
      <c r="A182" s="26" t="s">
        <v>597</v>
      </c>
      <c r="B182" s="35" t="s">
        <v>598</v>
      </c>
      <c r="C182" s="22"/>
      <c r="D182" s="33"/>
      <c r="E182" s="22"/>
      <c r="F182" s="22"/>
      <c r="G182" s="34"/>
      <c r="H182" s="33"/>
    </row>
    <row r="183" spans="1:8" x14ac:dyDescent="0.25">
      <c r="A183" s="26" t="s">
        <v>599</v>
      </c>
      <c r="B183" s="35" t="s">
        <v>600</v>
      </c>
      <c r="C183" s="22"/>
      <c r="D183" s="33"/>
      <c r="E183" s="22"/>
      <c r="F183" s="22"/>
      <c r="G183" s="34"/>
      <c r="H183" s="33"/>
    </row>
    <row r="184" spans="1:8" ht="27" x14ac:dyDescent="0.25">
      <c r="A184" s="26" t="s">
        <v>601</v>
      </c>
      <c r="B184" s="35" t="s">
        <v>602</v>
      </c>
      <c r="C184" s="22"/>
      <c r="D184" s="33"/>
      <c r="E184" s="22"/>
      <c r="F184" s="22"/>
      <c r="G184" s="34"/>
      <c r="H184" s="33"/>
    </row>
    <row r="185" spans="1:8" x14ac:dyDescent="0.25">
      <c r="A185" s="26" t="s">
        <v>603</v>
      </c>
      <c r="B185" s="35" t="s">
        <v>604</v>
      </c>
      <c r="C185" s="22"/>
      <c r="D185" s="33"/>
      <c r="E185" s="22"/>
      <c r="F185" s="22"/>
      <c r="G185" s="34"/>
      <c r="H185" s="33"/>
    </row>
    <row r="186" spans="1:8" x14ac:dyDescent="0.25">
      <c r="A186" s="26" t="s">
        <v>605</v>
      </c>
      <c r="B186" s="35" t="s">
        <v>606</v>
      </c>
      <c r="C186" s="22"/>
      <c r="D186" s="33"/>
      <c r="E186" s="22"/>
      <c r="F186" s="22"/>
      <c r="G186" s="34"/>
      <c r="H186" s="33"/>
    </row>
    <row r="187" spans="1:8" x14ac:dyDescent="0.25">
      <c r="A187" s="26" t="s">
        <v>607</v>
      </c>
      <c r="B187" s="35" t="s">
        <v>608</v>
      </c>
      <c r="C187" s="22"/>
      <c r="D187" s="33"/>
      <c r="E187" s="22"/>
      <c r="F187" s="22"/>
      <c r="G187" s="34"/>
      <c r="H187" s="33"/>
    </row>
    <row r="188" spans="1:8" x14ac:dyDescent="0.25">
      <c r="A188" s="26" t="s">
        <v>609</v>
      </c>
      <c r="B188" s="35" t="s">
        <v>610</v>
      </c>
      <c r="C188" s="22"/>
      <c r="D188" s="33"/>
      <c r="E188" s="22"/>
      <c r="F188" s="22"/>
      <c r="G188" s="34"/>
      <c r="H188" s="33"/>
    </row>
    <row r="189" spans="1:8" x14ac:dyDescent="0.25">
      <c r="A189" s="26" t="s">
        <v>611</v>
      </c>
      <c r="B189" s="35" t="s">
        <v>612</v>
      </c>
      <c r="C189" s="22"/>
      <c r="D189" s="33"/>
      <c r="E189" s="22"/>
      <c r="F189" s="22"/>
      <c r="G189" s="34"/>
      <c r="H189" s="33"/>
    </row>
    <row r="190" spans="1:8" x14ac:dyDescent="0.25">
      <c r="A190" s="26" t="s">
        <v>613</v>
      </c>
      <c r="B190" s="35" t="s">
        <v>614</v>
      </c>
      <c r="C190" s="22"/>
      <c r="D190" s="33"/>
      <c r="E190" s="22"/>
      <c r="F190" s="22"/>
      <c r="G190" s="34"/>
      <c r="H190" s="33"/>
    </row>
    <row r="191" spans="1:8" x14ac:dyDescent="0.25">
      <c r="A191" s="26" t="s">
        <v>615</v>
      </c>
      <c r="B191" s="35" t="s">
        <v>616</v>
      </c>
      <c r="C191" s="22"/>
      <c r="D191" s="33"/>
      <c r="E191" s="22"/>
      <c r="F191" s="22"/>
      <c r="G191" s="34"/>
      <c r="H191" s="33"/>
    </row>
    <row r="192" spans="1:8" x14ac:dyDescent="0.25">
      <c r="A192" s="26" t="s">
        <v>617</v>
      </c>
      <c r="B192" s="35" t="s">
        <v>618</v>
      </c>
      <c r="C192" s="22"/>
      <c r="D192" s="33"/>
      <c r="E192" s="22"/>
      <c r="F192" s="22"/>
      <c r="G192" s="34"/>
      <c r="H192" s="33"/>
    </row>
    <row r="193" spans="1:8" x14ac:dyDescent="0.25">
      <c r="A193" s="26" t="s">
        <v>619</v>
      </c>
      <c r="B193" s="35" t="s">
        <v>620</v>
      </c>
      <c r="C193" s="22"/>
      <c r="D193" s="33"/>
      <c r="E193" s="22"/>
      <c r="F193" s="22"/>
      <c r="G193" s="34"/>
      <c r="H193" s="33"/>
    </row>
    <row r="194" spans="1:8" ht="27" x14ac:dyDescent="0.25">
      <c r="A194" s="26" t="s">
        <v>621</v>
      </c>
      <c r="B194" s="35" t="s">
        <v>622</v>
      </c>
      <c r="C194" s="22"/>
      <c r="D194" s="33"/>
      <c r="E194" s="22"/>
      <c r="F194" s="22"/>
      <c r="G194" s="34"/>
      <c r="H194" s="33"/>
    </row>
    <row r="195" spans="1:8" x14ac:dyDescent="0.25">
      <c r="A195" s="26" t="s">
        <v>623</v>
      </c>
      <c r="B195" s="35" t="s">
        <v>624</v>
      </c>
      <c r="C195" s="22"/>
      <c r="D195" s="33"/>
      <c r="E195" s="22"/>
      <c r="F195" s="22"/>
      <c r="G195" s="34"/>
      <c r="H195" s="33"/>
    </row>
    <row r="196" spans="1:8" x14ac:dyDescent="0.25">
      <c r="A196" s="26" t="s">
        <v>625</v>
      </c>
      <c r="B196" s="35" t="s">
        <v>626</v>
      </c>
      <c r="C196" s="22"/>
      <c r="D196" s="33"/>
      <c r="E196" s="22"/>
      <c r="F196" s="22"/>
      <c r="G196" s="34"/>
      <c r="H196" s="33"/>
    </row>
    <row r="197" spans="1:8" x14ac:dyDescent="0.25">
      <c r="A197" s="26" t="s">
        <v>627</v>
      </c>
      <c r="B197" s="35" t="s">
        <v>628</v>
      </c>
      <c r="C197" s="22"/>
      <c r="D197" s="33"/>
      <c r="E197" s="22"/>
      <c r="F197" s="22"/>
      <c r="G197" s="34"/>
      <c r="H197" s="33"/>
    </row>
    <row r="198" spans="1:8" x14ac:dyDescent="0.25">
      <c r="A198" s="26" t="s">
        <v>629</v>
      </c>
      <c r="B198" s="35" t="s">
        <v>630</v>
      </c>
      <c r="C198" s="22"/>
      <c r="D198" s="33"/>
      <c r="E198" s="22"/>
      <c r="F198" s="22"/>
      <c r="G198" s="34"/>
      <c r="H198" s="33"/>
    </row>
    <row r="199" spans="1:8" x14ac:dyDescent="0.25">
      <c r="A199" s="26" t="s">
        <v>631</v>
      </c>
      <c r="B199" s="35" t="s">
        <v>632</v>
      </c>
      <c r="C199" s="22"/>
      <c r="D199" s="33"/>
      <c r="E199" s="22"/>
      <c r="F199" s="22"/>
      <c r="G199" s="34"/>
      <c r="H199" s="33"/>
    </row>
    <row r="200" spans="1:8" ht="27" x14ac:dyDescent="0.25">
      <c r="A200" s="26" t="s">
        <v>633</v>
      </c>
      <c r="B200" s="35" t="s">
        <v>634</v>
      </c>
      <c r="C200" s="22"/>
      <c r="D200" s="33"/>
      <c r="E200" s="22"/>
      <c r="F200" s="22"/>
      <c r="G200" s="34"/>
      <c r="H200" s="33"/>
    </row>
    <row r="201" spans="1:8" x14ac:dyDescent="0.25">
      <c r="A201" s="26" t="s">
        <v>635</v>
      </c>
      <c r="B201" s="35" t="s">
        <v>636</v>
      </c>
      <c r="C201" s="22"/>
      <c r="D201" s="33"/>
      <c r="E201" s="22"/>
      <c r="F201" s="22"/>
      <c r="G201" s="34"/>
      <c r="H201" s="33"/>
    </row>
    <row r="202" spans="1:8" x14ac:dyDescent="0.25">
      <c r="A202" s="26" t="s">
        <v>637</v>
      </c>
      <c r="B202" s="35" t="s">
        <v>638</v>
      </c>
      <c r="C202" s="22"/>
      <c r="D202" s="33"/>
      <c r="E202" s="22"/>
      <c r="F202" s="22"/>
      <c r="G202" s="34"/>
      <c r="H202" s="33"/>
    </row>
    <row r="203" spans="1:8" x14ac:dyDescent="0.25">
      <c r="A203" s="26" t="s">
        <v>639</v>
      </c>
      <c r="B203" s="35" t="s">
        <v>640</v>
      </c>
      <c r="C203" s="22"/>
      <c r="D203" s="33"/>
      <c r="E203" s="22"/>
      <c r="F203" s="22"/>
      <c r="G203" s="34"/>
      <c r="H203" s="33"/>
    </row>
    <row r="204" spans="1:8" ht="40.5" x14ac:dyDescent="0.25">
      <c r="A204" s="26" t="s">
        <v>641</v>
      </c>
      <c r="B204" s="35" t="s">
        <v>642</v>
      </c>
      <c r="C204" s="22"/>
      <c r="D204" s="33"/>
      <c r="E204" s="22"/>
      <c r="F204" s="22"/>
      <c r="G204" s="34"/>
      <c r="H204" s="33"/>
    </row>
    <row r="205" spans="1:8" ht="27" x14ac:dyDescent="0.25">
      <c r="A205" s="26" t="s">
        <v>336</v>
      </c>
      <c r="B205" s="35" t="s">
        <v>643</v>
      </c>
      <c r="C205" s="22"/>
      <c r="D205" s="33"/>
      <c r="E205" s="22"/>
      <c r="F205" s="22"/>
      <c r="G205" s="34"/>
      <c r="H205" s="33"/>
    </row>
    <row r="206" spans="1:8" x14ac:dyDescent="0.25">
      <c r="A206" s="26" t="s">
        <v>336</v>
      </c>
      <c r="B206" s="35" t="s">
        <v>644</v>
      </c>
      <c r="C206" s="22"/>
      <c r="D206" s="33"/>
      <c r="E206" s="22"/>
      <c r="F206" s="22"/>
      <c r="G206" s="34"/>
      <c r="H206" s="33"/>
    </row>
    <row r="207" spans="1:8" x14ac:dyDescent="0.25">
      <c r="A207" s="26" t="s">
        <v>336</v>
      </c>
      <c r="B207" s="35" t="s">
        <v>645</v>
      </c>
      <c r="C207" s="22"/>
      <c r="D207" s="33"/>
      <c r="E207" s="22"/>
      <c r="F207" s="22"/>
      <c r="G207" s="34"/>
      <c r="H207" s="33"/>
    </row>
    <row r="208" spans="1:8" ht="27" x14ac:dyDescent="0.25">
      <c r="A208" s="26" t="s">
        <v>336</v>
      </c>
      <c r="B208" s="35" t="s">
        <v>646</v>
      </c>
      <c r="C208" s="22"/>
      <c r="D208" s="33"/>
      <c r="E208" s="22"/>
      <c r="F208" s="22"/>
      <c r="G208" s="34"/>
      <c r="H208" s="33"/>
    </row>
    <row r="209" spans="1:8" x14ac:dyDescent="0.25">
      <c r="A209" s="26" t="s">
        <v>336</v>
      </c>
      <c r="B209" s="35" t="s">
        <v>647</v>
      </c>
      <c r="C209" s="22"/>
      <c r="D209" s="33"/>
      <c r="E209" s="22"/>
      <c r="F209" s="22"/>
      <c r="G209" s="34"/>
      <c r="H209" s="33"/>
    </row>
    <row r="210" spans="1:8" x14ac:dyDescent="0.25">
      <c r="A210" s="26" t="s">
        <v>336</v>
      </c>
      <c r="B210" s="35" t="s">
        <v>648</v>
      </c>
      <c r="C210" s="22"/>
      <c r="D210" s="33"/>
      <c r="E210" s="22"/>
      <c r="F210" s="22"/>
      <c r="G210" s="34"/>
      <c r="H210" s="33"/>
    </row>
    <row r="211" spans="1:8" x14ac:dyDescent="0.25">
      <c r="A211" s="26" t="s">
        <v>336</v>
      </c>
      <c r="B211" s="35" t="s">
        <v>649</v>
      </c>
      <c r="C211" s="22"/>
      <c r="D211" s="33"/>
      <c r="E211" s="22"/>
      <c r="F211" s="22"/>
      <c r="G211" s="34"/>
      <c r="H211" s="33"/>
    </row>
    <row r="212" spans="1:8" x14ac:dyDescent="0.25">
      <c r="A212" s="26" t="s">
        <v>336</v>
      </c>
      <c r="B212" s="35" t="s">
        <v>650</v>
      </c>
      <c r="C212" s="22"/>
      <c r="D212" s="33"/>
      <c r="E212" s="22"/>
      <c r="F212" s="22"/>
      <c r="G212" s="34"/>
      <c r="H212" s="33"/>
    </row>
    <row r="213" spans="1:8" x14ac:dyDescent="0.25">
      <c r="A213" s="26" t="s">
        <v>336</v>
      </c>
      <c r="B213" s="35" t="s">
        <v>651</v>
      </c>
      <c r="C213" s="22"/>
      <c r="D213" s="33"/>
      <c r="E213" s="22"/>
      <c r="F213" s="22"/>
      <c r="G213" s="34"/>
      <c r="H213" s="33"/>
    </row>
    <row r="214" spans="1:8" x14ac:dyDescent="0.25">
      <c r="A214" s="26" t="s">
        <v>336</v>
      </c>
      <c r="B214" s="35" t="s">
        <v>652</v>
      </c>
      <c r="C214" s="22"/>
      <c r="D214" s="33"/>
      <c r="E214" s="22"/>
      <c r="F214" s="22"/>
      <c r="G214" s="34"/>
      <c r="H214" s="33"/>
    </row>
    <row r="215" spans="1:8" x14ac:dyDescent="0.25">
      <c r="A215" s="26" t="s">
        <v>336</v>
      </c>
      <c r="B215" s="35" t="s">
        <v>653</v>
      </c>
      <c r="C215" s="22"/>
      <c r="D215" s="33"/>
      <c r="E215" s="22"/>
      <c r="F215" s="22"/>
      <c r="G215" s="34"/>
      <c r="H215" s="33"/>
    </row>
    <row r="216" spans="1:8" x14ac:dyDescent="0.25">
      <c r="A216" s="26" t="s">
        <v>336</v>
      </c>
      <c r="B216" s="35" t="s">
        <v>654</v>
      </c>
      <c r="C216" s="22"/>
      <c r="D216" s="33"/>
      <c r="E216" s="22"/>
      <c r="F216" s="22"/>
      <c r="G216" s="34"/>
      <c r="H216" s="33"/>
    </row>
    <row r="217" spans="1:8" x14ac:dyDescent="0.25">
      <c r="A217" s="26" t="s">
        <v>655</v>
      </c>
      <c r="B217" s="35" t="s">
        <v>656</v>
      </c>
      <c r="C217" s="22"/>
      <c r="D217" s="33"/>
      <c r="E217" s="22"/>
      <c r="F217" s="22"/>
      <c r="G217" s="34"/>
      <c r="H217" s="33"/>
    </row>
    <row r="218" spans="1:8" x14ac:dyDescent="0.25">
      <c r="A218" s="124" t="s">
        <v>657</v>
      </c>
      <c r="B218" s="125"/>
      <c r="C218" s="125"/>
      <c r="D218" s="125"/>
      <c r="E218" s="125"/>
      <c r="F218" s="125"/>
      <c r="G218" s="125"/>
      <c r="H218" s="126"/>
    </row>
    <row r="219" spans="1:8" ht="94.5" x14ac:dyDescent="0.25">
      <c r="A219" s="26" t="s">
        <v>658</v>
      </c>
      <c r="B219" s="35" t="s">
        <v>659</v>
      </c>
      <c r="C219" s="22" t="s">
        <v>660</v>
      </c>
      <c r="D219" s="83">
        <v>45302</v>
      </c>
      <c r="E219" s="84" t="s">
        <v>661</v>
      </c>
      <c r="F219" s="84" t="s">
        <v>662</v>
      </c>
      <c r="G219" s="85">
        <v>9195.3799999999992</v>
      </c>
      <c r="H219" s="83">
        <v>45649</v>
      </c>
    </row>
    <row r="220" spans="1:8" ht="81" x14ac:dyDescent="0.25">
      <c r="A220" s="26" t="s">
        <v>663</v>
      </c>
      <c r="B220" s="35" t="s">
        <v>664</v>
      </c>
      <c r="C220" s="22" t="s">
        <v>665</v>
      </c>
      <c r="D220" s="83">
        <v>45302</v>
      </c>
      <c r="E220" s="84" t="s">
        <v>661</v>
      </c>
      <c r="F220" s="84" t="s">
        <v>662</v>
      </c>
      <c r="G220" s="85">
        <v>9334.41</v>
      </c>
      <c r="H220" s="97">
        <v>45649</v>
      </c>
    </row>
    <row r="221" spans="1:8" ht="54" x14ac:dyDescent="0.25">
      <c r="A221" s="26" t="s">
        <v>666</v>
      </c>
      <c r="B221" s="35" t="s">
        <v>667</v>
      </c>
      <c r="C221" s="98" t="s">
        <v>668</v>
      </c>
      <c r="D221" s="97">
        <v>45302</v>
      </c>
      <c r="E221" s="84" t="s">
        <v>661</v>
      </c>
      <c r="F221" s="84" t="s">
        <v>662</v>
      </c>
      <c r="G221" s="85">
        <v>7868.33</v>
      </c>
      <c r="H221" s="97">
        <v>45649</v>
      </c>
    </row>
    <row r="222" spans="1:8" ht="27" x14ac:dyDescent="0.25">
      <c r="A222" s="26" t="s">
        <v>669</v>
      </c>
      <c r="B222" s="99" t="s">
        <v>670</v>
      </c>
      <c r="C222" s="100" t="s">
        <v>671</v>
      </c>
      <c r="D222" s="97">
        <v>45302</v>
      </c>
      <c r="E222" s="84" t="s">
        <v>661</v>
      </c>
      <c r="F222" s="84" t="s">
        <v>662</v>
      </c>
      <c r="G222" s="85">
        <v>8158.33</v>
      </c>
      <c r="H222" s="97">
        <v>45649</v>
      </c>
    </row>
    <row r="223" spans="1:8" ht="40.5" x14ac:dyDescent="0.25">
      <c r="A223" s="26" t="s">
        <v>672</v>
      </c>
      <c r="B223" s="35" t="s">
        <v>673</v>
      </c>
      <c r="C223" s="22"/>
      <c r="D223" s="91"/>
      <c r="E223" s="92"/>
      <c r="F223" s="92"/>
      <c r="G223" s="93"/>
      <c r="H223" s="91"/>
    </row>
    <row r="224" spans="1:8" x14ac:dyDescent="0.25">
      <c r="A224" s="26" t="s">
        <v>674</v>
      </c>
      <c r="B224" s="35" t="s">
        <v>675</v>
      </c>
      <c r="C224" s="22"/>
      <c r="D224" s="91"/>
      <c r="E224" s="92"/>
      <c r="F224" s="92"/>
      <c r="G224" s="93"/>
      <c r="H224" s="91"/>
    </row>
    <row r="225" spans="1:8" ht="81" x14ac:dyDescent="0.25">
      <c r="A225" s="26" t="s">
        <v>676</v>
      </c>
      <c r="B225" s="35" t="s">
        <v>677</v>
      </c>
      <c r="C225" s="55" t="s">
        <v>678</v>
      </c>
      <c r="D225" s="97">
        <v>45302</v>
      </c>
      <c r="E225" s="101" t="s">
        <v>661</v>
      </c>
      <c r="F225" s="101" t="s">
        <v>662</v>
      </c>
      <c r="G225" s="85">
        <v>8133.06</v>
      </c>
      <c r="H225" s="97">
        <v>45649</v>
      </c>
    </row>
    <row r="226" spans="1:8" ht="40.5" x14ac:dyDescent="0.25">
      <c r="A226" s="26" t="s">
        <v>679</v>
      </c>
      <c r="B226" s="27" t="s">
        <v>680</v>
      </c>
      <c r="C226" s="55"/>
      <c r="D226" s="102"/>
      <c r="E226" s="28"/>
      <c r="F226" s="28"/>
      <c r="G226" s="103"/>
      <c r="H226" s="95"/>
    </row>
    <row r="227" spans="1:8" ht="94.5" x14ac:dyDescent="0.25">
      <c r="A227" s="26" t="s">
        <v>681</v>
      </c>
      <c r="B227" s="35" t="s">
        <v>682</v>
      </c>
      <c r="C227" s="55" t="s">
        <v>683</v>
      </c>
      <c r="D227" s="97">
        <v>45302</v>
      </c>
      <c r="E227" s="84" t="s">
        <v>661</v>
      </c>
      <c r="F227" s="84" t="s">
        <v>662</v>
      </c>
      <c r="G227" s="85">
        <v>9245.2900000000009</v>
      </c>
      <c r="H227" s="97">
        <v>45649</v>
      </c>
    </row>
    <row r="228" spans="1:8" ht="81" x14ac:dyDescent="0.25">
      <c r="A228" s="26" t="s">
        <v>684</v>
      </c>
      <c r="B228" s="35" t="s">
        <v>685</v>
      </c>
      <c r="C228" s="55" t="s">
        <v>686</v>
      </c>
      <c r="D228" s="97">
        <v>45302</v>
      </c>
      <c r="E228" s="84" t="s">
        <v>661</v>
      </c>
      <c r="F228" s="84" t="s">
        <v>662</v>
      </c>
      <c r="G228" s="85">
        <v>9465.7900000000009</v>
      </c>
      <c r="H228" s="97">
        <v>45649</v>
      </c>
    </row>
    <row r="229" spans="1:8" ht="27" x14ac:dyDescent="0.25">
      <c r="A229" s="26" t="s">
        <v>687</v>
      </c>
      <c r="B229" s="35" t="s">
        <v>688</v>
      </c>
      <c r="C229" s="55" t="s">
        <v>689</v>
      </c>
      <c r="D229" s="97">
        <v>45302</v>
      </c>
      <c r="E229" s="84" t="s">
        <v>661</v>
      </c>
      <c r="F229" s="84" t="s">
        <v>662</v>
      </c>
      <c r="G229" s="85">
        <v>8250.0300000000007</v>
      </c>
      <c r="H229" s="97">
        <v>45649</v>
      </c>
    </row>
    <row r="230" spans="1:8" ht="40.5" x14ac:dyDescent="0.25">
      <c r="A230" s="26" t="s">
        <v>690</v>
      </c>
      <c r="B230" s="35" t="s">
        <v>691</v>
      </c>
      <c r="C230" s="22"/>
      <c r="D230" s="83"/>
      <c r="E230" s="84"/>
      <c r="F230" s="84"/>
      <c r="G230" s="85"/>
      <c r="H230" s="83"/>
    </row>
    <row r="231" spans="1:8" ht="81" x14ac:dyDescent="0.25">
      <c r="A231" s="26" t="s">
        <v>692</v>
      </c>
      <c r="B231" s="35" t="s">
        <v>693</v>
      </c>
      <c r="C231" s="55" t="s">
        <v>694</v>
      </c>
      <c r="D231" s="97">
        <v>45302</v>
      </c>
      <c r="E231" s="84" t="s">
        <v>661</v>
      </c>
      <c r="F231" s="84" t="s">
        <v>662</v>
      </c>
      <c r="G231" s="85">
        <v>8233.6299999999992</v>
      </c>
      <c r="H231" s="97">
        <v>45649</v>
      </c>
    </row>
    <row r="232" spans="1:8" x14ac:dyDescent="0.25">
      <c r="A232" s="127" t="s">
        <v>695</v>
      </c>
      <c r="B232" s="128"/>
      <c r="C232" s="128"/>
      <c r="D232" s="129"/>
      <c r="E232" s="128"/>
      <c r="F232" s="128"/>
      <c r="G232" s="128"/>
      <c r="H232" s="130"/>
    </row>
    <row r="233" spans="1:8" ht="67.5" x14ac:dyDescent="0.25">
      <c r="A233" s="26" t="s">
        <v>696</v>
      </c>
      <c r="B233" s="27" t="s">
        <v>697</v>
      </c>
      <c r="C233" s="22" t="s">
        <v>698</v>
      </c>
      <c r="D233" s="36">
        <v>45572</v>
      </c>
      <c r="E233" s="37" t="s">
        <v>699</v>
      </c>
      <c r="F233" s="37" t="s">
        <v>700</v>
      </c>
      <c r="G233" s="38">
        <v>7069.1605</v>
      </c>
      <c r="H233" s="36">
        <v>45580</v>
      </c>
    </row>
    <row r="234" spans="1:8" ht="40.5" x14ac:dyDescent="0.25">
      <c r="A234" s="26" t="s">
        <v>701</v>
      </c>
      <c r="B234" s="27" t="s">
        <v>702</v>
      </c>
      <c r="C234" s="22" t="s">
        <v>703</v>
      </c>
      <c r="D234" s="36">
        <v>45572</v>
      </c>
      <c r="E234" s="37" t="s">
        <v>699</v>
      </c>
      <c r="F234" s="37" t="s">
        <v>700</v>
      </c>
      <c r="G234" s="38">
        <v>13987.51</v>
      </c>
      <c r="H234" s="36">
        <v>45580</v>
      </c>
    </row>
    <row r="235" spans="1:8" ht="94.5" x14ac:dyDescent="0.25">
      <c r="A235" s="26" t="s">
        <v>704</v>
      </c>
      <c r="B235" s="27" t="s">
        <v>705</v>
      </c>
      <c r="C235" s="22" t="s">
        <v>706</v>
      </c>
      <c r="D235" s="36">
        <v>45504</v>
      </c>
      <c r="E235" s="37" t="s">
        <v>707</v>
      </c>
      <c r="F235" s="37" t="s">
        <v>708</v>
      </c>
      <c r="G235" s="38">
        <v>2117.5100000000002</v>
      </c>
      <c r="H235" s="36">
        <v>45534</v>
      </c>
    </row>
    <row r="236" spans="1:8" ht="40.5" x14ac:dyDescent="0.25">
      <c r="A236" s="26" t="s">
        <v>709</v>
      </c>
      <c r="B236" s="27" t="s">
        <v>710</v>
      </c>
      <c r="C236" s="22" t="s">
        <v>711</v>
      </c>
      <c r="D236" s="36">
        <v>45572</v>
      </c>
      <c r="E236" s="37" t="s">
        <v>699</v>
      </c>
      <c r="F236" s="37" t="s">
        <v>700</v>
      </c>
      <c r="G236" s="38">
        <v>1431.9</v>
      </c>
      <c r="H236" s="36">
        <v>45580</v>
      </c>
    </row>
    <row r="237" spans="1:8" ht="94.5" x14ac:dyDescent="0.25">
      <c r="A237" s="26" t="s">
        <v>712</v>
      </c>
      <c r="B237" s="27" t="s">
        <v>713</v>
      </c>
      <c r="C237" s="22" t="s">
        <v>714</v>
      </c>
      <c r="D237" s="97">
        <v>45602</v>
      </c>
      <c r="E237" s="84" t="s">
        <v>715</v>
      </c>
      <c r="F237" s="84" t="s">
        <v>716</v>
      </c>
      <c r="G237" s="85">
        <v>1709.33</v>
      </c>
      <c r="H237" s="97">
        <v>45615</v>
      </c>
    </row>
    <row r="238" spans="1:8" ht="40.5" x14ac:dyDescent="0.25">
      <c r="A238" s="26" t="s">
        <v>717</v>
      </c>
      <c r="B238" s="27" t="s">
        <v>718</v>
      </c>
      <c r="C238" s="55" t="s">
        <v>719</v>
      </c>
      <c r="D238" s="97">
        <v>45504</v>
      </c>
      <c r="E238" s="101" t="s">
        <v>707</v>
      </c>
      <c r="F238" s="101" t="s">
        <v>708</v>
      </c>
      <c r="G238" s="85">
        <v>837.11</v>
      </c>
      <c r="H238" s="97">
        <v>45534</v>
      </c>
    </row>
    <row r="239" spans="1:8" x14ac:dyDescent="0.25">
      <c r="A239" s="124" t="s">
        <v>720</v>
      </c>
      <c r="B239" s="125"/>
      <c r="C239" s="125"/>
      <c r="D239" s="131"/>
      <c r="E239" s="131"/>
      <c r="F239" s="131"/>
      <c r="G239" s="125"/>
      <c r="H239" s="126"/>
    </row>
    <row r="240" spans="1:8" x14ac:dyDescent="0.25">
      <c r="A240" s="26" t="s">
        <v>721</v>
      </c>
      <c r="B240" s="27" t="s">
        <v>722</v>
      </c>
      <c r="C240" s="22"/>
      <c r="D240" s="23"/>
      <c r="E240" s="24"/>
      <c r="F240" s="24"/>
      <c r="G240" s="25"/>
      <c r="H240" s="23"/>
    </row>
    <row r="241" spans="1:8" x14ac:dyDescent="0.25">
      <c r="A241" s="26" t="s">
        <v>723</v>
      </c>
      <c r="B241" s="27" t="s">
        <v>724</v>
      </c>
      <c r="C241" s="22"/>
      <c r="D241" s="23"/>
      <c r="E241" s="24"/>
      <c r="F241" s="24"/>
      <c r="G241" s="25"/>
      <c r="H241" s="23"/>
    </row>
    <row r="242" spans="1:8" x14ac:dyDescent="0.25">
      <c r="A242" s="26" t="s">
        <v>725</v>
      </c>
      <c r="B242" s="27" t="s">
        <v>726</v>
      </c>
      <c r="C242" s="22"/>
      <c r="D242" s="23"/>
      <c r="E242" s="24"/>
      <c r="F242" s="24"/>
      <c r="G242" s="25"/>
      <c r="H242" s="23"/>
    </row>
    <row r="243" spans="1:8" ht="27" x14ac:dyDescent="0.25">
      <c r="A243" s="26" t="s">
        <v>727</v>
      </c>
      <c r="B243" s="27" t="s">
        <v>728</v>
      </c>
      <c r="C243" s="22"/>
      <c r="D243" s="23"/>
      <c r="E243" s="24"/>
      <c r="F243" s="24"/>
      <c r="G243" s="25"/>
      <c r="H243" s="23"/>
    </row>
    <row r="244" spans="1:8" x14ac:dyDescent="0.25">
      <c r="A244" s="26" t="s">
        <v>729</v>
      </c>
      <c r="B244" s="27" t="s">
        <v>730</v>
      </c>
      <c r="C244" s="22"/>
      <c r="D244" s="23"/>
      <c r="E244" s="24"/>
      <c r="F244" s="24"/>
      <c r="G244" s="25"/>
      <c r="H244" s="23"/>
    </row>
    <row r="245" spans="1:8" x14ac:dyDescent="0.25">
      <c r="A245" s="26" t="s">
        <v>731</v>
      </c>
      <c r="B245" s="27" t="s">
        <v>732</v>
      </c>
      <c r="C245" s="22"/>
      <c r="D245" s="23"/>
      <c r="E245" s="24"/>
      <c r="F245" s="24"/>
      <c r="G245" s="25"/>
      <c r="H245" s="23"/>
    </row>
    <row r="246" spans="1:8" x14ac:dyDescent="0.25">
      <c r="A246" s="26" t="s">
        <v>733</v>
      </c>
      <c r="B246" s="27" t="s">
        <v>734</v>
      </c>
      <c r="C246" s="22"/>
      <c r="D246" s="23"/>
      <c r="E246" s="24"/>
      <c r="F246" s="24"/>
      <c r="G246" s="25"/>
      <c r="H246" s="23"/>
    </row>
    <row r="247" spans="1:8" x14ac:dyDescent="0.25">
      <c r="A247" s="26" t="s">
        <v>735</v>
      </c>
      <c r="B247" s="27" t="s">
        <v>736</v>
      </c>
      <c r="C247" s="22"/>
      <c r="D247" s="23"/>
      <c r="E247" s="24"/>
      <c r="F247" s="24"/>
      <c r="G247" s="25"/>
      <c r="H247" s="23"/>
    </row>
    <row r="248" spans="1:8" ht="27" x14ac:dyDescent="0.25">
      <c r="A248" s="26" t="s">
        <v>737</v>
      </c>
      <c r="B248" s="27" t="s">
        <v>738</v>
      </c>
      <c r="C248" s="22"/>
      <c r="D248" s="23"/>
      <c r="E248" s="24"/>
      <c r="F248" s="24"/>
      <c r="G248" s="25"/>
      <c r="H248" s="23"/>
    </row>
    <row r="249" spans="1:8" ht="40.5" x14ac:dyDescent="0.25">
      <c r="A249" s="26" t="s">
        <v>739</v>
      </c>
      <c r="B249" s="27" t="s">
        <v>740</v>
      </c>
      <c r="C249" s="22"/>
      <c r="D249" s="23"/>
      <c r="E249" s="24"/>
      <c r="F249" s="24"/>
      <c r="G249" s="25"/>
      <c r="H249" s="23"/>
    </row>
    <row r="250" spans="1:8" x14ac:dyDescent="0.25">
      <c r="A250" s="124" t="s">
        <v>741</v>
      </c>
      <c r="B250" s="125"/>
      <c r="C250" s="125"/>
      <c r="D250" s="125"/>
      <c r="E250" s="125"/>
      <c r="F250" s="125"/>
      <c r="G250" s="125"/>
      <c r="H250" s="126"/>
    </row>
    <row r="251" spans="1:8" ht="40.5" x14ac:dyDescent="0.25">
      <c r="A251" s="26" t="s">
        <v>742</v>
      </c>
      <c r="B251" s="27" t="s">
        <v>743</v>
      </c>
      <c r="C251" s="22"/>
      <c r="D251" s="23"/>
      <c r="E251" s="24"/>
      <c r="F251" s="24"/>
      <c r="G251" s="25"/>
      <c r="H251" s="23"/>
    </row>
    <row r="252" spans="1:8" ht="94.5" x14ac:dyDescent="0.25">
      <c r="A252" s="26" t="s">
        <v>744</v>
      </c>
      <c r="B252" s="27" t="s">
        <v>745</v>
      </c>
      <c r="C252" s="65" t="s">
        <v>746</v>
      </c>
      <c r="D252" s="36">
        <v>45608</v>
      </c>
      <c r="E252" s="37" t="s">
        <v>747</v>
      </c>
      <c r="F252" s="37" t="s">
        <v>748</v>
      </c>
      <c r="G252" s="38">
        <v>2117.12</v>
      </c>
      <c r="H252" s="36">
        <v>45639</v>
      </c>
    </row>
    <row r="253" spans="1:8" ht="40.5" x14ac:dyDescent="0.25">
      <c r="A253" s="26" t="s">
        <v>749</v>
      </c>
      <c r="B253" s="27" t="s">
        <v>750</v>
      </c>
      <c r="C253" s="22"/>
      <c r="D253" s="23"/>
      <c r="E253" s="24"/>
      <c r="F253" s="24"/>
      <c r="G253" s="25"/>
      <c r="H253" s="23"/>
    </row>
    <row r="254" spans="1:8" ht="40.5" x14ac:dyDescent="0.25">
      <c r="A254" s="26" t="s">
        <v>751</v>
      </c>
      <c r="B254" s="27" t="s">
        <v>752</v>
      </c>
      <c r="C254" s="22"/>
      <c r="D254" s="23"/>
      <c r="E254" s="24"/>
      <c r="F254" s="24"/>
      <c r="G254" s="25"/>
      <c r="H254" s="23"/>
    </row>
    <row r="255" spans="1:8" ht="40.5" x14ac:dyDescent="0.25">
      <c r="A255" s="26" t="s">
        <v>753</v>
      </c>
      <c r="B255" s="27" t="s">
        <v>754</v>
      </c>
      <c r="C255" s="22"/>
      <c r="D255" s="23"/>
      <c r="E255" s="24"/>
      <c r="F255" s="24"/>
      <c r="G255" s="25"/>
      <c r="H255" s="23"/>
    </row>
    <row r="256" spans="1:8" ht="27" x14ac:dyDescent="0.25">
      <c r="A256" s="26" t="s">
        <v>755</v>
      </c>
      <c r="B256" s="27" t="s">
        <v>756</v>
      </c>
      <c r="C256" s="22"/>
      <c r="D256" s="23"/>
      <c r="E256" s="24"/>
      <c r="F256" s="24"/>
      <c r="G256" s="25"/>
      <c r="H256" s="23"/>
    </row>
    <row r="257" spans="1:8" ht="27" x14ac:dyDescent="0.25">
      <c r="A257" s="26" t="s">
        <v>757</v>
      </c>
      <c r="B257" s="27" t="s">
        <v>758</v>
      </c>
      <c r="C257" s="22"/>
      <c r="D257" s="23"/>
      <c r="E257" s="24"/>
      <c r="F257" s="24"/>
      <c r="G257" s="25"/>
      <c r="H257" s="23"/>
    </row>
    <row r="258" spans="1:8" ht="40.5" x14ac:dyDescent="0.25">
      <c r="A258" s="26" t="s">
        <v>759</v>
      </c>
      <c r="B258" s="27" t="s">
        <v>760</v>
      </c>
      <c r="C258" s="22"/>
      <c r="D258" s="23"/>
      <c r="E258" s="24"/>
      <c r="F258" s="24"/>
      <c r="G258" s="25"/>
      <c r="H258" s="23"/>
    </row>
    <row r="259" spans="1:8" x14ac:dyDescent="0.25">
      <c r="A259" s="124" t="s">
        <v>761</v>
      </c>
      <c r="B259" s="125"/>
      <c r="C259" s="125"/>
      <c r="D259" s="125"/>
      <c r="E259" s="125"/>
      <c r="F259" s="125"/>
      <c r="G259" s="125"/>
      <c r="H259" s="126"/>
    </row>
    <row r="260" spans="1:8" ht="27" x14ac:dyDescent="0.25">
      <c r="A260" s="26" t="s">
        <v>762</v>
      </c>
      <c r="B260" s="27" t="s">
        <v>763</v>
      </c>
      <c r="C260" s="22"/>
      <c r="D260" s="23"/>
      <c r="E260" s="24"/>
      <c r="F260" s="24"/>
      <c r="G260" s="25"/>
      <c r="H260" s="23"/>
    </row>
    <row r="261" spans="1:8" x14ac:dyDescent="0.25">
      <c r="A261" s="26" t="s">
        <v>764</v>
      </c>
      <c r="B261" s="27" t="s">
        <v>765</v>
      </c>
      <c r="C261" s="22"/>
      <c r="D261" s="23"/>
      <c r="E261" s="24"/>
      <c r="F261" s="24"/>
      <c r="G261" s="25"/>
      <c r="H261" s="23"/>
    </row>
    <row r="262" spans="1:8" ht="27" x14ac:dyDescent="0.25">
      <c r="A262" s="26" t="s">
        <v>766</v>
      </c>
      <c r="B262" s="27" t="s">
        <v>767</v>
      </c>
      <c r="C262" s="22"/>
      <c r="D262" s="23"/>
      <c r="E262" s="24"/>
      <c r="F262" s="24"/>
      <c r="G262" s="25"/>
      <c r="H262" s="23"/>
    </row>
    <row r="263" spans="1:8" ht="27" x14ac:dyDescent="0.25">
      <c r="A263" s="26" t="s">
        <v>768</v>
      </c>
      <c r="B263" s="27" t="s">
        <v>769</v>
      </c>
      <c r="C263" s="22"/>
      <c r="D263" s="23"/>
      <c r="E263" s="24"/>
      <c r="F263" s="24"/>
      <c r="G263" s="25"/>
      <c r="H263" s="23"/>
    </row>
    <row r="264" spans="1:8" x14ac:dyDescent="0.25">
      <c r="A264" s="124" t="s">
        <v>770</v>
      </c>
      <c r="B264" s="125"/>
      <c r="C264" s="125"/>
      <c r="D264" s="125"/>
      <c r="E264" s="125"/>
      <c r="F264" s="125"/>
      <c r="G264" s="125"/>
      <c r="H264" s="126"/>
    </row>
    <row r="265" spans="1:8" ht="27" x14ac:dyDescent="0.25">
      <c r="A265" s="26" t="s">
        <v>771</v>
      </c>
      <c r="B265" s="27" t="s">
        <v>772</v>
      </c>
      <c r="C265" s="22"/>
      <c r="D265" s="23"/>
      <c r="E265" s="24"/>
      <c r="F265" s="24"/>
      <c r="G265" s="25"/>
      <c r="H265" s="23"/>
    </row>
    <row r="266" spans="1:8" x14ac:dyDescent="0.25">
      <c r="A266" s="124" t="s">
        <v>773</v>
      </c>
      <c r="B266" s="125"/>
      <c r="C266" s="125"/>
      <c r="D266" s="125"/>
      <c r="E266" s="125"/>
      <c r="F266" s="125"/>
      <c r="G266" s="125"/>
      <c r="H266" s="126"/>
    </row>
    <row r="267" spans="1:8" ht="27" x14ac:dyDescent="0.25">
      <c r="A267" s="26" t="s">
        <v>774</v>
      </c>
      <c r="B267" s="27" t="s">
        <v>775</v>
      </c>
      <c r="C267" s="22"/>
      <c r="D267" s="23"/>
      <c r="E267" s="24"/>
      <c r="F267" s="24"/>
      <c r="G267" s="25"/>
      <c r="H267" s="23"/>
    </row>
    <row r="268" spans="1:8" ht="27" x14ac:dyDescent="0.25">
      <c r="A268" s="26" t="s">
        <v>776</v>
      </c>
      <c r="B268" s="27" t="s">
        <v>777</v>
      </c>
      <c r="C268" s="22"/>
      <c r="D268" s="23"/>
      <c r="E268" s="24"/>
      <c r="F268" s="24"/>
      <c r="G268" s="25"/>
      <c r="H268" s="23"/>
    </row>
    <row r="269" spans="1:8" x14ac:dyDescent="0.25">
      <c r="A269" s="124" t="s">
        <v>778</v>
      </c>
      <c r="B269" s="125"/>
      <c r="C269" s="125"/>
      <c r="D269" s="125"/>
      <c r="E269" s="125"/>
      <c r="F269" s="125"/>
      <c r="G269" s="125"/>
      <c r="H269" s="126"/>
    </row>
    <row r="270" spans="1:8" ht="409.5" x14ac:dyDescent="0.25">
      <c r="A270" s="26" t="s">
        <v>779</v>
      </c>
      <c r="B270" s="27" t="s">
        <v>780</v>
      </c>
      <c r="C270" s="65" t="s">
        <v>781</v>
      </c>
      <c r="D270" s="91">
        <v>45461</v>
      </c>
      <c r="E270" s="92" t="s">
        <v>782</v>
      </c>
      <c r="F270" s="92" t="s">
        <v>783</v>
      </c>
      <c r="G270" s="104" t="s">
        <v>784</v>
      </c>
      <c r="H270" s="91">
        <v>45477</v>
      </c>
    </row>
    <row r="271" spans="1:8" ht="27" x14ac:dyDescent="0.25">
      <c r="A271" s="26" t="s">
        <v>785</v>
      </c>
      <c r="B271" s="27" t="s">
        <v>786</v>
      </c>
      <c r="C271" s="28"/>
      <c r="D271" s="91"/>
      <c r="E271" s="92"/>
      <c r="F271" s="92"/>
      <c r="G271" s="104"/>
      <c r="H271" s="91"/>
    </row>
    <row r="272" spans="1:8" ht="409.5" x14ac:dyDescent="0.25">
      <c r="A272" s="26" t="s">
        <v>787</v>
      </c>
      <c r="B272" s="27" t="s">
        <v>788</v>
      </c>
      <c r="C272" s="65" t="s">
        <v>789</v>
      </c>
      <c r="D272" s="91">
        <v>45461</v>
      </c>
      <c r="E272" s="105" t="s">
        <v>782</v>
      </c>
      <c r="F272" s="105" t="s">
        <v>783</v>
      </c>
      <c r="G272" s="106" t="s">
        <v>790</v>
      </c>
      <c r="H272" s="91">
        <v>45477</v>
      </c>
    </row>
    <row r="273" spans="1:8" x14ac:dyDescent="0.25">
      <c r="A273" s="132" t="s">
        <v>791</v>
      </c>
      <c r="B273" s="131"/>
      <c r="C273" s="131"/>
      <c r="D273" s="131"/>
      <c r="E273" s="131"/>
      <c r="F273" s="131"/>
      <c r="G273" s="131"/>
      <c r="H273" s="133"/>
    </row>
    <row r="274" spans="1:8" ht="27" x14ac:dyDescent="0.25">
      <c r="A274" s="26" t="s">
        <v>792</v>
      </c>
      <c r="B274" s="27" t="s">
        <v>793</v>
      </c>
      <c r="C274" s="22"/>
      <c r="D274" s="23"/>
      <c r="E274" s="24"/>
      <c r="F274" s="24"/>
      <c r="G274" s="25"/>
      <c r="H274" s="23"/>
    </row>
    <row r="275" spans="1:8" ht="27" x14ac:dyDescent="0.25">
      <c r="A275" s="26" t="s">
        <v>794</v>
      </c>
      <c r="B275" s="27" t="s">
        <v>795</v>
      </c>
      <c r="C275" s="22"/>
      <c r="D275" s="23"/>
      <c r="E275" s="24"/>
      <c r="F275" s="24"/>
      <c r="G275" s="25"/>
      <c r="H275" s="23"/>
    </row>
    <row r="276" spans="1:8" ht="27" x14ac:dyDescent="0.25">
      <c r="A276" s="26" t="s">
        <v>796</v>
      </c>
      <c r="B276" s="27" t="s">
        <v>797</v>
      </c>
      <c r="C276" s="22"/>
      <c r="D276" s="23"/>
      <c r="E276" s="24"/>
      <c r="F276" s="24"/>
      <c r="G276" s="25"/>
      <c r="H276" s="23"/>
    </row>
    <row r="277" spans="1:8" ht="27" x14ac:dyDescent="0.25">
      <c r="A277" s="26" t="s">
        <v>798</v>
      </c>
      <c r="B277" s="27" t="s">
        <v>799</v>
      </c>
      <c r="C277" s="22"/>
      <c r="D277" s="23"/>
      <c r="E277" s="24"/>
      <c r="F277" s="24"/>
      <c r="G277" s="25"/>
      <c r="H277" s="23"/>
    </row>
    <row r="278" spans="1:8" ht="27" x14ac:dyDescent="0.25">
      <c r="A278" s="26" t="s">
        <v>800</v>
      </c>
      <c r="B278" s="27" t="s">
        <v>801</v>
      </c>
      <c r="C278" s="22"/>
      <c r="D278" s="23"/>
      <c r="E278" s="24"/>
      <c r="F278" s="24"/>
      <c r="G278" s="25"/>
      <c r="H278" s="23"/>
    </row>
    <row r="279" spans="1:8" ht="27" x14ac:dyDescent="0.25">
      <c r="A279" s="26" t="s">
        <v>802</v>
      </c>
      <c r="B279" s="27" t="s">
        <v>803</v>
      </c>
      <c r="C279" s="22"/>
      <c r="D279" s="23"/>
      <c r="E279" s="24"/>
      <c r="F279" s="24"/>
      <c r="G279" s="25"/>
      <c r="H279" s="23"/>
    </row>
    <row r="280" spans="1:8" ht="27" x14ac:dyDescent="0.25">
      <c r="A280" s="26" t="s">
        <v>804</v>
      </c>
      <c r="B280" s="27" t="s">
        <v>805</v>
      </c>
      <c r="C280" s="22"/>
      <c r="D280" s="23"/>
      <c r="E280" s="24"/>
      <c r="F280" s="24"/>
      <c r="G280" s="25"/>
      <c r="H280" s="23"/>
    </row>
    <row r="281" spans="1:8" ht="27" x14ac:dyDescent="0.25">
      <c r="A281" s="26" t="s">
        <v>806</v>
      </c>
      <c r="B281" s="27" t="s">
        <v>807</v>
      </c>
      <c r="C281" s="22"/>
      <c r="D281" s="23"/>
      <c r="E281" s="24"/>
      <c r="F281" s="24"/>
      <c r="G281" s="25"/>
      <c r="H281" s="23"/>
    </row>
    <row r="282" spans="1:8" ht="27" x14ac:dyDescent="0.25">
      <c r="A282" s="26" t="s">
        <v>808</v>
      </c>
      <c r="B282" s="27" t="s">
        <v>809</v>
      </c>
      <c r="C282" s="22"/>
      <c r="D282" s="23"/>
      <c r="E282" s="24"/>
      <c r="F282" s="24"/>
      <c r="G282" s="25"/>
      <c r="H282" s="23"/>
    </row>
    <row r="283" spans="1:8" x14ac:dyDescent="0.25">
      <c r="A283" s="26" t="s">
        <v>810</v>
      </c>
      <c r="B283" s="27" t="s">
        <v>811</v>
      </c>
      <c r="C283" s="22"/>
      <c r="D283" s="23"/>
      <c r="E283" s="24"/>
      <c r="F283" s="24"/>
      <c r="G283" s="25"/>
      <c r="H283" s="23"/>
    </row>
    <row r="284" spans="1:8" ht="27" x14ac:dyDescent="0.25">
      <c r="A284" s="26" t="s">
        <v>812</v>
      </c>
      <c r="B284" s="27" t="s">
        <v>813</v>
      </c>
      <c r="C284" s="22"/>
      <c r="D284" s="23"/>
      <c r="E284" s="24"/>
      <c r="F284" s="24"/>
      <c r="G284" s="25"/>
      <c r="H284" s="23"/>
    </row>
    <row r="285" spans="1:8" ht="27" x14ac:dyDescent="0.25">
      <c r="A285" s="26" t="s">
        <v>814</v>
      </c>
      <c r="B285" s="27" t="s">
        <v>815</v>
      </c>
      <c r="C285" s="22"/>
      <c r="D285" s="23"/>
      <c r="E285" s="24"/>
      <c r="F285" s="24"/>
      <c r="G285" s="25"/>
      <c r="H285" s="23"/>
    </row>
    <row r="286" spans="1:8" ht="27" x14ac:dyDescent="0.25">
      <c r="A286" s="26" t="s">
        <v>816</v>
      </c>
      <c r="B286" s="27" t="s">
        <v>817</v>
      </c>
      <c r="C286" s="22"/>
      <c r="D286" s="23"/>
      <c r="E286" s="24"/>
      <c r="F286" s="24"/>
      <c r="G286" s="25"/>
      <c r="H286" s="23"/>
    </row>
    <row r="287" spans="1:8" ht="27" x14ac:dyDescent="0.25">
      <c r="A287" s="26" t="s">
        <v>818</v>
      </c>
      <c r="B287" s="27" t="s">
        <v>819</v>
      </c>
      <c r="C287" s="22"/>
      <c r="D287" s="23"/>
      <c r="E287" s="24"/>
      <c r="F287" s="24"/>
      <c r="G287" s="25"/>
      <c r="H287" s="23"/>
    </row>
    <row r="288" spans="1:8" ht="27" x14ac:dyDescent="0.25">
      <c r="A288" s="26" t="s">
        <v>820</v>
      </c>
      <c r="B288" s="27" t="s">
        <v>821</v>
      </c>
      <c r="C288" s="22"/>
      <c r="D288" s="23"/>
      <c r="E288" s="24"/>
      <c r="F288" s="24"/>
      <c r="G288" s="25"/>
      <c r="H288" s="23"/>
    </row>
    <row r="289" spans="1:8" ht="27" x14ac:dyDescent="0.25">
      <c r="A289" s="26" t="s">
        <v>822</v>
      </c>
      <c r="B289" s="27" t="s">
        <v>823</v>
      </c>
      <c r="C289" s="22"/>
      <c r="D289" s="23"/>
      <c r="E289" s="24"/>
      <c r="F289" s="24"/>
      <c r="G289" s="25"/>
      <c r="H289" s="23"/>
    </row>
    <row r="290" spans="1:8" ht="27" x14ac:dyDescent="0.25">
      <c r="A290" s="26" t="s">
        <v>336</v>
      </c>
      <c r="B290" s="27" t="s">
        <v>824</v>
      </c>
      <c r="C290" s="22"/>
      <c r="D290" s="23"/>
      <c r="E290" s="24"/>
      <c r="F290" s="24"/>
      <c r="G290" s="25"/>
      <c r="H290" s="23"/>
    </row>
    <row r="291" spans="1:8" ht="40.5" x14ac:dyDescent="0.25">
      <c r="A291" s="26" t="s">
        <v>336</v>
      </c>
      <c r="B291" s="27" t="s">
        <v>825</v>
      </c>
      <c r="C291" s="22"/>
      <c r="D291" s="23"/>
      <c r="E291" s="24"/>
      <c r="F291" s="24"/>
      <c r="G291" s="25"/>
      <c r="H291" s="23"/>
    </row>
    <row r="292" spans="1:8" ht="40.5" x14ac:dyDescent="0.25">
      <c r="A292" s="26" t="s">
        <v>336</v>
      </c>
      <c r="B292" s="27" t="s">
        <v>826</v>
      </c>
      <c r="C292" s="22"/>
      <c r="D292" s="23"/>
      <c r="E292" s="24"/>
      <c r="F292" s="24"/>
      <c r="G292" s="25"/>
      <c r="H292" s="23"/>
    </row>
    <row r="293" spans="1:8" ht="40.5" x14ac:dyDescent="0.25">
      <c r="A293" s="26" t="s">
        <v>336</v>
      </c>
      <c r="B293" s="27" t="s">
        <v>827</v>
      </c>
      <c r="C293" s="22"/>
      <c r="D293" s="23"/>
      <c r="E293" s="24"/>
      <c r="F293" s="24"/>
      <c r="G293" s="25"/>
      <c r="H293" s="23"/>
    </row>
    <row r="294" spans="1:8" ht="40.5" x14ac:dyDescent="0.25">
      <c r="A294" s="26" t="s">
        <v>336</v>
      </c>
      <c r="B294" s="27" t="s">
        <v>828</v>
      </c>
      <c r="C294" s="22"/>
      <c r="D294" s="23"/>
      <c r="E294" s="24"/>
      <c r="F294" s="24"/>
      <c r="G294" s="25"/>
      <c r="H294" s="23"/>
    </row>
    <row r="295" spans="1:8" ht="27" x14ac:dyDescent="0.25">
      <c r="A295" s="26" t="s">
        <v>336</v>
      </c>
      <c r="B295" s="27" t="s">
        <v>829</v>
      </c>
      <c r="C295" s="22"/>
      <c r="D295" s="23"/>
      <c r="E295" s="24"/>
      <c r="F295" s="24"/>
      <c r="G295" s="25"/>
      <c r="H295" s="23"/>
    </row>
    <row r="296" spans="1:8" ht="27" x14ac:dyDescent="0.25">
      <c r="A296" s="26" t="s">
        <v>336</v>
      </c>
      <c r="B296" s="27" t="s">
        <v>830</v>
      </c>
      <c r="C296" s="22"/>
      <c r="D296" s="23"/>
      <c r="E296" s="24"/>
      <c r="F296" s="24"/>
      <c r="G296" s="25"/>
      <c r="H296" s="23"/>
    </row>
    <row r="297" spans="1:8" ht="27" x14ac:dyDescent="0.25">
      <c r="A297" s="26" t="s">
        <v>336</v>
      </c>
      <c r="B297" s="27" t="s">
        <v>831</v>
      </c>
      <c r="C297" s="22"/>
      <c r="D297" s="23"/>
      <c r="E297" s="24"/>
      <c r="F297" s="24"/>
      <c r="G297" s="25"/>
      <c r="H297" s="23"/>
    </row>
    <row r="298" spans="1:8" ht="27" x14ac:dyDescent="0.25">
      <c r="A298" s="26" t="s">
        <v>336</v>
      </c>
      <c r="B298" s="27" t="s">
        <v>832</v>
      </c>
      <c r="C298" s="22"/>
      <c r="D298" s="23"/>
      <c r="E298" s="24"/>
      <c r="F298" s="24"/>
      <c r="G298" s="25"/>
      <c r="H298" s="23"/>
    </row>
    <row r="299" spans="1:8" ht="27" x14ac:dyDescent="0.25">
      <c r="A299" s="26" t="s">
        <v>336</v>
      </c>
      <c r="B299" s="27" t="s">
        <v>833</v>
      </c>
      <c r="C299" s="22"/>
      <c r="D299" s="23"/>
      <c r="E299" s="24"/>
      <c r="F299" s="24"/>
      <c r="G299" s="25"/>
      <c r="H299" s="23"/>
    </row>
    <row r="300" spans="1:8" ht="27" x14ac:dyDescent="0.25">
      <c r="A300" s="26" t="s">
        <v>336</v>
      </c>
      <c r="B300" s="27" t="s">
        <v>834</v>
      </c>
      <c r="C300" s="22"/>
      <c r="D300" s="23"/>
      <c r="E300" s="24"/>
      <c r="F300" s="24"/>
      <c r="G300" s="25"/>
      <c r="H300" s="23"/>
    </row>
    <row r="301" spans="1:8" ht="40.5" x14ac:dyDescent="0.25">
      <c r="A301" s="26" t="s">
        <v>336</v>
      </c>
      <c r="B301" s="27" t="s">
        <v>835</v>
      </c>
      <c r="C301" s="22"/>
      <c r="D301" s="23"/>
      <c r="E301" s="24"/>
      <c r="F301" s="24"/>
      <c r="G301" s="25"/>
      <c r="H301" s="23"/>
    </row>
    <row r="302" spans="1:8" ht="27" x14ac:dyDescent="0.25">
      <c r="A302" s="26" t="s">
        <v>336</v>
      </c>
      <c r="B302" s="27" t="s">
        <v>836</v>
      </c>
      <c r="C302" s="22"/>
      <c r="D302" s="23"/>
      <c r="E302" s="24"/>
      <c r="F302" s="24"/>
      <c r="G302" s="25"/>
      <c r="H302" s="23"/>
    </row>
    <row r="303" spans="1:8" x14ac:dyDescent="0.25">
      <c r="A303" s="26" t="s">
        <v>336</v>
      </c>
      <c r="B303" s="27" t="s">
        <v>837</v>
      </c>
      <c r="C303" s="22"/>
      <c r="D303" s="23"/>
      <c r="E303" s="24"/>
      <c r="F303" s="24"/>
      <c r="G303" s="25"/>
      <c r="H303" s="23"/>
    </row>
    <row r="304" spans="1:8" x14ac:dyDescent="0.25">
      <c r="A304" s="124" t="s">
        <v>838</v>
      </c>
      <c r="B304" s="125"/>
      <c r="C304" s="125"/>
      <c r="D304" s="125"/>
      <c r="E304" s="125"/>
      <c r="F304" s="125"/>
      <c r="G304" s="125"/>
      <c r="H304" s="126"/>
    </row>
    <row r="305" spans="1:8" ht="40.5" x14ac:dyDescent="0.25">
      <c r="A305" s="26" t="s">
        <v>839</v>
      </c>
      <c r="B305" s="27" t="s">
        <v>840</v>
      </c>
      <c r="C305" s="22"/>
      <c r="D305" s="23"/>
      <c r="E305" s="24"/>
      <c r="F305" s="24"/>
      <c r="G305" s="25"/>
      <c r="H305" s="23"/>
    </row>
    <row r="306" spans="1:8" x14ac:dyDescent="0.25">
      <c r="A306" s="124" t="s">
        <v>841</v>
      </c>
      <c r="B306" s="125"/>
      <c r="C306" s="125"/>
      <c r="D306" s="125"/>
      <c r="E306" s="125"/>
      <c r="F306" s="125"/>
      <c r="G306" s="125"/>
      <c r="H306" s="126"/>
    </row>
    <row r="307" spans="1:8" ht="40.5" x14ac:dyDescent="0.25">
      <c r="A307" s="26" t="s">
        <v>842</v>
      </c>
      <c r="B307" s="27" t="s">
        <v>843</v>
      </c>
      <c r="C307" s="22"/>
      <c r="D307" s="23"/>
      <c r="E307" s="24"/>
      <c r="F307" s="24"/>
      <c r="G307" s="25"/>
      <c r="H307" s="23"/>
    </row>
    <row r="308" spans="1:8" x14ac:dyDescent="0.25">
      <c r="A308" s="124" t="s">
        <v>844</v>
      </c>
      <c r="B308" s="125"/>
      <c r="C308" s="125"/>
      <c r="D308" s="125"/>
      <c r="E308" s="125"/>
      <c r="F308" s="125"/>
      <c r="G308" s="125"/>
      <c r="H308" s="126"/>
    </row>
    <row r="309" spans="1:8" x14ac:dyDescent="0.25">
      <c r="A309" s="26" t="s">
        <v>845</v>
      </c>
      <c r="B309" s="27" t="s">
        <v>846</v>
      </c>
      <c r="C309" s="22"/>
      <c r="D309" s="23"/>
      <c r="E309" s="24"/>
      <c r="F309" s="24"/>
      <c r="G309" s="25"/>
      <c r="H309" s="23"/>
    </row>
    <row r="310" spans="1:8" x14ac:dyDescent="0.25">
      <c r="A310" s="124" t="s">
        <v>847</v>
      </c>
      <c r="B310" s="125"/>
      <c r="C310" s="125"/>
      <c r="D310" s="125"/>
      <c r="E310" s="125"/>
      <c r="F310" s="125"/>
      <c r="G310" s="125"/>
      <c r="H310" s="126"/>
    </row>
    <row r="311" spans="1:8" ht="40.5" x14ac:dyDescent="0.25">
      <c r="A311" s="26" t="s">
        <v>848</v>
      </c>
      <c r="B311" s="27" t="s">
        <v>849</v>
      </c>
      <c r="C311" s="22"/>
      <c r="D311" s="23"/>
      <c r="E311" s="24"/>
      <c r="F311" s="24"/>
      <c r="G311" s="25"/>
      <c r="H311" s="23"/>
    </row>
    <row r="312" spans="1:8" ht="40.5" x14ac:dyDescent="0.25">
      <c r="A312" s="26" t="s">
        <v>850</v>
      </c>
      <c r="B312" s="27" t="s">
        <v>851</v>
      </c>
      <c r="C312" s="22"/>
      <c r="D312" s="23"/>
      <c r="E312" s="24"/>
      <c r="F312" s="24"/>
      <c r="G312" s="25"/>
      <c r="H312" s="23"/>
    </row>
    <row r="313" spans="1:8" ht="40.5" x14ac:dyDescent="0.25">
      <c r="A313" s="26" t="s">
        <v>852</v>
      </c>
      <c r="B313" s="27" t="s">
        <v>853</v>
      </c>
      <c r="C313" s="22"/>
      <c r="D313" s="23"/>
      <c r="E313" s="24"/>
      <c r="F313" s="24"/>
      <c r="G313" s="25"/>
      <c r="H313" s="23"/>
    </row>
    <row r="314" spans="1:8" ht="40.5" x14ac:dyDescent="0.25">
      <c r="A314" s="26" t="s">
        <v>854</v>
      </c>
      <c r="B314" s="27" t="s">
        <v>855</v>
      </c>
      <c r="C314" s="22"/>
      <c r="D314" s="23"/>
      <c r="E314" s="24"/>
      <c r="F314" s="24"/>
      <c r="G314" s="25"/>
      <c r="H314" s="23"/>
    </row>
    <row r="315" spans="1:8" ht="40.5" x14ac:dyDescent="0.25">
      <c r="A315" s="26" t="s">
        <v>856</v>
      </c>
      <c r="B315" s="27" t="s">
        <v>857</v>
      </c>
      <c r="C315" s="22"/>
      <c r="D315" s="23"/>
      <c r="E315" s="24"/>
      <c r="F315" s="24"/>
      <c r="G315" s="25"/>
      <c r="H315" s="23"/>
    </row>
    <row r="316" spans="1:8" ht="40.5" x14ac:dyDescent="0.25">
      <c r="A316" s="26" t="s">
        <v>858</v>
      </c>
      <c r="B316" s="27" t="s">
        <v>859</v>
      </c>
      <c r="C316" s="22"/>
      <c r="D316" s="23"/>
      <c r="E316" s="24"/>
      <c r="F316" s="24"/>
      <c r="G316" s="25"/>
      <c r="H316" s="23"/>
    </row>
    <row r="317" spans="1:8" ht="30" x14ac:dyDescent="0.25">
      <c r="A317" s="134" t="s">
        <v>860</v>
      </c>
      <c r="B317" s="107" t="s">
        <v>861</v>
      </c>
      <c r="C317" s="22"/>
      <c r="D317" s="23"/>
      <c r="E317" s="24"/>
      <c r="F317" s="24"/>
      <c r="G317" s="25"/>
      <c r="H317" s="23"/>
    </row>
    <row r="318" spans="1:8" x14ac:dyDescent="0.25">
      <c r="A318" s="135"/>
      <c r="B318" s="107" t="s">
        <v>862</v>
      </c>
      <c r="C318" s="22"/>
      <c r="D318" s="23"/>
      <c r="E318" s="24"/>
      <c r="F318" s="24"/>
      <c r="G318" s="25"/>
      <c r="H318" s="23"/>
    </row>
    <row r="319" spans="1:8" x14ac:dyDescent="0.25">
      <c r="A319" s="136"/>
      <c r="B319" s="107" t="s">
        <v>863</v>
      </c>
      <c r="C319" s="22"/>
      <c r="D319" s="23"/>
      <c r="E319" s="24"/>
      <c r="F319" s="24"/>
      <c r="G319" s="25"/>
      <c r="H319" s="23"/>
    </row>
    <row r="320" spans="1:8" ht="45" x14ac:dyDescent="0.25">
      <c r="A320" s="134" t="s">
        <v>864</v>
      </c>
      <c r="B320" s="107" t="s">
        <v>865</v>
      </c>
      <c r="C320" s="22"/>
      <c r="D320" s="23"/>
      <c r="E320" s="24"/>
      <c r="F320" s="24"/>
      <c r="G320" s="25"/>
      <c r="H320" s="23"/>
    </row>
    <row r="321" spans="1:8" x14ac:dyDescent="0.25">
      <c r="A321" s="135"/>
      <c r="B321" s="107" t="s">
        <v>866</v>
      </c>
      <c r="C321" s="22"/>
      <c r="D321" s="23"/>
      <c r="E321" s="24"/>
      <c r="F321" s="24"/>
      <c r="G321" s="25"/>
      <c r="H321" s="23"/>
    </row>
    <row r="322" spans="1:8" x14ac:dyDescent="0.25">
      <c r="A322" s="136"/>
      <c r="B322" s="107" t="s">
        <v>863</v>
      </c>
      <c r="C322" s="22"/>
      <c r="D322" s="23"/>
      <c r="E322" s="24"/>
      <c r="F322" s="24"/>
      <c r="G322" s="25"/>
      <c r="H322" s="23"/>
    </row>
    <row r="323" spans="1:8" ht="30" x14ac:dyDescent="0.25">
      <c r="A323" s="134" t="s">
        <v>867</v>
      </c>
      <c r="B323" s="107" t="s">
        <v>868</v>
      </c>
      <c r="C323" s="22"/>
      <c r="D323" s="23"/>
      <c r="E323" s="24"/>
      <c r="F323" s="24"/>
      <c r="G323" s="25"/>
      <c r="H323" s="23"/>
    </row>
    <row r="324" spans="1:8" x14ac:dyDescent="0.25">
      <c r="A324" s="135"/>
      <c r="B324" s="107" t="s">
        <v>862</v>
      </c>
      <c r="C324" s="22"/>
      <c r="D324" s="23"/>
      <c r="E324" s="24"/>
      <c r="F324" s="24"/>
      <c r="G324" s="25"/>
      <c r="H324" s="23"/>
    </row>
    <row r="325" spans="1:8" x14ac:dyDescent="0.25">
      <c r="A325" s="136"/>
      <c r="B325" s="107" t="s">
        <v>869</v>
      </c>
      <c r="C325" s="22"/>
      <c r="D325" s="23"/>
      <c r="E325" s="24"/>
      <c r="F325" s="24"/>
      <c r="G325" s="25"/>
      <c r="H325" s="23"/>
    </row>
    <row r="326" spans="1:8" ht="45" x14ac:dyDescent="0.25">
      <c r="A326" s="134" t="s">
        <v>870</v>
      </c>
      <c r="B326" s="107" t="s">
        <v>871</v>
      </c>
      <c r="C326" s="22"/>
      <c r="D326" s="23"/>
      <c r="E326" s="24"/>
      <c r="F326" s="24"/>
      <c r="G326" s="25"/>
      <c r="H326" s="23"/>
    </row>
    <row r="327" spans="1:8" x14ac:dyDescent="0.25">
      <c r="A327" s="135"/>
      <c r="B327" s="107" t="s">
        <v>866</v>
      </c>
      <c r="C327" s="22"/>
      <c r="D327" s="23"/>
      <c r="E327" s="24"/>
      <c r="F327" s="24"/>
      <c r="G327" s="25"/>
      <c r="H327" s="23"/>
    </row>
    <row r="328" spans="1:8" x14ac:dyDescent="0.25">
      <c r="A328" s="136"/>
      <c r="B328" s="107" t="s">
        <v>869</v>
      </c>
      <c r="C328" s="22"/>
      <c r="D328" s="23"/>
      <c r="E328" s="24"/>
      <c r="F328" s="24"/>
      <c r="G328" s="25"/>
      <c r="H328" s="23"/>
    </row>
    <row r="329" spans="1:8" ht="30" x14ac:dyDescent="0.25">
      <c r="A329" s="134" t="s">
        <v>872</v>
      </c>
      <c r="B329" s="107" t="s">
        <v>873</v>
      </c>
      <c r="C329" s="22"/>
      <c r="D329" s="23"/>
      <c r="E329" s="24"/>
      <c r="F329" s="24"/>
      <c r="G329" s="25"/>
      <c r="H329" s="23"/>
    </row>
    <row r="330" spans="1:8" x14ac:dyDescent="0.25">
      <c r="A330" s="135"/>
      <c r="B330" s="107" t="s">
        <v>862</v>
      </c>
      <c r="C330" s="22"/>
      <c r="D330" s="23"/>
      <c r="E330" s="24"/>
      <c r="F330" s="24"/>
      <c r="G330" s="25"/>
      <c r="H330" s="23"/>
    </row>
    <row r="331" spans="1:8" x14ac:dyDescent="0.25">
      <c r="A331" s="136"/>
      <c r="B331" s="107" t="s">
        <v>874</v>
      </c>
      <c r="C331" s="22"/>
      <c r="D331" s="23"/>
      <c r="E331" s="24"/>
      <c r="F331" s="24"/>
      <c r="G331" s="25"/>
      <c r="H331" s="23"/>
    </row>
    <row r="332" spans="1:8" ht="45" x14ac:dyDescent="0.25">
      <c r="A332" s="134" t="s">
        <v>875</v>
      </c>
      <c r="B332" s="107" t="s">
        <v>876</v>
      </c>
      <c r="C332" s="22"/>
      <c r="D332" s="23"/>
      <c r="E332" s="24"/>
      <c r="F332" s="24"/>
      <c r="G332" s="25"/>
      <c r="H332" s="23"/>
    </row>
    <row r="333" spans="1:8" x14ac:dyDescent="0.25">
      <c r="A333" s="135"/>
      <c r="B333" s="107" t="s">
        <v>866</v>
      </c>
      <c r="C333" s="22"/>
      <c r="D333" s="23"/>
      <c r="E333" s="24"/>
      <c r="F333" s="24"/>
      <c r="G333" s="25"/>
      <c r="H333" s="23"/>
    </row>
    <row r="334" spans="1:8" x14ac:dyDescent="0.25">
      <c r="A334" s="136"/>
      <c r="B334" s="107" t="s">
        <v>874</v>
      </c>
      <c r="C334" s="22"/>
      <c r="D334" s="23"/>
      <c r="E334" s="24"/>
      <c r="F334" s="24"/>
      <c r="G334" s="25"/>
      <c r="H334" s="23"/>
    </row>
    <row r="335" spans="1:8" ht="27" x14ac:dyDescent="0.25">
      <c r="A335" s="26" t="s">
        <v>877</v>
      </c>
      <c r="B335" s="27" t="s">
        <v>878</v>
      </c>
      <c r="C335" s="22"/>
      <c r="D335" s="23"/>
      <c r="E335" s="24"/>
      <c r="F335" s="24"/>
      <c r="G335" s="25"/>
      <c r="H335" s="23"/>
    </row>
    <row r="336" spans="1:8" ht="27" x14ac:dyDescent="0.25">
      <c r="A336" s="26" t="s">
        <v>879</v>
      </c>
      <c r="B336" s="27" t="s">
        <v>880</v>
      </c>
      <c r="C336" s="22"/>
      <c r="D336" s="23"/>
      <c r="E336" s="24"/>
      <c r="F336" s="24"/>
      <c r="G336" s="25"/>
      <c r="H336" s="23"/>
    </row>
    <row r="337" spans="1:8" ht="121.5" x14ac:dyDescent="0.25">
      <c r="A337" s="26" t="s">
        <v>881</v>
      </c>
      <c r="B337" s="27" t="s">
        <v>882</v>
      </c>
      <c r="C337" s="22" t="s">
        <v>883</v>
      </c>
      <c r="D337" s="36">
        <v>45321</v>
      </c>
      <c r="E337" s="37" t="s">
        <v>884</v>
      </c>
      <c r="F337" s="37" t="s">
        <v>885</v>
      </c>
      <c r="G337" s="38">
        <v>122.33</v>
      </c>
      <c r="H337" s="36">
        <v>45392</v>
      </c>
    </row>
    <row r="338" spans="1:8" ht="81" x14ac:dyDescent="0.25">
      <c r="A338" s="26" t="s">
        <v>886</v>
      </c>
      <c r="B338" s="27" t="s">
        <v>887</v>
      </c>
      <c r="C338" s="22" t="s">
        <v>888</v>
      </c>
      <c r="D338" s="36">
        <v>45321</v>
      </c>
      <c r="E338" s="37" t="s">
        <v>884</v>
      </c>
      <c r="F338" s="37" t="s">
        <v>885</v>
      </c>
      <c r="G338" s="38">
        <v>227.67</v>
      </c>
      <c r="H338" s="36">
        <v>45392</v>
      </c>
    </row>
    <row r="339" spans="1:8" ht="40.5" x14ac:dyDescent="0.25">
      <c r="A339" s="26" t="s">
        <v>889</v>
      </c>
      <c r="B339" s="27" t="s">
        <v>890</v>
      </c>
      <c r="C339" s="22" t="s">
        <v>891</v>
      </c>
      <c r="D339" s="36">
        <v>45362</v>
      </c>
      <c r="E339" s="37" t="s">
        <v>892</v>
      </c>
      <c r="F339" s="37" t="s">
        <v>893</v>
      </c>
      <c r="G339" s="38">
        <v>167.37</v>
      </c>
      <c r="H339" s="36">
        <v>45446</v>
      </c>
    </row>
    <row r="340" spans="1:8" ht="40.5" x14ac:dyDescent="0.25">
      <c r="A340" s="26" t="s">
        <v>894</v>
      </c>
      <c r="B340" s="27" t="s">
        <v>895</v>
      </c>
      <c r="C340" s="22" t="s">
        <v>896</v>
      </c>
      <c r="D340" s="36">
        <v>45354</v>
      </c>
      <c r="E340" s="37" t="s">
        <v>897</v>
      </c>
      <c r="F340" s="37" t="s">
        <v>898</v>
      </c>
      <c r="G340" s="38">
        <v>78.17</v>
      </c>
      <c r="H340" s="36">
        <v>45560</v>
      </c>
    </row>
    <row r="341" spans="1:8" ht="54" x14ac:dyDescent="0.25">
      <c r="A341" s="26" t="s">
        <v>899</v>
      </c>
      <c r="B341" s="27" t="s">
        <v>900</v>
      </c>
      <c r="C341" s="22" t="s">
        <v>901</v>
      </c>
      <c r="D341" s="36">
        <v>45354</v>
      </c>
      <c r="E341" s="37" t="s">
        <v>897</v>
      </c>
      <c r="F341" s="37" t="s">
        <v>898</v>
      </c>
      <c r="G341" s="38">
        <v>108.4</v>
      </c>
      <c r="H341" s="36">
        <v>45560</v>
      </c>
    </row>
    <row r="342" spans="1:8" ht="40.5" x14ac:dyDescent="0.25">
      <c r="A342" s="26" t="s">
        <v>902</v>
      </c>
      <c r="B342" s="27" t="s">
        <v>903</v>
      </c>
      <c r="C342" s="22" t="s">
        <v>904</v>
      </c>
      <c r="D342" s="23"/>
      <c r="E342" s="24"/>
      <c r="F342" s="24"/>
      <c r="G342" s="25"/>
      <c r="H342" s="23"/>
    </row>
    <row r="343" spans="1:8" ht="67.5" x14ac:dyDescent="0.25">
      <c r="A343" s="26" t="s">
        <v>905</v>
      </c>
      <c r="B343" s="27" t="s">
        <v>906</v>
      </c>
      <c r="C343" s="22" t="s">
        <v>907</v>
      </c>
      <c r="D343" s="23"/>
      <c r="E343" s="24"/>
      <c r="F343" s="24"/>
      <c r="G343" s="25"/>
      <c r="H343" s="23"/>
    </row>
    <row r="344" spans="1:8" ht="27" x14ac:dyDescent="0.25">
      <c r="A344" s="26" t="s">
        <v>908</v>
      </c>
      <c r="B344" s="27" t="s">
        <v>909</v>
      </c>
      <c r="C344" s="22"/>
      <c r="D344" s="23"/>
      <c r="E344" s="24"/>
      <c r="F344" s="24"/>
      <c r="G344" s="25"/>
      <c r="H344" s="23"/>
    </row>
    <row r="345" spans="1:8" ht="27" x14ac:dyDescent="0.25">
      <c r="A345" s="26" t="s">
        <v>910</v>
      </c>
      <c r="B345" s="27" t="s">
        <v>911</v>
      </c>
      <c r="C345" s="22"/>
      <c r="D345" s="23"/>
      <c r="E345" s="24"/>
      <c r="F345" s="24"/>
      <c r="G345" s="25"/>
      <c r="H345" s="23"/>
    </row>
    <row r="346" spans="1:8" ht="27" x14ac:dyDescent="0.25">
      <c r="A346" s="26" t="s">
        <v>912</v>
      </c>
      <c r="B346" s="27" t="s">
        <v>913</v>
      </c>
      <c r="C346" s="22" t="s">
        <v>914</v>
      </c>
      <c r="D346" s="23">
        <v>45371</v>
      </c>
      <c r="E346" s="24" t="s">
        <v>915</v>
      </c>
      <c r="F346" s="24" t="s">
        <v>916</v>
      </c>
      <c r="G346" s="25">
        <v>97.5</v>
      </c>
      <c r="H346" s="23">
        <v>45560</v>
      </c>
    </row>
    <row r="347" spans="1:8" ht="67.5" x14ac:dyDescent="0.25">
      <c r="A347" s="108" t="s">
        <v>917</v>
      </c>
      <c r="B347" s="35" t="s">
        <v>918</v>
      </c>
      <c r="C347" s="22" t="s">
        <v>907</v>
      </c>
      <c r="D347" s="23">
        <v>45372</v>
      </c>
      <c r="E347" s="24" t="s">
        <v>1043</v>
      </c>
      <c r="F347" s="24" t="s">
        <v>1044</v>
      </c>
      <c r="G347" s="25">
        <v>169</v>
      </c>
      <c r="H347" s="23">
        <v>45397</v>
      </c>
    </row>
    <row r="348" spans="1:8" ht="27" x14ac:dyDescent="0.25">
      <c r="A348" s="26" t="s">
        <v>919</v>
      </c>
      <c r="B348" s="27" t="s">
        <v>920</v>
      </c>
      <c r="C348" s="22"/>
      <c r="D348" s="23"/>
      <c r="E348" s="24"/>
      <c r="F348" s="24"/>
      <c r="G348" s="25"/>
      <c r="H348" s="23"/>
    </row>
    <row r="349" spans="1:8" ht="27" x14ac:dyDescent="0.25">
      <c r="A349" s="26" t="s">
        <v>921</v>
      </c>
      <c r="B349" s="27" t="s">
        <v>922</v>
      </c>
      <c r="C349" s="22"/>
      <c r="D349" s="23"/>
      <c r="E349" s="24"/>
      <c r="F349" s="24"/>
      <c r="G349" s="25"/>
      <c r="H349" s="23"/>
    </row>
    <row r="350" spans="1:8" ht="27" x14ac:dyDescent="0.25">
      <c r="A350" s="26" t="s">
        <v>923</v>
      </c>
      <c r="B350" s="27" t="s">
        <v>924</v>
      </c>
      <c r="C350" s="22"/>
      <c r="D350" s="23"/>
      <c r="E350" s="24"/>
      <c r="F350" s="24"/>
      <c r="G350" s="25"/>
      <c r="H350" s="23"/>
    </row>
    <row r="351" spans="1:8" ht="40.5" x14ac:dyDescent="0.25">
      <c r="A351" s="26" t="s">
        <v>925</v>
      </c>
      <c r="B351" s="27" t="s">
        <v>926</v>
      </c>
      <c r="C351" s="22"/>
      <c r="D351" s="23"/>
      <c r="E351" s="24"/>
      <c r="F351" s="24"/>
      <c r="G351" s="25"/>
      <c r="H351" s="23"/>
    </row>
    <row r="352" spans="1:8" ht="40.5" x14ac:dyDescent="0.25">
      <c r="A352" s="26" t="s">
        <v>927</v>
      </c>
      <c r="B352" s="27" t="s">
        <v>928</v>
      </c>
      <c r="C352" s="22"/>
      <c r="D352" s="23"/>
      <c r="E352" s="24"/>
      <c r="F352" s="24"/>
      <c r="G352" s="25"/>
      <c r="H352" s="23"/>
    </row>
    <row r="353" spans="1:8" x14ac:dyDescent="0.25">
      <c r="A353" s="26" t="s">
        <v>929</v>
      </c>
      <c r="B353" s="27" t="s">
        <v>930</v>
      </c>
      <c r="C353" s="22"/>
      <c r="D353" s="23"/>
      <c r="E353" s="24"/>
      <c r="F353" s="24"/>
      <c r="G353" s="25"/>
      <c r="H353" s="23"/>
    </row>
    <row r="354" spans="1:8" ht="27" x14ac:dyDescent="0.25">
      <c r="A354" s="26" t="s">
        <v>931</v>
      </c>
      <c r="B354" s="27" t="s">
        <v>932</v>
      </c>
      <c r="C354" s="22"/>
      <c r="D354" s="23"/>
      <c r="E354" s="24"/>
      <c r="F354" s="24"/>
      <c r="G354" s="25"/>
      <c r="H354" s="23"/>
    </row>
    <row r="355" spans="1:8" ht="27" x14ac:dyDescent="0.25">
      <c r="A355" s="26" t="s">
        <v>933</v>
      </c>
      <c r="B355" s="27" t="s">
        <v>934</v>
      </c>
      <c r="C355" s="22"/>
      <c r="D355" s="23"/>
      <c r="E355" s="24"/>
      <c r="F355" s="24"/>
      <c r="G355" s="25"/>
      <c r="H355" s="23"/>
    </row>
    <row r="356" spans="1:8" ht="27" x14ac:dyDescent="0.25">
      <c r="A356" s="26" t="s">
        <v>935</v>
      </c>
      <c r="B356" s="27" t="s">
        <v>936</v>
      </c>
      <c r="C356" s="22"/>
      <c r="D356" s="23"/>
      <c r="E356" s="24"/>
      <c r="F356" s="24"/>
      <c r="G356" s="25"/>
      <c r="H356" s="23"/>
    </row>
    <row r="357" spans="1:8" ht="27" x14ac:dyDescent="0.25">
      <c r="A357" s="26" t="s">
        <v>937</v>
      </c>
      <c r="B357" s="27" t="s">
        <v>938</v>
      </c>
      <c r="C357" s="22"/>
      <c r="D357" s="23"/>
      <c r="E357" s="24"/>
      <c r="F357" s="24"/>
      <c r="G357" s="25"/>
      <c r="H357" s="23"/>
    </row>
    <row r="358" spans="1:8" ht="27" x14ac:dyDescent="0.25">
      <c r="A358" s="26" t="s">
        <v>939</v>
      </c>
      <c r="B358" s="27" t="s">
        <v>940</v>
      </c>
      <c r="C358" s="22"/>
      <c r="D358" s="23"/>
      <c r="E358" s="24"/>
      <c r="F358" s="24"/>
      <c r="G358" s="25"/>
      <c r="H358" s="23"/>
    </row>
    <row r="359" spans="1:8" ht="27" x14ac:dyDescent="0.25">
      <c r="A359" s="26" t="s">
        <v>941</v>
      </c>
      <c r="B359" s="27" t="s">
        <v>942</v>
      </c>
      <c r="C359" s="22"/>
      <c r="D359" s="23"/>
      <c r="E359" s="24"/>
      <c r="F359" s="24"/>
      <c r="G359" s="25"/>
      <c r="H359" s="23"/>
    </row>
    <row r="360" spans="1:8" ht="27" x14ac:dyDescent="0.25">
      <c r="A360" s="26" t="s">
        <v>943</v>
      </c>
      <c r="B360" s="27" t="s">
        <v>944</v>
      </c>
      <c r="C360" s="22"/>
      <c r="D360" s="23"/>
      <c r="E360" s="24"/>
      <c r="F360" s="24"/>
      <c r="G360" s="25"/>
      <c r="H360" s="23"/>
    </row>
    <row r="361" spans="1:8" ht="54" x14ac:dyDescent="0.25">
      <c r="A361" s="26" t="s">
        <v>945</v>
      </c>
      <c r="B361" s="27" t="s">
        <v>946</v>
      </c>
      <c r="C361" s="22"/>
      <c r="D361" s="23"/>
      <c r="E361" s="24"/>
      <c r="F361" s="24"/>
      <c r="G361" s="25"/>
      <c r="H361" s="23"/>
    </row>
    <row r="362" spans="1:8" x14ac:dyDescent="0.25">
      <c r="A362" s="26" t="s">
        <v>947</v>
      </c>
      <c r="B362" s="27" t="s">
        <v>948</v>
      </c>
      <c r="C362" s="22"/>
      <c r="D362" s="23"/>
      <c r="E362" s="24"/>
      <c r="F362" s="24"/>
      <c r="G362" s="25"/>
      <c r="H362" s="23"/>
    </row>
    <row r="363" spans="1:8" x14ac:dyDescent="0.25">
      <c r="A363" s="26" t="s">
        <v>949</v>
      </c>
      <c r="B363" s="27" t="s">
        <v>950</v>
      </c>
      <c r="C363" s="22"/>
      <c r="D363" s="23"/>
      <c r="E363" s="24"/>
      <c r="F363" s="24"/>
      <c r="G363" s="25"/>
      <c r="H363" s="23"/>
    </row>
    <row r="364" spans="1:8" x14ac:dyDescent="0.25">
      <c r="A364" s="26" t="s">
        <v>951</v>
      </c>
      <c r="B364" s="27" t="s">
        <v>952</v>
      </c>
      <c r="C364" s="22"/>
      <c r="D364" s="23"/>
      <c r="E364" s="24"/>
      <c r="F364" s="24"/>
      <c r="G364" s="25"/>
      <c r="H364" s="23"/>
    </row>
    <row r="365" spans="1:8" ht="27" x14ac:dyDescent="0.25">
      <c r="A365" s="26" t="s">
        <v>336</v>
      </c>
      <c r="B365" s="27" t="s">
        <v>953</v>
      </c>
      <c r="C365" s="22"/>
      <c r="D365" s="23"/>
      <c r="E365" s="24"/>
      <c r="F365" s="24"/>
      <c r="G365" s="25"/>
      <c r="H365" s="23"/>
    </row>
    <row r="366" spans="1:8" x14ac:dyDescent="0.25">
      <c r="A366" s="124" t="s">
        <v>954</v>
      </c>
      <c r="B366" s="125"/>
      <c r="C366" s="125"/>
      <c r="D366" s="125"/>
      <c r="E366" s="125"/>
      <c r="F366" s="125"/>
      <c r="G366" s="125"/>
      <c r="H366" s="126"/>
    </row>
    <row r="367" spans="1:8" ht="40.5" x14ac:dyDescent="0.25">
      <c r="A367" s="26" t="s">
        <v>955</v>
      </c>
      <c r="B367" s="27" t="s">
        <v>956</v>
      </c>
      <c r="C367" s="22"/>
      <c r="D367" s="23"/>
      <c r="E367" s="24"/>
      <c r="F367" s="24"/>
      <c r="G367" s="25"/>
      <c r="H367" s="23"/>
    </row>
    <row r="368" spans="1:8" ht="54" x14ac:dyDescent="0.25">
      <c r="A368" s="26" t="s">
        <v>957</v>
      </c>
      <c r="B368" s="27" t="s">
        <v>958</v>
      </c>
      <c r="C368" s="22" t="s">
        <v>959</v>
      </c>
      <c r="D368" s="36">
        <v>44943</v>
      </c>
      <c r="E368" s="37" t="s">
        <v>960</v>
      </c>
      <c r="F368" s="37" t="s">
        <v>961</v>
      </c>
      <c r="G368" s="38">
        <v>16.87</v>
      </c>
      <c r="H368" s="36">
        <v>45196</v>
      </c>
    </row>
    <row r="369" spans="1:8" ht="54" x14ac:dyDescent="0.25">
      <c r="A369" s="26" t="s">
        <v>962</v>
      </c>
      <c r="B369" s="27" t="s">
        <v>963</v>
      </c>
      <c r="C369" s="22" t="s">
        <v>959</v>
      </c>
      <c r="D369" s="36">
        <v>45300</v>
      </c>
      <c r="E369" s="37" t="s">
        <v>1039</v>
      </c>
      <c r="F369" s="145" t="s">
        <v>1040</v>
      </c>
      <c r="G369" s="38">
        <v>18.190000000000001</v>
      </c>
      <c r="H369" s="36">
        <v>45598</v>
      </c>
    </row>
    <row r="370" spans="1:8" ht="40.5" x14ac:dyDescent="0.25">
      <c r="A370" s="26" t="s">
        <v>964</v>
      </c>
      <c r="B370" s="27" t="s">
        <v>965</v>
      </c>
      <c r="C370" s="22"/>
      <c r="D370" s="23"/>
      <c r="E370" s="24"/>
      <c r="F370" s="88"/>
      <c r="G370" s="25"/>
      <c r="H370" s="23"/>
    </row>
    <row r="371" spans="1:8" ht="40.5" x14ac:dyDescent="0.25">
      <c r="A371" s="26" t="s">
        <v>966</v>
      </c>
      <c r="B371" s="27" t="s">
        <v>967</v>
      </c>
      <c r="C371" s="22"/>
      <c r="D371" s="23"/>
      <c r="E371" s="24"/>
      <c r="F371" s="24"/>
      <c r="G371" s="25"/>
      <c r="H371" s="23"/>
    </row>
    <row r="372" spans="1:8" ht="40.5" x14ac:dyDescent="0.25">
      <c r="A372" s="26" t="s">
        <v>968</v>
      </c>
      <c r="B372" s="27" t="s">
        <v>969</v>
      </c>
      <c r="C372" s="22"/>
      <c r="D372" s="23"/>
      <c r="E372" s="24"/>
      <c r="F372" s="24"/>
      <c r="G372" s="25"/>
      <c r="H372" s="23"/>
    </row>
    <row r="373" spans="1:8" ht="81" x14ac:dyDescent="0.25">
      <c r="A373" s="26" t="s">
        <v>970</v>
      </c>
      <c r="B373" s="27" t="s">
        <v>971</v>
      </c>
      <c r="C373" s="22" t="s">
        <v>972</v>
      </c>
      <c r="D373" s="23">
        <v>45300</v>
      </c>
      <c r="E373" s="24" t="s">
        <v>1041</v>
      </c>
      <c r="F373" s="24" t="s">
        <v>1042</v>
      </c>
      <c r="G373" s="25">
        <v>36.549999999999997</v>
      </c>
      <c r="H373" s="23">
        <v>45643</v>
      </c>
    </row>
    <row r="374" spans="1:8" ht="81" x14ac:dyDescent="0.25">
      <c r="A374" s="26" t="s">
        <v>973</v>
      </c>
      <c r="B374" s="27" t="s">
        <v>974</v>
      </c>
      <c r="C374" s="22" t="s">
        <v>977</v>
      </c>
      <c r="D374" s="23">
        <v>45300</v>
      </c>
      <c r="E374" s="24" t="s">
        <v>1041</v>
      </c>
      <c r="F374" s="24" t="s">
        <v>1042</v>
      </c>
      <c r="G374" s="25">
        <v>37.9</v>
      </c>
      <c r="H374" s="23">
        <v>45643</v>
      </c>
    </row>
    <row r="375" spans="1:8" ht="81" x14ac:dyDescent="0.25">
      <c r="A375" s="26" t="s">
        <v>975</v>
      </c>
      <c r="B375" s="27" t="s">
        <v>976</v>
      </c>
      <c r="C375" s="22" t="s">
        <v>977</v>
      </c>
      <c r="D375" s="23">
        <v>45300</v>
      </c>
      <c r="E375" s="24" t="s">
        <v>1041</v>
      </c>
      <c r="F375" s="24" t="s">
        <v>1042</v>
      </c>
      <c r="G375" s="25">
        <v>39.67</v>
      </c>
      <c r="H375" s="23">
        <v>45643</v>
      </c>
    </row>
    <row r="376" spans="1:8" ht="53.25" customHeight="1" x14ac:dyDescent="0.25">
      <c r="A376" s="26" t="s">
        <v>978</v>
      </c>
      <c r="B376" s="27" t="s">
        <v>979</v>
      </c>
      <c r="C376" s="22" t="s">
        <v>977</v>
      </c>
      <c r="D376" s="23">
        <v>45300</v>
      </c>
      <c r="E376" s="24" t="s">
        <v>1041</v>
      </c>
      <c r="F376" s="24" t="s">
        <v>1042</v>
      </c>
      <c r="G376" s="25">
        <v>39.93</v>
      </c>
      <c r="H376" s="23">
        <v>45643</v>
      </c>
    </row>
    <row r="377" spans="1:8" ht="81" x14ac:dyDescent="0.25">
      <c r="A377" s="26" t="s">
        <v>980</v>
      </c>
      <c r="B377" s="35" t="s">
        <v>981</v>
      </c>
      <c r="C377" s="22" t="s">
        <v>977</v>
      </c>
      <c r="D377" s="23">
        <v>45300</v>
      </c>
      <c r="E377" s="24" t="s">
        <v>1041</v>
      </c>
      <c r="F377" s="24" t="s">
        <v>1042</v>
      </c>
      <c r="G377" s="25">
        <v>41.17</v>
      </c>
      <c r="H377" s="23">
        <v>45643</v>
      </c>
    </row>
    <row r="378" spans="1:8" ht="40.5" x14ac:dyDescent="0.25">
      <c r="A378" s="26" t="s">
        <v>982</v>
      </c>
      <c r="B378" s="35" t="s">
        <v>983</v>
      </c>
      <c r="C378" s="22"/>
      <c r="D378" s="23"/>
      <c r="E378" s="24"/>
      <c r="F378" s="24"/>
      <c r="G378" s="25"/>
      <c r="H378" s="23"/>
    </row>
    <row r="379" spans="1:8" ht="40.5" x14ac:dyDescent="0.25">
      <c r="A379" s="26" t="s">
        <v>984</v>
      </c>
      <c r="B379" s="35" t="s">
        <v>985</v>
      </c>
      <c r="C379" s="22"/>
      <c r="D379" s="23"/>
      <c r="E379" s="24"/>
      <c r="F379" s="24"/>
      <c r="G379" s="25"/>
      <c r="H379" s="23"/>
    </row>
    <row r="380" spans="1:8" x14ac:dyDescent="0.25">
      <c r="A380" s="26" t="s">
        <v>986</v>
      </c>
      <c r="B380" s="35" t="s">
        <v>987</v>
      </c>
      <c r="C380" s="22"/>
      <c r="D380" s="23"/>
      <c r="E380" s="24"/>
      <c r="F380" s="24"/>
      <c r="G380" s="25"/>
      <c r="H380" s="23"/>
    </row>
    <row r="381" spans="1:8" x14ac:dyDescent="0.25">
      <c r="A381" s="26" t="s">
        <v>988</v>
      </c>
      <c r="B381" s="35" t="s">
        <v>989</v>
      </c>
      <c r="C381" s="22"/>
      <c r="D381" s="23"/>
      <c r="E381" s="24"/>
      <c r="F381" s="24"/>
      <c r="G381" s="25"/>
      <c r="H381" s="23"/>
    </row>
    <row r="382" spans="1:8" x14ac:dyDescent="0.25">
      <c r="A382" s="26" t="s">
        <v>990</v>
      </c>
      <c r="B382" s="35" t="s">
        <v>991</v>
      </c>
      <c r="C382" s="22"/>
      <c r="D382" s="23"/>
      <c r="E382" s="24"/>
      <c r="F382" s="24"/>
      <c r="G382" s="25"/>
      <c r="H382" s="23"/>
    </row>
    <row r="383" spans="1:8" x14ac:dyDescent="0.25">
      <c r="A383" s="26" t="s">
        <v>992</v>
      </c>
      <c r="B383" s="35" t="s">
        <v>993</v>
      </c>
      <c r="C383" s="22"/>
      <c r="D383" s="23"/>
      <c r="E383" s="24"/>
      <c r="F383" s="24"/>
      <c r="G383" s="25"/>
      <c r="H383" s="23"/>
    </row>
    <row r="384" spans="1:8" x14ac:dyDescent="0.25">
      <c r="A384" s="26" t="s">
        <v>994</v>
      </c>
      <c r="B384" s="35" t="s">
        <v>995</v>
      </c>
      <c r="C384" s="22"/>
      <c r="D384" s="23"/>
      <c r="E384" s="24"/>
      <c r="F384" s="24"/>
      <c r="G384" s="25"/>
      <c r="H384" s="23"/>
    </row>
    <row r="385" spans="1:8" ht="54" x14ac:dyDescent="0.25">
      <c r="A385" s="26" t="s">
        <v>336</v>
      </c>
      <c r="B385" s="35" t="s">
        <v>996</v>
      </c>
      <c r="C385" s="22" t="s">
        <v>997</v>
      </c>
      <c r="D385" s="36"/>
      <c r="E385" s="37"/>
      <c r="F385" s="37"/>
      <c r="G385" s="38"/>
      <c r="H385" s="36"/>
    </row>
    <row r="386" spans="1:8" ht="54" x14ac:dyDescent="0.25">
      <c r="A386" s="26" t="s">
        <v>336</v>
      </c>
      <c r="B386" s="35" t="s">
        <v>998</v>
      </c>
      <c r="C386" s="22" t="s">
        <v>997</v>
      </c>
      <c r="D386" s="36"/>
      <c r="E386" s="37"/>
      <c r="F386" s="37"/>
      <c r="G386" s="38"/>
      <c r="H386" s="36"/>
    </row>
    <row r="387" spans="1:8" ht="27" x14ac:dyDescent="0.25">
      <c r="A387" s="26" t="s">
        <v>336</v>
      </c>
      <c r="B387" s="27" t="s">
        <v>999</v>
      </c>
      <c r="C387" s="22"/>
      <c r="D387" s="23"/>
      <c r="E387" s="24"/>
      <c r="F387" s="24"/>
      <c r="G387" s="25"/>
      <c r="H387" s="23"/>
    </row>
    <row r="388" spans="1:8" ht="27" x14ac:dyDescent="0.25">
      <c r="A388" s="26" t="s">
        <v>336</v>
      </c>
      <c r="B388" s="27" t="s">
        <v>1000</v>
      </c>
      <c r="C388" s="22"/>
      <c r="D388" s="23"/>
      <c r="E388" s="24"/>
      <c r="F388" s="24"/>
      <c r="G388" s="25"/>
      <c r="H388" s="23"/>
    </row>
    <row r="389" spans="1:8" x14ac:dyDescent="0.25">
      <c r="A389" s="26" t="s">
        <v>336</v>
      </c>
      <c r="B389" s="27" t="s">
        <v>1001</v>
      </c>
      <c r="C389" s="22"/>
      <c r="D389" s="23"/>
      <c r="E389" s="24"/>
      <c r="F389" s="24"/>
      <c r="G389" s="25"/>
      <c r="H389" s="23"/>
    </row>
    <row r="390" spans="1:8" ht="27" x14ac:dyDescent="0.25">
      <c r="A390" s="26" t="s">
        <v>336</v>
      </c>
      <c r="B390" s="27" t="s">
        <v>1002</v>
      </c>
      <c r="C390" s="22"/>
      <c r="D390" s="23"/>
      <c r="E390" s="24"/>
      <c r="F390" s="24"/>
      <c r="G390" s="25"/>
      <c r="H390" s="23"/>
    </row>
    <row r="391" spans="1:8" x14ac:dyDescent="0.25">
      <c r="A391" s="124" t="s">
        <v>1003</v>
      </c>
      <c r="B391" s="125"/>
      <c r="C391" s="125"/>
      <c r="D391" s="125"/>
      <c r="E391" s="125"/>
      <c r="F391" s="125"/>
      <c r="G391" s="125"/>
      <c r="H391" s="126"/>
    </row>
    <row r="392" spans="1:8" ht="27" x14ac:dyDescent="0.25">
      <c r="A392" s="26" t="s">
        <v>1004</v>
      </c>
      <c r="B392" s="27" t="s">
        <v>1005</v>
      </c>
      <c r="C392" s="22"/>
      <c r="D392" s="23"/>
      <c r="E392" s="24"/>
      <c r="F392" s="24"/>
      <c r="G392" s="25"/>
      <c r="H392" s="23"/>
    </row>
    <row r="393" spans="1:8" ht="27" x14ac:dyDescent="0.25">
      <c r="A393" s="26" t="s">
        <v>1006</v>
      </c>
      <c r="B393" s="27" t="s">
        <v>1007</v>
      </c>
      <c r="C393" s="22"/>
      <c r="D393" s="23"/>
      <c r="E393" s="24"/>
      <c r="F393" s="24"/>
      <c r="G393" s="25"/>
      <c r="H393" s="23"/>
    </row>
    <row r="394" spans="1:8" ht="40.5" x14ac:dyDescent="0.25">
      <c r="A394" s="26" t="s">
        <v>1008</v>
      </c>
      <c r="B394" s="27" t="s">
        <v>1009</v>
      </c>
      <c r="C394" s="22"/>
      <c r="D394" s="23"/>
      <c r="E394" s="24"/>
      <c r="F394" s="24"/>
      <c r="G394" s="25"/>
      <c r="H394" s="23"/>
    </row>
    <row r="395" spans="1:8" ht="54" x14ac:dyDescent="0.25">
      <c r="A395" s="26" t="s">
        <v>1010</v>
      </c>
      <c r="B395" s="27" t="s">
        <v>1011</v>
      </c>
      <c r="C395" s="22"/>
      <c r="D395" s="23"/>
      <c r="E395" s="24"/>
      <c r="F395" s="24"/>
      <c r="G395" s="25"/>
      <c r="H395" s="23"/>
    </row>
    <row r="396" spans="1:8" ht="27" x14ac:dyDescent="0.25">
      <c r="A396" s="26" t="s">
        <v>1012</v>
      </c>
      <c r="B396" s="27" t="s">
        <v>1013</v>
      </c>
      <c r="C396" s="22"/>
      <c r="D396" s="23"/>
      <c r="E396" s="24"/>
      <c r="F396" s="24"/>
      <c r="G396" s="25"/>
      <c r="H396" s="23"/>
    </row>
    <row r="397" spans="1:8" x14ac:dyDescent="0.25">
      <c r="A397" s="124" t="s">
        <v>1014</v>
      </c>
      <c r="B397" s="125"/>
      <c r="C397" s="125"/>
      <c r="D397" s="125"/>
      <c r="E397" s="125"/>
      <c r="F397" s="125"/>
      <c r="G397" s="125"/>
      <c r="H397" s="126"/>
    </row>
    <row r="398" spans="1:8" ht="40.5" x14ac:dyDescent="0.25">
      <c r="A398" s="26" t="s">
        <v>1015</v>
      </c>
      <c r="B398" s="27" t="s">
        <v>1016</v>
      </c>
      <c r="C398" s="22"/>
      <c r="D398" s="23"/>
      <c r="E398" s="24"/>
      <c r="F398" s="24"/>
      <c r="G398" s="25"/>
      <c r="H398" s="23"/>
    </row>
    <row r="399" spans="1:8" ht="54" x14ac:dyDescent="0.25">
      <c r="A399" s="26" t="s">
        <v>1017</v>
      </c>
      <c r="B399" s="27" t="s">
        <v>1018</v>
      </c>
      <c r="C399" s="22"/>
      <c r="D399" s="23"/>
      <c r="E399" s="24"/>
      <c r="F399" s="24"/>
      <c r="G399" s="25"/>
      <c r="H399" s="23"/>
    </row>
    <row r="400" spans="1:8" x14ac:dyDescent="0.25">
      <c r="A400" s="124" t="s">
        <v>1019</v>
      </c>
      <c r="B400" s="125"/>
      <c r="C400" s="125"/>
      <c r="D400" s="125"/>
      <c r="E400" s="125"/>
      <c r="F400" s="125"/>
      <c r="G400" s="125"/>
      <c r="H400" s="126"/>
    </row>
    <row r="401" spans="1:8" x14ac:dyDescent="0.25">
      <c r="A401" s="137" t="s">
        <v>336</v>
      </c>
      <c r="B401" s="139" t="s">
        <v>1020</v>
      </c>
      <c r="C401" s="141"/>
      <c r="D401" s="143"/>
      <c r="E401" s="143"/>
      <c r="F401" s="143"/>
      <c r="G401" s="143"/>
      <c r="H401" s="143"/>
    </row>
    <row r="402" spans="1:8" ht="17.25" customHeight="1" x14ac:dyDescent="0.25">
      <c r="A402" s="138"/>
      <c r="B402" s="140"/>
      <c r="C402" s="142"/>
      <c r="D402" s="144"/>
      <c r="E402" s="144"/>
      <c r="F402" s="144"/>
      <c r="G402" s="144"/>
      <c r="H402" s="144"/>
    </row>
    <row r="403" spans="1:8" ht="256.5" x14ac:dyDescent="0.25">
      <c r="A403" s="109" t="s">
        <v>336</v>
      </c>
      <c r="B403" s="110" t="s">
        <v>1021</v>
      </c>
      <c r="C403" s="42" t="s">
        <v>1022</v>
      </c>
      <c r="D403" s="23">
        <v>45618</v>
      </c>
      <c r="E403" s="111" t="s">
        <v>1023</v>
      </c>
      <c r="F403" s="111" t="s">
        <v>1024</v>
      </c>
      <c r="G403" s="112" t="s">
        <v>1025</v>
      </c>
      <c r="H403" s="23">
        <v>45653</v>
      </c>
    </row>
    <row r="404" spans="1:8" ht="256.5" x14ac:dyDescent="0.25">
      <c r="A404" s="26" t="s">
        <v>336</v>
      </c>
      <c r="B404" s="27" t="s">
        <v>1026</v>
      </c>
      <c r="C404" s="42" t="s">
        <v>1027</v>
      </c>
      <c r="D404" s="23">
        <v>45618</v>
      </c>
      <c r="E404" s="111" t="s">
        <v>1023</v>
      </c>
      <c r="F404" s="111" t="s">
        <v>1024</v>
      </c>
      <c r="G404" s="112" t="s">
        <v>1025</v>
      </c>
      <c r="H404" s="23">
        <v>45653</v>
      </c>
    </row>
    <row r="405" spans="1:8" x14ac:dyDescent="0.25">
      <c r="A405" s="26" t="s">
        <v>336</v>
      </c>
      <c r="B405" s="27" t="s">
        <v>1028</v>
      </c>
      <c r="C405" s="22"/>
      <c r="D405" s="23"/>
      <c r="E405" s="24"/>
      <c r="F405" s="24"/>
      <c r="G405" s="25"/>
      <c r="H405" s="23"/>
    </row>
    <row r="406" spans="1:8" x14ac:dyDescent="0.25">
      <c r="A406" s="26" t="s">
        <v>336</v>
      </c>
      <c r="B406" s="27" t="s">
        <v>1029</v>
      </c>
      <c r="C406" s="22"/>
      <c r="D406" s="23"/>
      <c r="E406" s="24"/>
      <c r="F406" s="24"/>
      <c r="G406" s="25"/>
      <c r="H406" s="23"/>
    </row>
    <row r="407" spans="1:8" x14ac:dyDescent="0.25">
      <c r="A407" s="124" t="s">
        <v>1030</v>
      </c>
      <c r="B407" s="125"/>
      <c r="C407" s="125"/>
      <c r="D407" s="125"/>
      <c r="E407" s="125"/>
      <c r="F407" s="125"/>
      <c r="G407" s="125"/>
      <c r="H407" s="126"/>
    </row>
    <row r="408" spans="1:8" ht="27" x14ac:dyDescent="0.25">
      <c r="A408" s="26" t="s">
        <v>1031</v>
      </c>
      <c r="B408" s="113" t="s">
        <v>1032</v>
      </c>
      <c r="C408" s="114" t="s">
        <v>1033</v>
      </c>
      <c r="D408" s="115" t="s">
        <v>1033</v>
      </c>
      <c r="E408" s="114" t="s">
        <v>1033</v>
      </c>
      <c r="F408" s="114" t="s">
        <v>1033</v>
      </c>
      <c r="G408" s="116" t="s">
        <v>1033</v>
      </c>
      <c r="H408" s="115" t="s">
        <v>1033</v>
      </c>
    </row>
    <row r="409" spans="1:8" ht="364.5" x14ac:dyDescent="0.25">
      <c r="A409" s="26" t="s">
        <v>1034</v>
      </c>
      <c r="B409" s="117" t="s">
        <v>1035</v>
      </c>
      <c r="C409" s="22" t="s">
        <v>1036</v>
      </c>
      <c r="D409" s="23">
        <v>45601</v>
      </c>
      <c r="E409" s="111" t="s">
        <v>1037</v>
      </c>
      <c r="F409" s="111" t="s">
        <v>1038</v>
      </c>
      <c r="G409" s="112">
        <v>722000</v>
      </c>
      <c r="H409" s="23">
        <v>45635</v>
      </c>
    </row>
    <row r="410" spans="1:8" x14ac:dyDescent="0.25">
      <c r="A410" s="26"/>
      <c r="B410" s="117"/>
      <c r="C410" s="22"/>
      <c r="D410" s="23"/>
      <c r="E410" s="24"/>
      <c r="F410" s="24"/>
      <c r="G410" s="25"/>
      <c r="H410" s="23"/>
    </row>
    <row r="411" spans="1:8" x14ac:dyDescent="0.25">
      <c r="A411" s="26"/>
      <c r="B411" s="117"/>
      <c r="C411" s="22"/>
      <c r="D411" s="23"/>
      <c r="E411" s="24"/>
      <c r="F411" s="24"/>
      <c r="G411" s="25"/>
      <c r="H411" s="23"/>
    </row>
    <row r="412" spans="1:8" ht="20.25" customHeight="1" x14ac:dyDescent="0.25">
      <c r="A412" s="26"/>
      <c r="B412" s="117"/>
      <c r="C412" s="22"/>
      <c r="D412" s="23"/>
      <c r="E412" s="24"/>
      <c r="F412" s="24"/>
      <c r="G412" s="25"/>
      <c r="H412" s="23"/>
    </row>
    <row r="413" spans="1:8" x14ac:dyDescent="0.25">
      <c r="A413" s="26"/>
      <c r="B413" s="117"/>
      <c r="C413" s="22"/>
      <c r="D413" s="23"/>
      <c r="E413" s="24"/>
      <c r="F413" s="24"/>
      <c r="G413" s="25"/>
      <c r="H413" s="23"/>
    </row>
    <row r="414" spans="1:8" hidden="1" x14ac:dyDescent="0.25">
      <c r="A414" s="26"/>
      <c r="B414" s="117"/>
      <c r="C414" s="22"/>
      <c r="D414" s="23"/>
      <c r="E414" s="24"/>
      <c r="F414" s="24"/>
      <c r="G414" s="25"/>
      <c r="H414" s="23"/>
    </row>
  </sheetData>
  <mergeCells count="47">
    <mergeCell ref="A407:H407"/>
    <mergeCell ref="A397:H397"/>
    <mergeCell ref="A400:H400"/>
    <mergeCell ref="A401:A402"/>
    <mergeCell ref="B401:B402"/>
    <mergeCell ref="C401:C402"/>
    <mergeCell ref="D401:D402"/>
    <mergeCell ref="E401:E402"/>
    <mergeCell ref="F401:F402"/>
    <mergeCell ref="G401:G402"/>
    <mergeCell ref="H401:H402"/>
    <mergeCell ref="A326:A328"/>
    <mergeCell ref="A329:A331"/>
    <mergeCell ref="A332:A334"/>
    <mergeCell ref="A366:H366"/>
    <mergeCell ref="A391:H391"/>
    <mergeCell ref="A308:H308"/>
    <mergeCell ref="A310:H310"/>
    <mergeCell ref="A317:A319"/>
    <mergeCell ref="A320:A322"/>
    <mergeCell ref="A323:A325"/>
    <mergeCell ref="A266:H266"/>
    <mergeCell ref="A269:H269"/>
    <mergeCell ref="A273:H273"/>
    <mergeCell ref="A304:H304"/>
    <mergeCell ref="A306:H306"/>
    <mergeCell ref="A232:H232"/>
    <mergeCell ref="A239:H239"/>
    <mergeCell ref="A250:H250"/>
    <mergeCell ref="A259:H259"/>
    <mergeCell ref="A264:H264"/>
    <mergeCell ref="H10:H11"/>
    <mergeCell ref="A13:H13"/>
    <mergeCell ref="A63:H63"/>
    <mergeCell ref="A83:H83"/>
    <mergeCell ref="A218:H218"/>
    <mergeCell ref="A10:A11"/>
    <mergeCell ref="B10:B11"/>
    <mergeCell ref="C10:C11"/>
    <mergeCell ref="D10:F10"/>
    <mergeCell ref="G10:G11"/>
    <mergeCell ref="B2:H2"/>
    <mergeCell ref="D4:E4"/>
    <mergeCell ref="C6:F6"/>
    <mergeCell ref="C7:F7"/>
    <mergeCell ref="A9:C9"/>
    <mergeCell ref="D9:H9"/>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formula1>
    </dataValidation>
  </dataValidations>
  <hyperlinks>
    <hyperlink ref="F99" r:id="rId1"/>
  </hyperlinks>
  <pageMargins left="0.31496099999999999" right="0.31496099999999999" top="0.35433099999999995" bottom="0.35433099999999995" header="0.31496099999999999" footer="0.31496099999999999"/>
  <pageSetup paperSize="9" scale="1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'Стоимость ТСР'!Print_Titles</vt:lpstr>
      <vt:lpstr>RO</vt:lpstr>
      <vt:lpstr>день</vt:lpstr>
      <vt:lpstr>месяц</vt:lpstr>
      <vt:lpstr>'Стоимость ТСР'!Область_печати</vt:lpstr>
    </vt:vector>
  </TitlesOfParts>
  <Company>ЦА ФСС РФ</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Вяткина</cp:lastModifiedBy>
  <cp:revision>1</cp:revision>
  <dcterms:created xsi:type="dcterms:W3CDTF">2015-06-26T12:41:00Z</dcterms:created>
  <dcterms:modified xsi:type="dcterms:W3CDTF">2025-01-20T05:44:04Z</dcterms:modified>
  <cp:version>917504</cp:version>
</cp:coreProperties>
</file>