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ТСР'!$A$2:$H$428</definedName>
  </definedNames>
  <calcPr fullCalcOnLoad="1"/>
</workbook>
</file>

<file path=xl/sharedStrings.xml><?xml version="1.0" encoding="utf-8"?>
<sst xmlns="http://schemas.openxmlformats.org/spreadsheetml/2006/main" count="1304" uniqueCount="1193">
  <si>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</si>
  <si>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</si>
  <si>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</si>
  <si>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</si>
  <si>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</si>
  <si>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</si>
  <si>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</si>
  <si>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</si>
  <si>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</si>
  <si>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</si>
  <si>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</si>
  <si>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</si>
  <si>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</si>
  <si>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</si>
  <si>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</si>
  <si>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</si>
  <si>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</si>
  <si>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</si>
  <si>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</si>
  <si>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</si>
  <si>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</si>
  <si>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</si>
  <si>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</si>
  <si>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</si>
  <si>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</si>
  <si>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</si>
  <si>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</si>
  <si>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</si>
  <si>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</si>
  <si>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</si>
  <si>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</si>
  <si>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</si>
  <si>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</si>
  <si>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</si>
  <si>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</si>
  <si>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</si>
  <si>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</si>
  <si>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</si>
  <si>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</si>
  <si>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</si>
  <si>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</si>
  <si>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</si>
  <si>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</si>
  <si>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</si>
  <si>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</si>
  <si>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</si>
  <si>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</si>
  <si>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</si>
  <si>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</si>
  <si>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</si>
  <si>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</si>
  <si>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</si>
  <si>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</si>
  <si>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</si>
  <si>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</si>
  <si>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</si>
  <si>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</si>
  <si>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</si>
  <si>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</si>
  <si>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</si>
  <si>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</si>
  <si>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</si>
  <si>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</si>
  <si>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</si>
  <si>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</si>
  <si>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</si>
  <si>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</si>
  <si>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</si>
  <si>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</si>
  <si>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</si>
  <si>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</si>
  <si>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</si>
  <si>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</si>
  <si>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</si>
  <si>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</si>
  <si>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</si>
  <si>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</si>
  <si>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</si>
  <si>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</si>
  <si>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</si>
  <si>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</si>
  <si>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</si>
  <si>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</si>
  <si>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</si>
  <si>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</si>
  <si>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</si>
  <si>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</si>
  <si>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</si>
  <si>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</si>
  <si>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</si>
  <si>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</si>
  <si>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</si>
  <si>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</si>
  <si>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</si>
  <si>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</si>
  <si>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</si>
  <si>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</si>
  <si>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</si>
  <si>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</si>
  <si>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</si>
  <si>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</si>
  <si>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</si>
  <si>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</si>
  <si>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</si>
  <si>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</si>
  <si>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</si>
  <si>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</si>
  <si>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</si>
  <si>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</si>
  <si>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</si>
  <si>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</si>
  <si>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</si>
  <si>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</si>
  <si>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</si>
  <si>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</si>
  <si>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</si>
  <si>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</si>
  <si>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</si>
  <si>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</si>
  <si>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</si>
  <si>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</si>
  <si>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</si>
  <si>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</si>
  <si>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</si>
  <si>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</si>
  <si>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</si>
  <si>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</si>
  <si>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</si>
  <si>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</si>
  <si>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</si>
  <si>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</si>
  <si>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</si>
  <si>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</si>
  <si>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</si>
  <si>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</si>
  <si>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</si>
  <si>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</si>
  <si>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</si>
  <si>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</si>
  <si>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</si>
  <si>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</si>
  <si>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</si>
  <si>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</si>
  <si>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</si>
  <si>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</si>
  <si>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</si>
  <si>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</si>
  <si>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</si>
  <si>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</si>
  <si>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</si>
  <si>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</si>
  <si>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</si>
  <si>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</si>
  <si>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</si>
  <si>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</si>
  <si>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</si>
  <si>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</si>
  <si>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</si>
  <si>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</si>
  <si>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</si>
  <si>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</si>
  <si>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</si>
  <si>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</si>
  <si>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</si>
  <si>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</si>
  <si>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</si>
  <si>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</si>
  <si>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</si>
  <si>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</si>
  <si>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</si>
  <si>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</si>
  <si>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</si>
  <si>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</si>
  <si>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</si>
  <si>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</si>
  <si>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</si>
  <si>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</si>
  <si>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</si>
  <si>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</si>
  <si>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</si>
  <si>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</si>
  <si>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</si>
  <si>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</si>
  <si>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</si>
  <si>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</si>
  <si>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</si>
  <si>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</si>
  <si>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</si>
  <si>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</si>
  <si>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</si>
  <si>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</si>
  <si>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</si>
  <si>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</si>
  <si>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</si>
  <si>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</si>
  <si>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</si>
  <si>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</si>
  <si>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</si>
  <si>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</si>
  <si>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</si>
  <si>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</si>
  <si>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</si>
  <si>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</si>
  <si>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</si>
  <si>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</si>
  <si>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</si>
  <si>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</si>
  <si>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</si>
  <si>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</si>
  <si>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</si>
  <si>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</si>
  <si>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</si>
  <si>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</si>
  <si>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</si>
  <si>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</si>
  <si>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</si>
  <si>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</si>
  <si>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</si>
  <si>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</si>
  <si>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</si>
  <si>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</si>
  <si>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</si>
  <si>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</si>
  <si>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</si>
  <si>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</si>
  <si>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</si>
  <si>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</si>
  <si>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</si>
  <si>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</si>
  <si>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</si>
  <si>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</si>
  <si>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</si>
  <si>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</si>
  <si>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</si>
  <si>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</si>
  <si>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</si>
  <si>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</si>
  <si>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</si>
  <si>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</si>
  <si>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</si>
  <si>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</si>
  <si>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</si>
  <si>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</si>
  <si>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</si>
  <si>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</si>
  <si>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</si>
  <si>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</si>
  <si>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</si>
  <si>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</si>
  <si>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</si>
  <si>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</si>
  <si>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</si>
  <si>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</si>
  <si>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</si>
  <si>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</si>
  <si>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</si>
  <si>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</si>
  <si>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</si>
  <si>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</si>
  <si>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</si>
  <si>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</si>
  <si>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</si>
  <si>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</si>
  <si>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</si>
  <si>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</si>
  <si>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</si>
  <si>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</si>
  <si>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</si>
  <si>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</si>
  <si>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</si>
  <si>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</si>
  <si>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</si>
  <si>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</si>
  <si>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</si>
  <si>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</si>
  <si>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</si>
  <si>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</si>
  <si>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</si>
  <si>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</si>
  <si>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</si>
  <si>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</si>
  <si>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</si>
  <si>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</si>
  <si>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</si>
  <si>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</si>
  <si>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</si>
  <si>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</si>
  <si>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</si>
  <si>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</si>
  <si>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</si>
  <si>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</si>
  <si>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</si>
  <si>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</si>
  <si>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</si>
  <si>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</si>
  <si>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</si>
  <si>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</si>
  <si>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</si>
  <si>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</si>
  <si>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</si>
  <si>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</si>
  <si>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</si>
  <si>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</si>
  <si>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</si>
  <si>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</si>
  <si>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</si>
  <si>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</si>
  <si>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</si>
  <si>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</si>
  <si>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</si>
  <si>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</si>
  <si>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</si>
  <si>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</si>
  <si>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</si>
  <si>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</si>
  <si>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</si>
  <si>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</si>
  <si>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</si>
  <si>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</si>
  <si>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</si>
  <si>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</si>
  <si>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</si>
  <si>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</si>
  <si>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</si>
  <si>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</si>
  <si>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</si>
  <si>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</si>
  <si>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</si>
  <si>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</si>
  <si>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</si>
  <si>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</si>
  <si>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</si>
  <si>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</si>
  <si>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</si>
  <si>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</si>
  <si>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</si>
  <si>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</si>
  <si>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</si>
  <si>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</si>
  <si>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</si>
  <si>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</si>
  <si>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</si>
  <si>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</si>
  <si>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</si>
  <si>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</si>
  <si>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</si>
  <si>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</si>
  <si>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</si>
  <si>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</si>
  <si>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</si>
  <si>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</si>
  <si>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</si>
  <si>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</si>
  <si>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</si>
  <si>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</si>
  <si>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</si>
  <si>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</si>
  <si>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</si>
  <si>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</si>
  <si>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</si>
  <si>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</si>
  <si>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</si>
  <si>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</si>
  <si>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</si>
  <si>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</si>
  <si>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</si>
  <si>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</si>
  <si>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</si>
  <si>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</si>
  <si>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</si>
  <si>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</si>
  <si>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</si>
  <si>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</si>
  <si>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</si>
  <si>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</si>
  <si>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</si>
  <si>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</si>
  <si>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</si>
  <si>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</si>
  <si>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</si>
  <si>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</si>
  <si>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</si>
  <si>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</si>
  <si>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</si>
  <si>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</si>
  <si>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</si>
  <si>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</si>
  <si>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</si>
  <si>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</si>
  <si>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</si>
  <si>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</si>
  <si>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</si>
  <si>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</si>
  <si>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</si>
  <si>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</si>
  <si>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</si>
  <si>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</si>
  <si>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</si>
  <si>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</si>
  <si>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</si>
  <si>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</si>
  <si>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</si>
  <si>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</si>
  <si>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</si>
  <si>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</si>
  <si>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</si>
  <si>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</si>
  <si>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</si>
  <si>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</si>
  <si>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</si>
  <si>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</si>
  <si>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</si>
  <si>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</si>
  <si>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</si>
  <si>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</si>
  <si>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</si>
  <si>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</si>
  <si>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</si>
  <si>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</si>
  <si>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</si>
  <si>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</si>
  <si>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</si>
  <si>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</si>
  <si>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</si>
  <si>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</si>
  <si>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</si>
  <si>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</si>
  <si>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</si>
  <si>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</si>
  <si>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</si>
  <si>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</si>
  <si>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</si>
  <si>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</si>
  <si>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</si>
  <si>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</si>
  <si>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</si>
  <si>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</si>
  <si>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</si>
  <si>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</si>
  <si>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</si>
  <si>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</si>
  <si>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</si>
  <si>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</si>
  <si>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</si>
  <si>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</si>
  <si>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</si>
  <si>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</si>
  <si>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</si>
  <si>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</si>
  <si>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</si>
  <si>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</si>
  <si>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</si>
  <si>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</si>
  <si>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</si>
  <si>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</si>
  <si>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</si>
  <si>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</si>
  <si>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</si>
  <si>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</si>
  <si>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</si>
  <si>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</si>
  <si>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</si>
  <si>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</si>
  <si>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</si>
  <si>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</si>
  <si>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</si>
  <si>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</si>
  <si>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</si>
  <si>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</si>
  <si>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</si>
  <si>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</si>
  <si>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</si>
  <si>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</si>
  <si>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</si>
  <si>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</si>
  <si>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</si>
  <si>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</si>
  <si>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</si>
  <si>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</si>
  <si>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</si>
  <si>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</si>
  <si>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</si>
  <si>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</si>
  <si>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</si>
  <si>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</si>
  <si>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</si>
  <si>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</si>
  <si>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</si>
  <si>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</si>
  <si>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</si>
  <si>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</si>
  <si>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</si>
  <si>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</si>
  <si>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</si>
  <si>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</si>
  <si>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</si>
  <si>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</si>
  <si>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</si>
  <si>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</si>
  <si>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</si>
  <si>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</si>
  <si>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</si>
  <si>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</si>
  <si>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</si>
  <si>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</si>
  <si>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</si>
  <si>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</si>
  <si>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</si>
  <si>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</si>
  <si>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</si>
  <si>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</si>
  <si>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</si>
  <si>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</si>
  <si>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</si>
  <si>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</si>
  <si>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</si>
  <si>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</si>
  <si>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</si>
  <si>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</si>
  <si>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</si>
  <si>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</si>
  <si>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</si>
  <si>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</si>
  <si>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</si>
  <si>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</si>
  <si>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</si>
  <si>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</si>
  <si>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</si>
  <si>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</si>
  <si>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</si>
  <si>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</si>
  <si>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</si>
  <si>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</si>
  <si>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</si>
  <si>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</si>
  <si>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</si>
  <si>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</si>
  <si>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</si>
  <si>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</si>
  <si>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</si>
  <si>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</si>
  <si>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</si>
  <si>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</si>
  <si>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</si>
  <si>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</si>
  <si>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</si>
  <si>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</si>
  <si>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</si>
  <si>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</si>
  <si>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</si>
  <si>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</si>
  <si>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</si>
  <si>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</si>
  <si>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</si>
  <si>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</si>
  <si>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</si>
  <si>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</si>
  <si>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</si>
  <si>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</si>
  <si>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</si>
  <si>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</si>
  <si>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</si>
  <si>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</si>
  <si>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</si>
  <si>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</si>
  <si>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</si>
  <si>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</si>
  <si>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</si>
  <si>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</si>
  <si>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</si>
  <si>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</si>
  <si>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</si>
  <si>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</si>
  <si>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</si>
  <si>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</si>
  <si>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</si>
  <si>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</si>
  <si>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</si>
  <si>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</si>
  <si>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</si>
  <si>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</si>
  <si>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</si>
  <si>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</si>
  <si>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</si>
  <si>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</si>
  <si>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</si>
  <si>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</si>
  <si>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</si>
  <si>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</si>
  <si>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</si>
  <si>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</si>
  <si>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</si>
  <si>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</si>
  <si>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</si>
  <si>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</si>
  <si>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</si>
  <si>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</si>
  <si>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</si>
  <si>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</si>
  <si>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</si>
  <si>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</si>
  <si>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</si>
  <si>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</si>
  <si>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</si>
  <si>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</si>
  <si>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</si>
  <si>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</si>
  <si>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</si>
  <si>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</si>
  <si>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</si>
  <si>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</si>
  <si>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</si>
  <si>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</si>
  <si>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</si>
  <si>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</si>
  <si>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</si>
  <si>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</si>
  <si>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</si>
  <si>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</si>
  <si>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</si>
  <si>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</si>
  <si>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</si>
  <si>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</si>
  <si>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</si>
  <si>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</si>
  <si>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</si>
  <si>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</si>
  <si>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</si>
  <si>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</si>
  <si>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</si>
  <si>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</si>
  <si>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</si>
  <si>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</si>
  <si>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</si>
  <si>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</si>
  <si>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</si>
  <si>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</si>
  <si>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</si>
  <si>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</si>
  <si>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</si>
  <si>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</si>
  <si>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</si>
  <si>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</si>
  <si>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</si>
  <si>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</si>
  <si>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</si>
  <si>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</si>
  <si>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</si>
  <si>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</si>
  <si>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</si>
  <si>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</si>
  <si>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</si>
  <si>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</si>
  <si>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</si>
  <si>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</si>
  <si>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</si>
  <si>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</si>
  <si>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</si>
  <si>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</si>
  <si>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</si>
  <si>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</si>
  <si>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</si>
  <si>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</si>
  <si>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</si>
  <si>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</si>
  <si>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</si>
  <si>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</si>
  <si>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</si>
  <si>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</si>
  <si>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</si>
  <si>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</si>
  <si>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</si>
  <si>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</si>
  <si>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</si>
  <si>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</si>
  <si>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</si>
  <si>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</si>
  <si>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</si>
  <si>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</si>
  <si>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</si>
  <si>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</si>
  <si>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</si>
  <si>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</si>
  <si>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</si>
  <si>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</si>
  <si>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</si>
  <si>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</si>
  <si>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</si>
  <si>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</si>
  <si>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</si>
  <si>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</si>
  <si>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</si>
  <si>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</si>
  <si>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</si>
  <si>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</si>
  <si>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</si>
  <si>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</si>
  <si>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</si>
  <si>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</si>
  <si>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</si>
  <si>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</si>
  <si>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</si>
  <si>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</si>
  <si>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</si>
  <si>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</si>
  <si>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</si>
  <si>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</si>
  <si>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</si>
  <si>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</si>
  <si>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</si>
  <si>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</si>
  <si>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</si>
  <si>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</si>
  <si>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</si>
  <si>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</si>
  <si>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</si>
  <si>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</si>
  <si>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</si>
  <si>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</si>
  <si>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</si>
  <si>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</si>
  <si>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</si>
  <si>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</si>
  <si>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</si>
  <si>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</si>
  <si>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</si>
  <si>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</si>
  <si>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</si>
  <si>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</si>
  <si>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</si>
  <si>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</si>
  <si>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</si>
  <si>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</si>
  <si>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</si>
  <si>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</si>
  <si>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</si>
  <si>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</si>
  <si>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</si>
  <si>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</si>
  <si>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</si>
  <si>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</si>
  <si>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</si>
  <si>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</si>
  <si>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</si>
  <si>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</si>
  <si>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</si>
  <si>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</si>
  <si>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</si>
  <si>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</si>
  <si>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</si>
  <si>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</si>
  <si>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</si>
  <si>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</si>
  <si>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</si>
  <si>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</si>
  <si>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</si>
  <si>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</si>
  <si>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</si>
  <si>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</si>
  <si>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</si>
  <si>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</si>
  <si>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</si>
  <si>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</si>
  <si>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</si>
  <si>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</si>
  <si>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</si>
  <si>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</si>
  <si>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</si>
  <si>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</si>
  <si>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</si>
  <si>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</si>
  <si>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</si>
  <si>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</si>
  <si>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</si>
  <si>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</si>
  <si>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</si>
  <si>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</si>
  <si>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</si>
  <si>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</si>
  <si>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</si>
  <si>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</si>
  <si>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</si>
  <si>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</si>
  <si>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</si>
  <si>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</si>
  <si>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</si>
  <si>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</si>
  <si>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</si>
  <si>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</si>
  <si>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</si>
  <si>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</si>
  <si>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</si>
  <si>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</si>
  <si>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</si>
  <si>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</si>
  <si>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</si>
  <si>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</si>
  <si>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</si>
  <si>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</si>
  <si>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</si>
  <si>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</si>
  <si>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</si>
  <si>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</si>
  <si>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</si>
  <si>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</si>
  <si>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</si>
  <si>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</si>
  <si>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</si>
  <si>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</si>
  <si>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</si>
  <si>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</si>
  <si>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</si>
  <si>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</si>
  <si>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</si>
  <si>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</si>
  <si>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</si>
  <si>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</si>
  <si>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</si>
  <si>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</si>
  <si>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</si>
  <si>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</si>
  <si>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</si>
  <si>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</si>
  <si>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</si>
  <si>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</si>
  <si>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</si>
  <si>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</si>
  <si>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</si>
  <si>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</si>
  <si>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</si>
  <si>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</si>
  <si>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</si>
  <si>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</si>
  <si>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</si>
  <si>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</si>
  <si>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</si>
  <si>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</si>
  <si>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</si>
  <si>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</si>
  <si>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</si>
  <si>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</si>
  <si>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</si>
  <si>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</si>
  <si>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</si>
  <si>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</si>
  <si>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</si>
  <si>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</si>
  <si>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</si>
  <si>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</si>
  <si>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</si>
  <si>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</si>
  <si>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</si>
  <si>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</si>
  <si>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</si>
  <si>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</si>
  <si>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</si>
  <si>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</si>
  <si>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</si>
  <si>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</si>
  <si>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</si>
  <si>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</si>
  <si>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</si>
  <si>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</si>
  <si>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</si>
  <si>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</si>
  <si>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</si>
  <si>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</si>
  <si>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</si>
  <si>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</si>
  <si>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</si>
  <si>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</si>
  <si>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</si>
  <si>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</si>
  <si>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</si>
  <si>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</si>
  <si>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</si>
  <si>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</si>
  <si>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</si>
  <si>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</si>
  <si>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</si>
  <si>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</si>
  <si>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</si>
  <si>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</si>
  <si>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</si>
  <si>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</si>
  <si>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</si>
  <si>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</si>
  <si>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</si>
  <si>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</si>
  <si>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</si>
  <si>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</si>
  <si>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</si>
  <si>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</si>
  <si>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</si>
  <si>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</si>
  <si>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</si>
  <si>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</si>
  <si>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</si>
  <si>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</si>
  <si>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</si>
  <si>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</si>
  <si>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</si>
  <si>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</si>
  <si>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</si>
  <si>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</si>
  <si>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</si>
  <si>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</si>
  <si>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</si>
  <si>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</si>
  <si>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</si>
  <si>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</si>
  <si>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</si>
  <si>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</si>
  <si>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</si>
  <si>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</si>
  <si>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</si>
  <si>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</si>
  <si>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</si>
  <si>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</si>
  <si>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</si>
  <si>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</si>
  <si>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</si>
  <si>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</si>
  <si>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</si>
  <si>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</si>
  <si>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</si>
  <si>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</si>
  <si>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</si>
  <si>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</si>
  <si>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</si>
  <si>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Трость опорная с анатомической ручкой, регулируемая по высоте, с устройством противоскольжения изготовлена из легкого, прочного и устойчивого к коррозии сплава.
Анатомическая ручка обеспечивает дополнительный комфорт при использовании изделия. Опорные насадки резиновые, прочные, нескользящие, сменные</t>
  </si>
  <si>
    <t>02261000010210001320001</t>
  </si>
  <si>
    <t>1312500431021000139</t>
  </si>
  <si>
    <t>Рамная конструкция выполнена из высокопрочных тонкостенных труб с антикоррозийным покрытием. Рама кресла-коляски складная по вертикальной оси. Рычажный привод на задние колеса.
Кресло-коляска оснащена:
- фиксированными подлокотниками;
- съемными подножками, регулируемыми по длине голени;
- съемными ремнями – упорами под икры ног;
- стояночными тормозами;
- передними и задними колесами с пневматическими шинами;
- приводным рычагом поворотным, регулируемым по высоте;
- управление передними колесами при помощи приводного рычага;
- светоотражающими устройствами;
- снятие приводного рычага осуществляется без инструментов;
- рукоятками (ручками для толкания).
Кресло-коляска укомплектована подушкой на сиденье толщиной 5 см.
Максимальный вес пользователя: 130 кг.
Кресла-коляски имеют ширину сиденья 43 см</t>
  </si>
  <si>
    <t>Кресло-коляска с ручным приводом с регулировкой угла наклона подножки (подножек) прогулочная предназначена для самостоятельного передвижения людей с заболеванием опорно-двигательного аппарата, а так же при помощи сопровождающих лиц на дорогах с твердым покрытием. 
Рама складывается и раскладывается без помощи инструмента.
Спинка откидная, с изменением угла наклона.
Подлокотники съемные.   Подножки съемные, откидные, регулируемые по углу наклона и по длине, оборудованы мягкими опорами под голень.
Кресло-коляска оснащена слева и справа рычагами стояночного тормоза и антиопрокидывающими устройствами</t>
  </si>
  <si>
    <t xml:space="preserve"> 02261000010210001800001</t>
  </si>
  <si>
    <t>1312500431021000179</t>
  </si>
  <si>
    <t>Кресло-коляска с электроприводом прогулочная, предназначена для самостоятельного передвижения (на площадках с твердым покрытием) инвалидов с заболеваниями опорно-двигательного аппарата и повреждениями нижних конечностей. Рама кресло-коляски изготовлена из металлических высокопрочных конструкционных материалов. Технические характеристики:
- ручки сопровождающего;
- подлокотники регулируемые по высоте;
-подножки регулируемые;
- устройства противоопрокидывания;
- спинка складная;
- подушка спинки съемная;
- электронный пульт управления с манипулятором типа «джойстик» с возможностью перестановки как слева, так и справа;
- корзина для батареи
- комплектуется зарядным устройством</t>
  </si>
  <si>
    <t>02261000010210003240001</t>
  </si>
  <si>
    <t>1312500431021000306</t>
  </si>
  <si>
    <t>Протез кисти косметический, в том числе при вычленении, частичном вычленении кисти предназначен после ампутации на уровне пястья вплоть до вычленения в пястнофаланговых суставах, изготавливается по обмерам. Косметическая искусственная кисть является косметической силиконовой оболочкой, имеет ярко выраженную косметичность, детализированные папиллярные линии, вены, рельеф, костные выступы. Пальцы наполнены вспененным силиконовым наполнителем с нейлоновой армирующей сеткой. Крепление индивидуальное. Чехлы на культю х/б– 2 шт.</t>
  </si>
  <si>
    <t>02261000010210000150001</t>
  </si>
  <si>
    <t>1312500431021000038</t>
  </si>
  <si>
    <t>Протез предплечья косметический модульный, функционально-косметический, система управления протезом сохранившейся рукой,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акриловых смол, крепление индивидуальное. Чехлы на культю х/б– 2 шт.</t>
  </si>
  <si>
    <t>Протез кисти активный (тяговый), в том числе при вычленении и частичном вычленении кисти и предназначен для компенсации врожденных и ампутационных дефектов кисти, сохранения лучезапястного сустава. Протез состоит из двух частей- каркасные элементы, активные элементы. Приемная гильза изготавливается  индивидуально по слепку путем ламинирования или термопластиков (в зависимости от потребностей Получателя). Приемная гильза имеет две шарнирно соединенные части, одна из которых фиксируется на предплечье, вторая- плотно облегать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t>
  </si>
  <si>
    <t>02261000010210001500001</t>
  </si>
  <si>
    <t>Протез плеча активный с составной приемной гильзой, модульный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с применением технологии изготовления примерочной гильзы с диагностическими отверстиями в реперных точках из литьевого слоистого пластика, локтевой шарнир модульного типа активный со ступенчатой фиксацией и пассивной ротацией плеча, снабжен односторонним поворотным тяговым замком, ротатор кистевой с адаптером, кисть косметическая, со сменной косметической оболочкой, из ПВХ с покрытием для увеличения эксплуатационных характеристик и возможностью удаления загрязнений. Кисть с гибкой тягой, каркасная, с пружинным схватом, пассивной ротацией. Крепление бандажом.</t>
  </si>
  <si>
    <t>02261000010210001750001</t>
  </si>
  <si>
    <t>1312500431021000175</t>
  </si>
  <si>
    <t xml:space="preserve">Протез после вычленения плеча с электромеханическим приводом и контактной системой управления, приемная гильза изготовлена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шарнир прикреплен к наплечнику и несущей гильзе плеча.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Кисть присоединена к пластиковому предплечью локтевого модуля посредством муфты.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имеется заряжаемый литиево-ионный аккумулятор. Протез укомплектован косметической оболочкой из ПВХ. 
Электрокисть управляется за счет пары контактных датчиков либо пары миографических датчиков, либо комбинации миографического датчика и контактного датчика (в зависимости от индивидуальных особенностей пациента).  
</t>
  </si>
  <si>
    <t>02261000010210000650001</t>
  </si>
  <si>
    <t>1312500431021000082</t>
  </si>
  <si>
    <t>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t>
  </si>
  <si>
    <t>02261000010210001330001</t>
  </si>
  <si>
    <t>1312500431021000130</t>
  </si>
  <si>
    <t>Формообразующая часть косметической облицовки модульная мягкая полиуретановая. Косметическое покрытие облицовки - чулки перлоновые. Приёмная гильза изготовлена по индивидуальному слепку застрахованного лица, методом вакуумной инфузии из слоистых композиционных материалов на основе акриловых смол. Крепление протеза при помощи силиконового чехла с замком. Силиконовый чехол с усиленным тканевым покрытием. Регулировочно-соединительные устройства и другие комплектующие протеза соответствуют весу инвалида 100 кг. Модуль стопы для пациентов 3-4 уровня активности – стопа карбоновая, с разделенным передним отделом стопы, сменными пяточными клиньями, с системой карбоновых пружин переднего, пяточного и опорного отдела стопы. Тип протеза постоянный.
Регулировочно-соединительные устройства и другие комплектующие протеза соответствуют весу инвалида 100 кг</t>
  </si>
  <si>
    <t>02261000010210002340001</t>
  </si>
  <si>
    <t>1312500431021000242</t>
  </si>
  <si>
    <t>Протез голени модульный с замковым полимерным чехлом с тканевым покрытием. Косметическая облицовка модульная мягкая пенополиуретановая. Косметическое покрытие облицовки - перлоновые гольфы с резиновой тесьмой, создающие привлекательный вид в соответствии с индивидуальными запросами пациента. Приемная гильза индивидуальная, изготовленная по гипсовому слепку с культи пациента. Материал приемной гильзы литьевой слоистый пластик на основе акриловых смол. Регулировочно - соединительные устройства (РСУ) соответствуют весу пациента – 125 кг. Несущий модуль материал титан. Стопа адаптируется к неровностям поверхности опоры во всех плоскостях для застрахованных лиц с повышенным уровнем двигательной активности, Крепление протеза за счет замкового устройства для полимерных чехлов  Тип протеза по назначению: любой.</t>
  </si>
  <si>
    <t>02261000010200003150001</t>
  </si>
  <si>
    <t>1312500431020000353</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</si>
  <si>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изготовленная по слепку с культи пациента, материал приемной гильзы  литьевой слоистый пластик на основе акриловых смол, несущий модуль и РСУ на нагрузку   100 кг, материал  сталь. Коленный модуль домеханического принципа действия, полицентрический. Крепление протеза  поясное, с применением кожаных полуфабрикатов. Модуль стопы  для пациентов 1-2 уровня активности, сложно контурным закладным элементом и оболочки из вспененного материала. Тип протеза по назначению  постоянный. 
Чехол на культю бедра  4шт.</t>
  </si>
  <si>
    <t>Чехол на культю голени из полимерного материала, обладает высокой эластичностью, улучшает адгезию между культей голени и чехлом, точно повторяет формы голени, обладает высокой комфортностью и безопасностью. Чехол изготовлен из полимерного материала (силикона), подобран индивидуально для застрахованного лица.
В комплект входят манжет</t>
  </si>
  <si>
    <t>02261000010210003340001</t>
  </si>
  <si>
    <t>1312500431021000323</t>
  </si>
  <si>
    <t>Корсет мягкой фиксации, на  грудопоясничный отдел позвоночника, фиксирующий, разгружающий. Обеспечивает легкую фиксацию позвоночника. Изготовлен  по индивидуальным обмерам. Назначение - постоянное, лечебно-профилактическое.</t>
  </si>
  <si>
    <t>Корсет жесткой фиксации фиксирующий, корригирующий, разгружающий, вспененные упругие и смягчающие материалы, термопласт высокотемпературный, изготовление по слепку,  назначение - постоянное, лечебно-профилактическое</t>
  </si>
  <si>
    <t>02261000010210000121001</t>
  </si>
  <si>
    <t>1312500431021000123</t>
  </si>
  <si>
    <t>Корсет на грудной и поясничный отделы позвоночника,   фиксирующий, корригирующий, разгружающий, имеет  вспененные упругие и смягчающие материалы, термопласт высокотемпературный, изготовлен по слепку, назначение – постоянное, лечебно-профилактическое.</t>
  </si>
  <si>
    <t>Аппарат на коленный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 по слепку. Назначение
постоянное, лечебно-профилактическое</t>
  </si>
  <si>
    <t>Аппарат на всю ногу фиксирующий, корригирующий, разгружающий, из вспененных упругих и смягчающих материалов, термопласта высокотемпературного, узлы и (модули) и полуфабрикаты  с улучшенными свойствами, изготовление по слепку, назначение- постоянное, лечебно- профилактическое.</t>
  </si>
  <si>
    <t xml:space="preserve">Аппарат на нижние конечности и туловище (ортез) изготовленный  по индивидуальному слепку, в виде конструкции, состоящей из двух аппаратов на всю ногу, соединенных с полукорсетом тазобедренными шарнирами.  Конструктивные элементы аппаратов и полукорсета изготовлены из термопластичных материалов методом вакуумной формовки. </t>
  </si>
  <si>
    <t>Тутор на голеностопный сустав фиксирующий, корригирующий, разгружающий, вспененные упругие и смягчающие материалы, термопласт высокотемпературный.  Изготовлен по индивидуальным размерам, назначение - постоянное, лечебно - профилактическое</t>
  </si>
  <si>
    <t>02261000010200001500001</t>
  </si>
  <si>
    <t>1312500431020000195</t>
  </si>
  <si>
    <t>Тутор на коленный сустав фиксирующий, корригирующий, разгружающий, вспененные упругие и смягчающие материалы, термопласт высокотемпературный. Изготовлен  по слепку, назначение - постоянное, лечебно – профилактическое</t>
  </si>
  <si>
    <t>Ортопедическая обувь сложная на аппарат без утепленной подкладки предназначена для инвалидов пользующихся аппаратами нижних конечностей. Материал верха натуральная кожа. Подкладка: кожа, текстиль.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t>
  </si>
  <si>
    <t>02261000010200001280001</t>
  </si>
  <si>
    <t>1312500431020000167</t>
  </si>
  <si>
    <t>Ортопедическая обувь малосложная без утепленной подкладки,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</si>
  <si>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02261000010200000280001</t>
  </si>
  <si>
    <t>1312500431020000085</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</si>
  <si>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показаний).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
</t>
  </si>
  <si>
    <t>Ортопедическая обувь малосложная на утепленной подкладке,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</si>
  <si>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 xml:space="preserve">Ортопедическая обувь сложная на сохраненную конечность и обувь на протез на утепленной подкладке. Обувь выполнена из натуральных материалов. Материал верха натуральная кожа. Подкладка: натуральный мех, искусственный мех, шерсть. Включает:
- Обувь ортопедическую сложную на утепленной подкладке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</si>
  <si>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02261000010200002890001</t>
  </si>
  <si>
    <t xml:space="preserve">Ортопедическая обувь сложная на сохраненную конечность и обувь на протез без утепленной подкладки. Обувь выполнена из натуральных материалов. Материал верха натуральная кожа. Подкладка: кожа, текстиль. 
Включает - Обувь ортопедическую сложную без утепленной подкладки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</si>
  <si>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 xml:space="preserve">Обувь ортопедическая сложная без утепленной подкладки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кожа, текстиль.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</si>
  <si>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Обувь ортопедическая сложная на утепленной подкладке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натуральный мех, искусственный мех, шерсть.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</si>
  <si>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02261000010200002890001 </t>
  </si>
  <si>
    <t xml:space="preserve">Противопролежневый матрац гелевый  изготовлен из водонепроницаемого натурального вспененного латекса с включенными в его структуру чувствительными элементами. Многократная санитарно-гигиеническая обработка.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В наличии паспорт, гарантийный талон
</t>
  </si>
  <si>
    <t>Противопролежневый матрац воздушный (с компрессором) предназначен для профилактики и лечения пролежней средней и высокой степени риска у застрахованных лиц с повреждениями и заболеваниями опорно- 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 воздух. Матрацы комплектуются малошумным непрерывно работающим воздушным компрессором, обеспечивающим  регулировку давления в ячейках матраца в зависимости от веса пациента</t>
  </si>
  <si>
    <t>.Противопролежневая подушка гелевая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обеспечивает оптимальное положение туловища, способствуя естественному кровотоку и  исключает появление  мышечного напряжения при комфортном соотношении тепла и влажности. Противопролежневый эффект (равномерное распределение давления на участки соприкасающегося тела) достигается благодаря гелевому слою, расположенному внутри подушки. Подушка имеет тканевое покрытие (чехол)</t>
  </si>
  <si>
    <t>Ортопедические брюки будут изготавливаться по индивидуальным размерам пользователя с учетом его анатомо- функциональных особенностей. Будут предназначены для осуществления самообслуживания: самостоятельного одевания и раздевания.</t>
  </si>
  <si>
    <t>Катетеры для самокатетеризации лубрицированные различных размеров - Катетеры для чистой самокатетеризации покрыты гидрофильным гидрополимерным ПВП лубрикантом, увеличивающимся в объеме при контакте с водой, тип Нелатон стерильные, одноразовые: мужские СН 08 – 16.</t>
  </si>
  <si>
    <t>Набор-мочеприемник стерильный, находится в индивидуальной упаковке и предназначен для однократного применения. Набор-мочеприемник для самокатетеризации лубрицированный состоит из мочеприемника, объединенного с лубрицированным катетером для самокатетеризации Катетеры мужские, катетер и</t>
  </si>
  <si>
    <t>Анальный тампон (средство ухода при недержании кала) –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находится в индивидуальной упаковке.</t>
  </si>
  <si>
    <t>Влагопоглощение  1 400 г.
Обратная сорбция 4,4 гр.
Скорость впитывания 2,3 см3/с</t>
  </si>
  <si>
    <t>02261000010210003050001</t>
  </si>
  <si>
    <t>1312500431021000286</t>
  </si>
  <si>
    <t>Кресло-стул с санитарным оснащением (с колесами) предназначен для пациентов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порошковое лакокрасочное покрытие.  Сиденье со съемной крышкой, сиденье и ведро с крышкой изготовлены из прочного легко моющегося пластика.  Спинка съемная, регулируемая по высоте.
Подлокотники съемные.  Подножки съемные.  Колеса  оснащены цельнолитыми шинами. Задние колеса имеют индивидуальный тормоз.</t>
  </si>
  <si>
    <t>02261000010210000670001</t>
  </si>
  <si>
    <t>1312500431021000086</t>
  </si>
  <si>
    <t>LADA 219070 с АКПП</t>
  </si>
  <si>
    <t xml:space="preserve">  LADA GRANTA  М1- категория транспортного средства, переднеприводная, трансмиссия механическая</t>
  </si>
  <si>
    <t xml:space="preserve">     LADA GRANTA  М1- категория транспортного средства, переднеприводная, трансмиссия механическая</t>
  </si>
  <si>
    <t>Многофункциональная крровать</t>
  </si>
  <si>
    <t>Размер кровати (ДхШ) –2180х 985мм.Количество секций ложа –4шт.Диапазон  регулировки угла наклона спинной секции:  0 -80 градусов.Диапазон регулировки угла наклона бедренной секции: 0 - 55 градусовМаксимальная грузоподъемность 250кг</t>
  </si>
  <si>
    <t>Подъемное устройство (далее подъемник) выполнено из высокотехнологичных, гигиенических материалов, удобных в очистке и иметь облегченную конструкцию.
Механизм рамы складываются по принципу ножниц. Конструкция подъемника подходит для всех стандартных форм ванн.
Подъемник соответствует следующим параметрам:
Наличие пульта ручного управления и клавишами управления, предназначенными для включения/выключения подъемника, для его поднимания и опускания
Наличие резиновых присосок, расположенных на опорной раме, для крепления подъемника внутри ванной и предотвращения его скольжения
Сиденье и спинка имеют нескользящую поверхность
Наличие боковых поддерживающих упоров
Наличие съемных, подлежащих санитарной обработке чехлов</t>
  </si>
  <si>
    <t>Подъемник</t>
  </si>
  <si>
    <t>29.10.2021</t>
  </si>
  <si>
    <t>02261000010210002930001</t>
  </si>
  <si>
    <t>1312500431021000268</t>
  </si>
  <si>
    <t>Обувь ортопедическая сложная для лиц без обеих рук без утепленной подкладки</t>
  </si>
  <si>
    <t>Обувь ортопедическая сложная для лиц без обеих рук на  утепленной подкладки</t>
  </si>
  <si>
    <t xml:space="preserve">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манжеты, размер которых согласован с заказчиком.
Манжеты изготовлены из высокопрочного антибактериального материала, силиконовые шланги впаяны в манжеты, что позволит выдерживать любое давление.
Кнопки сенсорные.
Тип таймера цифровой.
В комплект входит аппарат- компрессор, силиконовые воздуховоды, акупунктурные стельки,  манжеты для ног (размер в зависимости от потребности заказчика)
</t>
  </si>
  <si>
    <t>Массажный аппарат</t>
  </si>
  <si>
    <t>02261000010210001170001</t>
  </si>
  <si>
    <t>1312500431021000116</t>
  </si>
  <si>
    <t>Впитывающие простыни (пеленки) 60х90 см.
Полное влагопоглощение, г/мл -  
1900 мл.</t>
  </si>
  <si>
    <t>Пеленки 1900мл</t>
  </si>
  <si>
    <t>02261000010210002290001</t>
  </si>
  <si>
    <t>1312500431021000215</t>
  </si>
  <si>
    <t>1312500431020000301</t>
  </si>
  <si>
    <t>02261000010220000030001</t>
  </si>
  <si>
    <t>1312500431022000042</t>
  </si>
  <si>
    <t>02261000010220000330001</t>
  </si>
  <si>
    <t>1312500431022000067</t>
  </si>
  <si>
    <t>02261000010220000230001</t>
  </si>
  <si>
    <t>1312500431022000056</t>
  </si>
  <si>
    <t>02261000010220000340001</t>
  </si>
  <si>
    <t>1312500431022000069</t>
  </si>
  <si>
    <t>02261000010220000130001</t>
  </si>
  <si>
    <t>1312500431022000055</t>
  </si>
  <si>
    <t xml:space="preserve">Рамная конструкция кресла-коляски изготовлена из высокопрочных металлических сплавов.
Рама кресла-коляски имеет крестообразную конструкцию,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складывается и раскладывается без применения инструмента.
Поворотные колеса имеют цельнолитые шины.
Приводные колеса имеют  цельнолитые шины, легко демонтируются путем использования быстросъемных колесных осей с пружинно-шариковыми фиксаторами.
Подножки  регулируемые по длине и углу наклона на 90° (до горизонтального положения), легко демонтируются и отводятся в стороны без демонтажа.
Кресло-коляска оснащена удлинителем спинки, мягким подголовником, антиопрокидывающим устройством, ручками для толкания, стояночными тормозами.
Спинка кресла-коляски откидная (до положения «лежа»), с плавной, бесступенчатой регулировкой угла наклона 95° - 170°.
Подлокотники регулируемые по высоте в 2-х положениях.
Кресло- коляска укомплектована подушкой высотой 5 см.
Ширина сиденья 50см
Максимальный вес пользователя: 130 кг.
Маркировка кресла-коляски содержит:
- наименование производителя;
- адрес производителя;
- обозначение типа (модели) кресла-
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</si>
  <si>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02261000010220000370001</t>
  </si>
  <si>
    <t xml:space="preserve">Протез предплечья рабочий.  Приемная гильза индивидуальная и изготовлена по гипсовому слепку с культи инвалида. Материал гильзы - литьевой слоистый пластик на основе акриловых смол. 
Есть кистевой адаптер, приемник рабочих насадок, комплект рабочих насадок включает насадку для игры в волейбол, насадку держателя овощей и фруктов, насадку держателя приспособления для зажима предметов, насадку держателя зажима для сельскохозяйственных работ, насадку-опору для выполнения физических упражнений с хвостовиком. Крепление индивидуальное. Чехлы на культю х/б – 2 шт.
</t>
  </si>
  <si>
    <t>1312500431022000074</t>
  </si>
  <si>
    <t>02261000010220000750001</t>
  </si>
  <si>
    <t xml:space="preserve">Слуховой аппарат цифровой заушный мощный  имеет: 
- Индикатор переключения программ;
- Адаптивное подавление обратной связи; Максимальный ВУЗД 90 -  134  дБ  Максимальное усиление 70 дБ Диапазон частот 0,1 – 6,0 кГц Количество каналов цифровой обработки – 8 Количество программ прослушивания – 4
- Шумоподавление;
- Режим телефонной  катушки 
- Индикатор разряда батареи
</t>
  </si>
  <si>
    <t xml:space="preserve">Слуховой аппарат цифровой заушный, имеет:
Возможность  открытого  протезирования – наличие
Цифровую  компрессию динамического диапазона – наличие
Адаптивную направленность – наличие
Адаптивное подавление акустической обратной связи - наличие
Адаптивное шумоподавление – наличие
Автоматическое переключение в режим разговора по телефону - наличие
Регистрацию данных о пользовательских режимах эксплуатации  слухового аппарата - наличие
Снижение шумов микрофона и шумов низкого уровня - наличие
Звуковое сопровождение режимов работы – наличие
Катушку  индуктивности - наличие
Кнопку  переключения программ прослушивания - наличие 
Кнопку переключения программ прослушивания – наличие
Максимальный ВУЗД 90:  128 дБ.
Максимальное акустическое усиление:61 дБ.
Частотный диапазон:  0,1 - 6,2 кГц.
Обрабатывает акустический сигнал цифровым способом с разбиением входного акустического сигнала на -  9 каналов.
Кол-во программ прослушивания -3.
</t>
  </si>
  <si>
    <t>02261000010220000790001</t>
  </si>
  <si>
    <t xml:space="preserve">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14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нагрузка на палец на уровне средней фаланги – 6кг. Адаптер быстросъемный с возможностью 360° бесшумной ротации с индивидуально настраиваемым усилием вращения под конкретного пользователя.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Уровень шума при движении всех пальцев- 50дб.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на глубину до 2м без необходимости использования косметических перчаток. Косметические оболочки кисти трикотажные в комплекте 2шт. 
</t>
  </si>
  <si>
    <t>1312500431022000091</t>
  </si>
  <si>
    <t>4</t>
  </si>
  <si>
    <t>Автомобильный подъемник кресло- коляски</t>
  </si>
  <si>
    <t>02261000010220000660001</t>
  </si>
  <si>
    <t>1312500431022000076</t>
  </si>
  <si>
    <t xml:space="preserve">Подъемник предназначен для погрузки, подъема, размещения и разгрузки                 кресло - коляски для его перевозки на транспортном средстве. Кресло-коляска размещается  в специальном отсеке на крыше автомобиля и не занимает  место в салоне или багажнике. Подъемник подходить для застрахованных лиц, пострадавших от несчастных случаев на производстве, которые не могут самостоятельно справиться с погрузкой кресло - коляски. Для управления подъемником требуется  минимальная физическая сила.
Подъем и спуск кресло-коляски производится с помощью лебедки или аналога, установленной внутри корпуса подъемника. Подъемник работает  от аккумулятора транспортного средства. При возникновении проблем возможно открытия бокса подъемника вручную.
В комплект поставки входит:
-корпус;
-подъемное устройство
- беспроводной пульт дистанционного управления;
-поперечины багажника для установки подъемника;
- автомобильный подъемник кресло- коляски;
-комплект проводов для подключения к электрической системе транспортного средства;
- провод аварийного подключения к сети 12В;
- ключ для аварийного снятия крышки подъемника;
-паспорт, руководство по эксплуатации, гарантийный талон.
Грузоподъемность 50 кг.
</t>
  </si>
  <si>
    <t>Экзоскелет активного типа</t>
  </si>
  <si>
    <t xml:space="preserve">Экзоскелет активного типа предназначен для медицинской реабилитации пациентов с двигательными нарушениями нижних конечностей вследствие заболеваний опорно- двигательного аппарата, нервной системы, спинальных травм. 
Использование экзоскелета возможно при любой степени нарушения проводимости А, В, С, D, E по шкале из классификации степени тяжести и уровня повреждения спинного мозга ASIA.  
Для застрахованного лица ростом 180см 
Для застрахованного лица весом 95кг
Есть режимы ходьбы по ровной поверхности, ходьбы на месте, подъема и спуска по ступеням, в том числе ходьба по лестнице, возможность разворачиваться на месте и в движении.
Есть возможность прохождения в дверные проемы 0,8м
Комплектность: Экзоскелет, планшет с программой управления экзоскелетом (с зарядным устройством), программное обеспечение для экзоскелета, комплект креплений бедренных, комплект креплений голенных, Наличие зарядного устройства для экзоскелета, 
</t>
  </si>
  <si>
    <t>02261000010220001150001</t>
  </si>
  <si>
    <t xml:space="preserve">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материала (пленки), с мягкой нетканой подложкой, с зажимом многократного применения, без фильтра;
- встроенная адгезивная пластина с защитным покрытием, с вырезаемым отверстием под стому.
Вырезаемое отверстие адгезивной пластины 10- 70 мм.
</t>
  </si>
  <si>
    <t>1312500431022000110</t>
  </si>
  <si>
    <t>02261000010220000980001</t>
  </si>
  <si>
    <t>1312500431022000098</t>
  </si>
  <si>
    <t>02261000010220001040001</t>
  </si>
  <si>
    <t xml:space="preserve">Аппарат на кисть и лучезапястный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лечебно-профилактическое.
</t>
  </si>
  <si>
    <t xml:space="preserve">
1312500431022000105</t>
  </si>
  <si>
    <t>02261000010220001090001</t>
  </si>
  <si>
    <t>1312500431022000111</t>
  </si>
  <si>
    <t xml:space="preserve">02261000010220001220001 </t>
  </si>
  <si>
    <t>12463,33</t>
  </si>
  <si>
    <t>06.07.20222</t>
  </si>
  <si>
    <t>Наличие модулей и интерфейсов- Wi-Fi, GPS, Глонас. 
Поддержка стандарта-4G/LTE.
Наличие клавиатуры - да.
Зарядное устройство для заряда аккумулятора- да.
Емкость аккумулятора, мА/ч - ≥4000 и &lt;5000.
Диагональ дисплея –  &gt;5 и ≤ 6 дюйма.
Количество ядер процессора-  8 ядер.
Объем встроенной памяти- 32 Гб
Зарядное устройство для заряда аккумулятора - да.
Емкость аккумулятора, мА/ч – 4380.
Диагональ дисплея –  5,7 дюйма
Количество ядер процессора-  8 ядер.
Объем встроенной памяти- 32 Гб</t>
  </si>
  <si>
    <t>1312500431022000121</t>
  </si>
  <si>
    <t>02261000010220001110001</t>
  </si>
  <si>
    <t>Ходунки шагающие  регулируются по высоте,  из прочного металлического сплава,   легко складываются, не оставляя следов на полу,  шагающие и имеют два кнопочных фиксатора.</t>
  </si>
  <si>
    <t>1312500431022000112</t>
  </si>
  <si>
    <t>02261000010220001140001</t>
  </si>
  <si>
    <t>11273,33</t>
  </si>
  <si>
    <t>Сигнализатор звука  с вибрационной и световой индикацией,  предназначен для оповещения застрахованного лица с нарушением слуха о наличии  звукового сигнала домофона, дверного и телефонного звонков. Является сигнализирующим устройством беспроводным по конструкции. Сигнализатор привлекает внимание вибрационным , световым и одновременным сочетанием названных сигналов. Наружные поверхности сигнализатора  устойчивы к моющим средствам. Конструкция сигнализатора обеспечивает удобство и простоту обращения, самостоятельную настройку и регулировку при подготовке к эксплуатации и во время эксплуатации. При поступлении входного  вызова сигналы  хорошо различимы в светлое время суток и воспринимаются в форме видимых световых и виброимпульсов. В комплектацию входит: передатчик дверного звонка, передатчик телефонного звонка, передатчик звонка домофона.</t>
  </si>
  <si>
    <t>1312500431022000109</t>
  </si>
  <si>
    <t>02261000010220001200001</t>
  </si>
  <si>
    <t>1312500431022000118</t>
  </si>
  <si>
    <t>02261000010220000190001</t>
  </si>
  <si>
    <t>1312500431022000053</t>
  </si>
  <si>
    <t>02261000010220000810001</t>
  </si>
  <si>
    <t>1312500431022000088</t>
  </si>
  <si>
    <t>Подъемник лестнично- поворотный</t>
  </si>
  <si>
    <t>02261000010220001260001</t>
  </si>
  <si>
    <t>1312500431022000127</t>
  </si>
  <si>
    <t xml:space="preserve">Подъемник лестнично- поворотный предназначен для перемещения маломобильных групп населения с ограниченными возможностями передвижения, включая инвалидов-колясочников, вдоль лестниц. Производится перемещение только одного человека. Подъемник позволяет без посторонней помощи подняться и опуститься с одного на другой уровень территории. Подъемник приводится в движение электродвигателем. Подъемник подходит для установки внутри помещения, имеется наличие антивандального исполнения. Крепление на стойки. В сложенном состоянии подъемник не перекрывает проход. Имеется возможность организовать парковку подъемника в стороне от лестницы. Подъемник автоматически складывается. Установлен ограничитель движения платформы (на случай отказа приборов управления), Установлены аварийные выключатели верхнего и нижнего положения подъемника, поддон и барьеры безопасности, исключающие наезд на препятствие и человека, панель управления с замком, препятствующим несанкционированному использованию платформы, механизм ручного аварийного спуска (на случай отключения электроэнергии). Имеется откидной пандус, позволяющий плавно въехать на подъемник. Поднимающийся пандус исключает съезд кресла-коляски с подъемника во время движения подъемника. Управление движением подъемника осуществляется человеком, находящимся на подъемнике.
Длина трассы, 4 м
Подъемник соответствует ГОСТ 34682.1-2020 (EN 81-41:2010) «Платформы подъемные для инвалидов и других маломобильных групп населения. Требования безопасности к устройству и установке. Часть 1. Платформы лестничные и с наклонным перемещением».
Количество остановок, 2 шт
Грузоподъемность, 225 кг
</t>
  </si>
  <si>
    <t>02261000010220001520001</t>
  </si>
  <si>
    <t>22416,67</t>
  </si>
  <si>
    <t>1312500431022000143</t>
  </si>
  <si>
    <t xml:space="preserve">ЖК - телевизор  с декодером телетекста, в котором микросхема, позволяющая отображать знаки русского алфавита. 
Декодер телетекста  обеспечивет прием текстовой информации.
Материалы, из которых изготавливаются телевизоры, не  выделяют токсичных веществ во время эксплуатации. 
Не допускаются механические повреждения.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Поддерживаются телевизионные стандарты PAL, SECAM. 
Стандарты цифрового телевидения : DVB-C, DVB-T, DVB-T2. 
Телетекст работает с кириллицей (принимает сигналы на русском языке).  Наличие разъемов для наушников; наличие  функции «таймера сна»; наличие функции «защита от детей»;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Осуществлены: установка, настройка и обучение застрахованного лица правилами пользования телетекстом.
Класс энергетической эффективности "A++"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t>
  </si>
  <si>
    <t>02261000010210000760001</t>
  </si>
  <si>
    <t xml:space="preserve">Изготавливается по индивидуальным размерам. В конструкцию одежды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вставляются  грузики для облегчения снятия изделия.
Полупальто: плечевая линия расширенная, ширина рукава увеличена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(различных вариаций по медицинским показаниям) удлиненные для удобства. В полупальто вставляются грузики для облегчения снятия изделия.
Брюки с подвижными и фиксирующими элементами (подхватами, шнурами) (по медицинским показаниям), пояс на резинке, регулируемый по длине, застежка – на «Велкро» или кнопке «магнит» (по медицинским показаниям)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синтепон.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Комплект для инвалидов с парной ампутацией верхних конечностей.
</t>
  </si>
  <si>
    <t>1312500431021000092</t>
  </si>
  <si>
    <t>02261000010220001630001</t>
  </si>
  <si>
    <t xml:space="preserve">Противопролежневая подушка полиуретановая  предназначена для использования при заболеваниях опорно-двигательного аппарата. Противопролежневая подушка  разгружает поясничный отдел позвоночника, для удобства, отдыха и комфорта с эффектом «массажа».
Противопролежневый эффект подушки достигается благодаря специальному вязко-эластичному полиуретану с эффектом запоминания формы.
Длина - 400 мм;
Ширина - 400мм;
Допустимая нагрузка на подушку 120 кг.
</t>
  </si>
  <si>
    <t>1312500431022000158</t>
  </si>
  <si>
    <t>0226100001020001690001</t>
  </si>
  <si>
    <t>1312500431022000164</t>
  </si>
  <si>
    <t>02261000010220001670001</t>
  </si>
  <si>
    <t>1312500431022000163</t>
  </si>
  <si>
    <t xml:space="preserve"> 022610000102200011120001</t>
  </si>
  <si>
    <t>1312500431022000113</t>
  </si>
  <si>
    <t>02261000010220002160001</t>
  </si>
  <si>
    <t xml:space="preserve">Головодержатель умеренной степени фиксации, обеспечивает согревающий и поддерживающий эффекты, а также стабилизирует шейный отдел позвоночника.
Головодержатель   поддерживает функционально-
выгодное положение, способствует нормализации кровоснабжения, снятию явлений воспаления и ускорению восстановительных процессов, уменьшает, устраняет болевой синдром.
Объем головодержателя легко регулируется с помощью застежки.
Головодержатель изготовлен из гипоаллергенного материала. Материал покрытия эстетичен и износостоек. Покрытие воздухопроницаемое.
Длина и высота головодержателя соответствуют антропометрическим характеристикам Пользователя (застрахованное лицо).
</t>
  </si>
  <si>
    <t>1312500431022000198</t>
  </si>
  <si>
    <t>02261000010220002270001</t>
  </si>
  <si>
    <t>1312500431022000203</t>
  </si>
  <si>
    <t xml:space="preserve">Чехол на культю бедра   из полимерного материала, износостойкий, тонкостенный силиконоввый лайнер с дистальным креплением, имеет текститльное покрытие с целью облегчения процесса надевания и снимания. Интегрирована в дистальную часть матрица (10см).
Подходит для застрахованных лиц с небольшим, средним уровнем активности.
</t>
  </si>
  <si>
    <t>02261000010220002080001</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</si>
  <si>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 панталоны на область живота при ослаблении мышц брюшной стенки, опущения органов, после операций на органах брюшной полости из хлопчатобумажных или эластичных тканей. Стабилизирующий. Снижает  острые и хронические боли вследствие травм, операций на поясничном отделе позвоночника. Материал: хлопок, латекс, полиэстер, застежка (липучка).</t>
  </si>
  <si>
    <t>1312500431022000193</t>
  </si>
  <si>
    <t>2023 года</t>
  </si>
  <si>
    <t>170</t>
  </si>
  <si>
    <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r>
      <rPr>
        <b/>
        <sz val="10.5"/>
        <color indexed="8"/>
        <rFont val="Times New Roman"/>
        <family val="1"/>
      </rP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</si>
  <si>
    <t>1312300471623000016</t>
  </si>
  <si>
    <t xml:space="preserve">Кресло-коляска для застрахованного лица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t>
  </si>
  <si>
    <t>1312500431022000294</t>
  </si>
  <si>
    <t>02261000010220003160001</t>
  </si>
  <si>
    <t xml:space="preserve">Противопролежневая подушка воздушная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снижает вероятность возникновения застоя, повреждения мягких тканей, появлению пролежней. Противопролежневая подушка представляет собой собранные ячейки, внутри которых  циркулирует воздух. Ячеистая структура противопролежневой подушки  обеспечивает свободную циркуляцию воздуха, способствует перетеканию воздуха, обеспечивает стабильную фиксацию тела застрахованного лица. Режим концентрации воздуха по углам подушки  способствует сохранению формы тела. Концентрация воздуха по углам подушки сохраняет способность запоминать анатомическую форму тела и удерживать ее. Наличие возможности смены режимов работы противопролежневой подушки воздушной для разных видов активности непосредственно из кресло- коляски. Объем воздуха  контролируется внутренним клапаном. Циркуляция воздуха  обеспечивается в изолированных квадратах по углам подушки. Наличие плавного перетекание воздуха между ячейками по всей поверхности. Имеет противопожарную пропитку.
Подушка  состоит из  4- х секций взаимосвязанных ячеек, наполненных воздухом с регулируемыми клапанами.
Размеры с шириной 38см   
Длина 41 см.
Высота подушки 10,5 см
Максимальная нагрузка 200 кг.
</t>
  </si>
  <si>
    <t>262</t>
  </si>
  <si>
    <t xml:space="preserve">Протез кисти с микропроцессорным управлением предназначен для частичной компенсации врожденных или приобретенных травм, приведших к ампутации верхней конечности.
Протез состоит из кисти и предплечья с электроникой.
Кисть состоит из внутренней гильзы, в которую устанавливаются электроды, внешней гильзы, модулей пальцев, состоящих из мотор- редуктора и кинематического механизма, размещенных в корпусе пальца.
Предплечье состоит
-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Каждый жест настраивается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По умолчанию в протезе настроен первый жест- схват в щепоть.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питания энергии служит аккумулятор. Приемная гильза индивидуальная. Крепление за счет костной части и объема мягких тканей.
Протез запоминает 8 различных жестов.
</t>
  </si>
  <si>
    <t>1312300471623000028</t>
  </si>
  <si>
    <t>Протез голени модульный для купания. Приемная гильза индивидуальная. Материал индивидуальной постоянной гильзы: литьевой слоистый пластик на основе акриловых смол. Крепление вакуумное с использованием герметизирующего коленного бандажа для полимерных чехлов, наличие чехла из полимерного материала (силиконовый) средней плотности. Регулировочно-соединительные устройства и другие комплектующие протеза соответствуют весу застрахованного лица и иметют специальное назначение – для применения в купальных протезах. Стопа с повышенной упругостью носочной части, с решетчатым профилем с отформованными пальцами и отведенным большим пальцем, влагостойкая. Все комплектующие водостойкие с антикорозийным покрытием</t>
  </si>
  <si>
    <t>332</t>
  </si>
  <si>
    <t>418 881, 75</t>
  </si>
  <si>
    <t>1312300471623000039</t>
  </si>
  <si>
    <t>607 491, 25</t>
  </si>
  <si>
    <t xml:space="preserve">Приемная гильза индивидуальная. Материал индивидуальной постоянной гильзы: литьевой слоистый пластик на основе акриловых смол. Крепление вакуумное с переставной мембраной для полимерных чехлов, наличие чехла из полимерного материала (силиконовый). 
Регулировочно - соединительные  устройства
 и другие комплектующие протеза соответствуют весу застрахованного лица. Стопа углепластиковая с высокой степенью энергосбережения, с С-образным пружинным элементом из карбона и управляющим кольцом
</t>
  </si>
  <si>
    <t>406</t>
  </si>
  <si>
    <t>Приемная гильза   индивидуальная. Материал индивидуальной постоянной гильзы: литьевой слоистый пластик на основе акриловых смол. Формообразующая часть косметической оболочки   модульная мягкая полиуретановая. Косметическое покрытие    чулки ортопедические перлоновые. Крепление   замковое с помощью чехла из полимерного материала (силиконового). Регулировочно-соединительные устройства и другие комплектующие протеза соответствуют весу застрахованного лица   160 кг. Стопа   карбоновая, с высоким уровнем энергосбережения для пациентов 3-4 степени двигательной активности.</t>
  </si>
  <si>
    <t>1312300471623000059</t>
  </si>
  <si>
    <t>339</t>
  </si>
  <si>
    <t>1312300471623000041</t>
  </si>
  <si>
    <t xml:space="preserve">Протез бедра модульный с микропроцессорным управлением с несущей скелетированной приемной гильзой, индивидуально изготовленная по слепку, одноосный гидравлический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заниматься спортивными упражнениями. 
Углепластиковая стопа с взаимосоединенными сдвоенными упругими элементами и пропорциональным накоплением и возвратом энергии. Наличие поворотного РСУ,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модульная, съемная, пластиковая с защитной функцией. Крепление мышечно- вакуумное. Полуфабрикаты титан на максимальную нагрузку 125 кг.
</t>
  </si>
  <si>
    <t>407</t>
  </si>
  <si>
    <t>Протез голени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Материал индивидуальной гильзы литьевой слоистый пластик на основе акриловых смол. Применение вкладной гильзы из вспененных материалов (по медицинским показаниям). Крепление протеза при помощи силиконового чехла с замком. Регулировочно-соединительные устройства и другие комплектующие протеза соответствуют весу инвалида.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Протез укомплектован необходимым силиконовым чехлом.</t>
  </si>
  <si>
    <t>1312300471623000058</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</si>
  <si>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Приёмная гильза изготавливается по индивидуальному слепку получателя из слоистых композиционных материалов на основе акриловых смол. Крепление вакуумное, дополнительное крепление при помощи бандажа. Регулировочно-соединительные устройства и другие комплектующие протеза соответствуют весу инвалида. Коленный модуль с тормозным механизмом одноосный с пневматическим управлением фазой переноса и опоры, с возможностью индивидуальной регулировки сопротивления при сгибании и разгибании за счет двухкамерного пневматического цилиндра.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Наличие хлопчатобумажных чехлов 2шт.  и шерстяных чехлов 2 шт</t>
  </si>
  <si>
    <t>Протез бедра для купания без формообразующей части облицовки. Пробная приемная гильза изготавливается по слепку из листового термопласта. Постоянная приемная гильза изготавливается методом вакуумной инфузии из слоистых композиционных материалов на основе акриловых смол, крепление вакуумное, дополнительное при помощи бандажа. Регулировочно-соединительные устройства и другие комплектующие протеза соответствуют весу инвалида, влагостойкие.  Коленный модуль специальный, для купального протеза,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t>
  </si>
  <si>
    <t>481</t>
  </si>
  <si>
    <t>Аппарат на голеностопный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 - профилактическое.</t>
  </si>
  <si>
    <t>1312300471623000084</t>
  </si>
  <si>
    <t>331</t>
  </si>
  <si>
    <t>Протез кисти рабочий, в том числе при вычленении и частичном вычленении кисти.  Приемная гильза индивидуальная изготовленная по гипсовому слепку с культи инвалида. Материал гильзы литьевой слоистый пластик на основе акриловых смол.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t>
  </si>
  <si>
    <t>1312300471623000038</t>
  </si>
  <si>
    <t>586</t>
  </si>
  <si>
    <t>1312300471623000142</t>
  </si>
  <si>
    <t xml:space="preserve">Протез голени   немодульный шинно - кожаный,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гильзы (манжеты с шинами) бедра , с использованием кожаных полуфабрикатов (без шин) (в зависимости от потребности). Стопа деревянно – фильцевая, с голеностопным шарниром, подвижным в саггитальной плоскости, стопа шарнирная полиуретановая, монолитная (в зависимости от потребности). 
Чехлы шерстяные   2шт., хлопчатобумажные чехлы    2шт. 
</t>
  </si>
  <si>
    <t>Корсет полужесткой фиксации на грудной и поясничный отделы позвоночника, фиксирующий, корригирующий, разгружающий, хлопчатобумажные материалы, слоистый пластик, назначение - постоянное, лечебно-профилактическое.</t>
  </si>
  <si>
    <t>592</t>
  </si>
  <si>
    <t>1312300471623000143</t>
  </si>
  <si>
    <t>676</t>
  </si>
  <si>
    <t xml:space="preserve">Абсорбирующее белье (впитывающие простыни, пеленки) обеспечивает соблюдение санитарно-гигиенических условий для инвалидов, с нарушениями функций выделения, обеспечивать сухость кожи, защиту постельного белья, постели и сиденья и препятствовать размножению болезнетворных микробов. Абсорбирующее белье   предназначено для впитывания и удерживания мочи 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 Абсорбирующее белье соответствует требованиям стандартов
ГОСТ 52770-2016, ГОСТ Р 57762-2021.
Абсорбирующее белье представляет многослойное впитывающее медицинское изделие разового использования с абсорбирующим слоем. Впитывающий слой поглощает и удерживает впитываемую жидкость внутри белья и состоит из целлюлозных волокон с добавлением химических волокон. Функциональным предназначением абсорбирующего белья обеспечение впитывания мочи или жидкого кала и защиты постели или сиденья от протекания. Печатное изображение   на белье четкое, без искажений и пробелов. Отсутствуют следы выщипывания волокон с
Поверхности белья. Отмарывание краски печатного изображения отсутствует. Маркировка достоверная, проверяемая и читаемая. Маркировку наносят на упаковку. Маркировку наносят печатью, обеспечивающим ее ясность, четкость и читаемость. Отмарывание краски отсутствует.
Маркировка на потребительской упаковке белья содержит:
- наименование предприятия-изготовителя;
- наименование страны-изготовителя;
- местонахождение производителя (продавца, поставщика);
- наименование белья;
- вид белья в зависимости от назначения (степени недержания мочи), размеры белья, цвет;
- правила по применению белья (в виде рисунков);
- указания по утилизации белья: рисунок, четко и ясно отображающий эти указания;
- наименование материалов;
- информацию о наличии специальных ингредиентов;
- отличительные характеристики белья в соответствии с техническим исполнением (в виде текста);
- количество белья в упаковке;
- номер партии (серии);
- слова «Для однократного применения»;
- слово «Нестерильно»;
- слово «Нетоксично»;
- дату (месяц, год) изготовления;
- срок годности, устанавливаемый изготовителем;
- штриховой код;
- обозначение технической документации (технических условий).
Изделия  упакованы в тару, обеспечивающую сохранность при транспортировании и хранении. Наличие регистрационного удостоверения Федеральной службы по надзору в сфере здравоохранения.на абсорбирующее белье   обязательно.
</t>
  </si>
  <si>
    <t xml:space="preserve">Конструкция подгузников включает в себя:
- верхний покровный слой;
- распределительный слой;
- абсорбирующий слой, который состоит из двух впитывающих слоев;
- защитный слой;
- нижний покровный слой;
- барьерные элементы;
- фиксирующие элементы (в случае исполнения изделия в виде раскроя трусов);
Подгузники   изготовлены в виде раскроя трусов с фиксирующими элементами.
Подгузники изготовлены со специальными ингредиентами на верхнем покровном слое, нанесенными в виде полосок, которые обеспечивают дополнительную защиту кожи человека от раздражения при соприкосновении с мочой и калом.
Нижний покровный слой подгузников изготавливаются без отделки.
В подгузниках отсутствуют внешние дефекты – механические повреждения (разрыв краев, разрезы, повреждения фиксирующих элементов и т.п.), пятна различного происхождения, посторонние включения, видимые невооруженным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отмарывание краски.
Для изготовления подгузников применяются следующие материалы:
- для верхнего и нижнего покровных слоев, барьерных элементов   использован нетканый материал;
Для распределительного слоя   использован нетканый материал. Отсутствует использование бумаги для изделий бытового и санитарно-гигиенического назначения, изготовленной из бумажной и картонной макулатуры по ГОСТ 10700-97;
- для абсрбирующего слоя использованы волокнистые полуфабрикаты преимущественно древесного происхождения (целлюлозные волокна с добавлением химических волокон) и суперабсорбент на основе полимеров акриловой кислоты;
- для защитного слоя   использована полимерная пленка толщиной 30 мкм.
</t>
  </si>
  <si>
    <t>1312300471623000171</t>
  </si>
  <si>
    <t>737</t>
  </si>
  <si>
    <t>1312300471623000191</t>
  </si>
  <si>
    <t>250</t>
  </si>
  <si>
    <t>1312300471623000025</t>
  </si>
  <si>
    <t>699</t>
  </si>
  <si>
    <t>Протез плеча косметический, система управления протезом   сохранившейся рукой, кисть   косметическая силиконовая со съемной формообразующей, арматурой в пальцах, адаптером в запястье, нейлоновой армирующей сеткой, локоть-предплечье эндоскелетного типа пассивный со ступенчатой фиксацией с пассивной ротацией плеча и предплечья, с кистевым адаптером, оболочка   силиконовая с армирующей сеткой, приемная гильза индивидуальная составная из литьевого пластика на основе акриловых смол. Крепление   индивидуальное.</t>
  </si>
  <si>
    <t>1312300471623000179</t>
  </si>
  <si>
    <t>24.0.72023</t>
  </si>
  <si>
    <t>723</t>
  </si>
  <si>
    <t>1312300471623000183</t>
  </si>
  <si>
    <t xml:space="preserve">Протез плеча с микропроцессорным управлением включает индивидуальное изготовление культеприемной гильзы из термопласта. Постоянная гильза плеча состоит из приемной гильзы, изготовленной по слепку с культи инвалида,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модуля запястья, системы управления и электропитания.
Пассивный локтевой модуль с электронным фиксатором присоединен к несущей гильзе плеча с возможностью ротации.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Допустимо взятие предметов весом 6 кг.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Кисть присоединена к приемной гильзе предплечья посредством закладного кольца, муфты. Интегрированный литиево-ионный аккумулятор представляет собой встроенную систему электропитания, Аккумулятор состоит из двух частей. Кабели электродов и кабель соединения с аккумулятором проходят внутри несущей гильзы и соединяются с коаксиальным штекером. Пропорциональная искусственная электромеханическая кисть покрыта косметической оболочкой и приводится в движение посредством электродвигателя. Электродвигатель приводит в движение средний и указательный, а также большой пальцы. 6 различных программ управления и осуществление их настройки в соответствии с индивидуальными потребностями и способностями пользователя протеза. Кисть присоединена к несущей гильзе посредством быстросъемного адаптера, позволяющего пользователю снимать и монтировать самостоятельно кисть. В комплект протеза входит силиконовая косметическая оболочка, электрическая кисть, зарядное устройство, аккумулятор, сумка-чехол. </t>
  </si>
  <si>
    <t>701</t>
  </si>
  <si>
    <t>1312300471623000181</t>
  </si>
  <si>
    <t>871</t>
  </si>
  <si>
    <t>Протез бедра для купания. Постоянная приемная гильза изготовлена по костно-мышечным замерам методом вакуумного формования из акриловых смол, в наличии вкладная гильза из термопласта, крепление за счет формы анатомической гильзы. Регулировочно-соединительные устройства и другие комплектующие протеза соответствуют весу пациента, влагостойкие. Коленный шарнир полицентрический, влагозащищенный.   Стопа углепластиковая для пациентов со средней степенью энергосбережения, влагозащищенная. Гарантийный срок - 24 месяца со дня подписания Акта приема-передачи Изделия Получателю.</t>
  </si>
  <si>
    <t>1312300471623000233</t>
  </si>
  <si>
    <t>02261000010220002670001</t>
  </si>
  <si>
    <t>1312500431022000256</t>
  </si>
  <si>
    <t>918</t>
  </si>
  <si>
    <t>1312300471623000253</t>
  </si>
  <si>
    <t>Протез   после вычленения плеча функционально- косметический; управление   сохранившейся рукой; кисть   косметическая силиконовая;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оболочка косметическая ПВХ; гильза   геометрическая копия сохранившейся руки, гильза   индивидуальная составная; из литьевого слоистого пластика на основе связующих смол. Крепление   индивидуальное.   Наличие чехлов на культю х/б– 2 шт.</t>
  </si>
  <si>
    <t>02261000010220003130001</t>
  </si>
  <si>
    <t>Трость опорная, регулируемая по высоте, с устройством противоскольжения, изготовлена из металла, регулируемая по высоте..</t>
  </si>
  <si>
    <t>169</t>
  </si>
  <si>
    <t>1312500431022000299</t>
  </si>
  <si>
    <t>1312300471623000017</t>
  </si>
  <si>
    <t>Костыли подмышечные   с УПС (деревянные, металлические)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Деревянные, металлические, в зависимости от потребности.</t>
  </si>
  <si>
    <t xml:space="preserve">Костыли с опорой под локоть с устройством противоскольжения – вспомогательные технические средства, предназначены для облегчения ходьбы, имеющие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
</t>
  </si>
  <si>
    <t>873</t>
  </si>
  <si>
    <t>1312300471623000234</t>
  </si>
  <si>
    <t>808</t>
  </si>
  <si>
    <t>1312300471623000216</t>
  </si>
  <si>
    <t>936</t>
  </si>
  <si>
    <t>1312300471623000256</t>
  </si>
  <si>
    <t xml:space="preserve">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t>
  </si>
  <si>
    <t>365</t>
  </si>
  <si>
    <t>16 466, 67</t>
  </si>
  <si>
    <t>Глазной протез  изготавливается из пластмассы.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t>
  </si>
  <si>
    <t xml:space="preserve">Глазной протез  изготавливается из стекла.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
</t>
  </si>
  <si>
    <t>1312300471623000049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</si>
</sst>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2"/>
      <color indexed="8"/>
      <name val="Times New Roman"/>
      <family val="1"/>
    </font>
    <font>
      <sz val="9"/>
      <color indexed="8"/>
      <name val="Times New Roman"/>
      <family val="1"/>
    </font>
    <font>
      <u val="single"/>
      <sz val="9.25"/>
      <color indexed="12"/>
      <name val="Calibri"/>
      <family val="2"/>
    </font>
    <font>
      <sz val="9"/>
      <color indexed="8"/>
      <name val="Calibri"/>
      <family val="2"/>
    </font>
    <font>
      <sz val="8"/>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8"/>
      <color theme="1"/>
      <name val="Times New Roman"/>
      <family val="1"/>
    </font>
    <font>
      <b/>
      <sz val="14"/>
      <color rgb="FFFF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hair"/>
      <right style="hair"/>
      <top/>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1" fontId="2" fillId="0" borderId="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3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4" applyFont="1" applyBorder="1" applyAlignment="1" applyProtection="1">
      <alignment horizontal="center"/>
      <protection/>
    </xf>
    <xf numFmtId="0" fontId="8" fillId="0" borderId="0" xfId="54" applyFont="1" applyBorder="1" applyAlignment="1" applyProtection="1">
      <alignment horizontal="center" vertical="top"/>
      <protection/>
    </xf>
    <xf numFmtId="0" fontId="63"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2" fillId="0" borderId="0" xfId="0" applyFont="1" applyAlignment="1" applyProtection="1">
      <alignment vertical="top"/>
      <protection/>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1" fillId="0" borderId="12" xfId="0" applyFont="1" applyBorder="1" applyAlignment="1" applyProtection="1">
      <alignment horizontal="left" vertical="center" wrapText="1"/>
      <protection/>
    </xf>
    <xf numFmtId="0" fontId="41"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49" fontId="10" fillId="0" borderId="10" xfId="0" applyNumberFormat="1" applyFont="1" applyBorder="1" applyAlignment="1" applyProtection="1">
      <alignment horizontal="left" vertical="center" wrapText="1"/>
      <protection locked="0"/>
    </xf>
    <xf numFmtId="14" fontId="13" fillId="0" borderId="11" xfId="33" applyNumberFormat="1" applyFont="1" applyBorder="1" applyAlignment="1" applyProtection="1">
      <alignment horizontal="center" vertical="center" wrapText="1"/>
      <protection locked="0"/>
    </xf>
    <xf numFmtId="49" fontId="13" fillId="0" borderId="11" xfId="33" applyNumberFormat="1" applyFont="1" applyFill="1" applyBorder="1" applyAlignment="1" applyProtection="1">
      <alignment horizontal="center" vertical="center" wrapText="1"/>
      <protection locked="0"/>
    </xf>
    <xf numFmtId="4" fontId="10" fillId="0" borderId="10" xfId="0" applyNumberFormat="1" applyFont="1" applyBorder="1" applyAlignment="1" applyProtection="1">
      <alignment horizontal="right" vertical="center" wrapText="1"/>
      <protection locked="0"/>
    </xf>
    <xf numFmtId="2" fontId="13" fillId="0" borderId="11" xfId="33" applyNumberFormat="1" applyFont="1" applyBorder="1" applyAlignment="1" applyProtection="1">
      <alignment horizontal="center" vertical="center" wrapText="1"/>
      <protection locked="0"/>
    </xf>
    <xf numFmtId="49" fontId="10" fillId="0" borderId="10" xfId="0" applyNumberFormat="1" applyFont="1" applyFill="1" applyBorder="1" applyAlignment="1" applyProtection="1">
      <alignment horizontal="left" wrapText="1"/>
      <protection locked="0"/>
    </xf>
    <xf numFmtId="4" fontId="12" fillId="0" borderId="0" xfId="0" applyNumberFormat="1" applyFont="1" applyAlignment="1">
      <alignment/>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Fill="1" applyBorder="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49" fontId="11" fillId="0" borderId="0" xfId="0" applyNumberFormat="1" applyFont="1" applyAlignment="1">
      <alignment wrapText="1"/>
    </xf>
    <xf numFmtId="49" fontId="62" fillId="0" borderId="0" xfId="0" applyNumberFormat="1" applyFont="1" applyFill="1" applyAlignment="1">
      <alignment/>
    </xf>
    <xf numFmtId="4" fontId="13" fillId="0" borderId="10" xfId="0" applyNumberFormat="1" applyFont="1" applyBorder="1" applyAlignment="1" applyProtection="1">
      <alignment horizontal="center" vertical="center" wrapText="1"/>
      <protection locked="0"/>
    </xf>
    <xf numFmtId="49" fontId="13" fillId="35" borderId="10" xfId="0" applyNumberFormat="1" applyFont="1" applyFill="1" applyBorder="1" applyAlignment="1" applyProtection="1">
      <alignment horizontal="left" vertical="center" wrapText="1"/>
      <protection locked="0"/>
    </xf>
    <xf numFmtId="49" fontId="13" fillId="0" borderId="13" xfId="33" applyNumberFormat="1" applyFont="1" applyBorder="1" applyAlignment="1" applyProtection="1">
      <alignment horizontal="center" vertical="center"/>
      <protection locked="0"/>
    </xf>
    <xf numFmtId="14" fontId="13" fillId="0" borderId="11" xfId="33" applyNumberFormat="1" applyFont="1" applyFill="1" applyBorder="1" applyAlignment="1" applyProtection="1">
      <alignment horizontal="center" vertical="center" wrapText="1"/>
      <protection locked="0"/>
    </xf>
    <xf numFmtId="49" fontId="13" fillId="0" borderId="13" xfId="33" applyNumberFormat="1" applyFont="1" applyFill="1" applyBorder="1" applyAlignment="1" applyProtection="1">
      <alignment horizontal="center" vertical="center"/>
      <protection locked="0"/>
    </xf>
    <xf numFmtId="2" fontId="13" fillId="0" borderId="11" xfId="33" applyNumberFormat="1" applyFont="1" applyFill="1" applyBorder="1" applyAlignment="1" applyProtection="1">
      <alignment horizontal="center" vertical="center" wrapText="1"/>
      <protection locked="0"/>
    </xf>
    <xf numFmtId="49" fontId="12" fillId="0" borderId="0" xfId="0" applyNumberFormat="1" applyFont="1" applyAlignment="1">
      <alignment wrapText="1"/>
    </xf>
    <xf numFmtId="0" fontId="4" fillId="0" borderId="0" xfId="43" applyFont="1" applyAlignment="1" applyProtection="1">
      <alignment wrapText="1"/>
      <protection/>
    </xf>
    <xf numFmtId="2" fontId="12" fillId="0" borderId="11" xfId="33"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2" fontId="13" fillId="0" borderId="11" xfId="33" applyNumberFormat="1"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0" fontId="63" fillId="0" borderId="0" xfId="0" applyFont="1" applyAlignment="1">
      <alignment/>
    </xf>
    <xf numFmtId="14" fontId="13" fillId="0" borderId="11" xfId="33" applyNumberFormat="1" applyFont="1" applyBorder="1" applyAlignment="1" applyProtection="1">
      <alignment horizontal="center" vertical="center" wrapText="1"/>
      <protection locked="0"/>
    </xf>
    <xf numFmtId="171" fontId="13" fillId="0" borderId="11" xfId="33" applyFont="1" applyBorder="1" applyAlignment="1" applyProtection="1">
      <alignment horizontal="center" vertical="center" wrapText="1"/>
      <protection locked="0"/>
    </xf>
    <xf numFmtId="4" fontId="63" fillId="0" borderId="0" xfId="0" applyNumberFormat="1" applyFont="1" applyAlignment="1">
      <alignment/>
    </xf>
    <xf numFmtId="49" fontId="15" fillId="0" borderId="11" xfId="33" applyNumberFormat="1" applyFont="1" applyBorder="1" applyAlignment="1" applyProtection="1">
      <alignment horizontal="center" vertical="center" wrapText="1"/>
      <protection locked="0"/>
    </xf>
    <xf numFmtId="49" fontId="2" fillId="0" borderId="11" xfId="33" applyNumberFormat="1" applyFont="1" applyBorder="1" applyAlignment="1" applyProtection="1">
      <alignment horizontal="center" vertical="center" wrapText="1"/>
      <protection locked="0"/>
    </xf>
    <xf numFmtId="2" fontId="15" fillId="0" borderId="11" xfId="33"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left" vertical="top" wrapText="1"/>
      <protection locked="0"/>
    </xf>
    <xf numFmtId="49" fontId="63" fillId="0" borderId="0" xfId="0" applyNumberFormat="1" applyFont="1" applyAlignment="1">
      <alignment/>
    </xf>
    <xf numFmtId="49" fontId="13" fillId="0" borderId="11" xfId="33" applyNumberFormat="1" applyFont="1" applyFill="1" applyBorder="1" applyAlignment="1" applyProtection="1">
      <alignment horizontal="center" vertical="center" wrapText="1"/>
      <protection locked="0"/>
    </xf>
    <xf numFmtId="49" fontId="16" fillId="0" borderId="11" xfId="0" applyNumberFormat="1" applyFont="1" applyBorder="1" applyAlignment="1" applyProtection="1">
      <alignment wrapText="1"/>
      <protection locked="0"/>
    </xf>
    <xf numFmtId="49" fontId="17" fillId="0" borderId="0" xfId="0" applyNumberFormat="1" applyFont="1" applyAlignment="1" applyProtection="1">
      <alignment vertical="top" wrapText="1"/>
      <protection locked="0"/>
    </xf>
    <xf numFmtId="49" fontId="10" fillId="0" borderId="14" xfId="0" applyNumberFormat="1" applyFont="1" applyFill="1" applyBorder="1" applyAlignment="1" applyProtection="1">
      <alignment horizontal="center" vertical="center" wrapText="1"/>
      <protection locked="0"/>
    </xf>
    <xf numFmtId="171" fontId="2" fillId="0" borderId="11" xfId="33"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14" fontId="10" fillId="0" borderId="10" xfId="0" applyNumberFormat="1" applyFont="1" applyFill="1" applyBorder="1" applyAlignment="1" applyProtection="1">
      <alignment horizontal="center" wrapText="1"/>
      <protection locked="0"/>
    </xf>
    <xf numFmtId="14" fontId="64" fillId="0" borderId="11" xfId="0" applyNumberFormat="1" applyFont="1" applyBorder="1" applyAlignment="1" applyProtection="1">
      <alignment horizontal="center" wrapText="1"/>
      <protection locked="0"/>
    </xf>
    <xf numFmtId="49" fontId="64" fillId="0" borderId="11" xfId="0" applyNumberFormat="1" applyFont="1" applyBorder="1" applyAlignment="1" applyProtection="1">
      <alignment horizontal="left" wrapText="1"/>
      <protection locked="0"/>
    </xf>
    <xf numFmtId="4" fontId="64" fillId="0" borderId="11" xfId="0" applyNumberFormat="1" applyFont="1" applyBorder="1" applyAlignment="1" applyProtection="1">
      <alignment horizontal="right" wrapText="1"/>
      <protection locked="0"/>
    </xf>
    <xf numFmtId="0" fontId="58" fillId="0" borderId="11" xfId="0" applyFont="1" applyBorder="1" applyAlignment="1" applyProtection="1">
      <alignment/>
      <protection/>
    </xf>
    <xf numFmtId="49" fontId="66"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protection/>
    </xf>
    <xf numFmtId="14" fontId="0" fillId="0" borderId="11" xfId="0" applyNumberFormat="1" applyFont="1" applyBorder="1" applyAlignment="1" applyProtection="1">
      <alignment/>
      <protection/>
    </xf>
    <xf numFmtId="0" fontId="58" fillId="0" borderId="11" xfId="0" applyFont="1" applyBorder="1" applyAlignment="1" applyProtection="1">
      <alignment wrapText="1"/>
      <protection/>
    </xf>
    <xf numFmtId="2" fontId="13" fillId="0" borderId="0" xfId="33" applyNumberFormat="1" applyFont="1" applyBorder="1" applyAlignment="1" applyProtection="1">
      <alignment horizontal="center" vertical="center" wrapText="1"/>
      <protection locked="0"/>
    </xf>
    <xf numFmtId="14" fontId="13" fillId="0" borderId="10" xfId="33" applyNumberFormat="1" applyFont="1" applyBorder="1" applyAlignment="1" applyProtection="1">
      <alignment horizontal="center" vertical="center" wrapText="1"/>
      <protection locked="0"/>
    </xf>
    <xf numFmtId="49" fontId="13" fillId="0" borderId="10" xfId="33" applyNumberFormat="1" applyFont="1" applyBorder="1" applyAlignment="1" applyProtection="1">
      <alignment horizontal="center" vertical="center" wrapText="1"/>
      <protection locked="0"/>
    </xf>
    <xf numFmtId="49" fontId="13" fillId="0" borderId="0" xfId="33" applyNumberFormat="1" applyFont="1" applyBorder="1" applyAlignment="1" applyProtection="1">
      <alignment horizontal="center" vertical="center"/>
      <protection locked="0"/>
    </xf>
    <xf numFmtId="49" fontId="5" fillId="0" borderId="11" xfId="0" applyNumberFormat="1" applyFont="1" applyBorder="1" applyAlignment="1" applyProtection="1">
      <alignment wrapText="1"/>
      <protection locked="0"/>
    </xf>
    <xf numFmtId="49" fontId="9" fillId="0" borderId="15"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4" fillId="34" borderId="11" xfId="0" applyFont="1" applyFill="1" applyBorder="1" applyAlignment="1" applyProtection="1">
      <alignment horizontal="center" vertical="center" wrapText="1"/>
      <protection/>
    </xf>
    <xf numFmtId="0" fontId="62" fillId="0" borderId="19"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0" fontId="4" fillId="0" borderId="12" xfId="54" applyFont="1" applyBorder="1" applyAlignment="1" applyProtection="1">
      <alignment horizontal="center"/>
      <protection locked="0"/>
    </xf>
    <xf numFmtId="0" fontId="8" fillId="0" borderId="19" xfId="54" applyFont="1" applyBorder="1" applyAlignment="1" applyProtection="1">
      <alignment horizontal="center" vertical="top"/>
      <protection/>
    </xf>
    <xf numFmtId="0" fontId="67" fillId="0" borderId="12" xfId="0" applyFont="1" applyBorder="1" applyAlignment="1" applyProtection="1">
      <alignment horizontal="center"/>
      <protection locked="0"/>
    </xf>
    <xf numFmtId="0" fontId="62" fillId="0" borderId="19" xfId="0" applyFont="1" applyBorder="1" applyAlignment="1" applyProtection="1">
      <alignment horizontal="center" vertical="top"/>
      <protection/>
    </xf>
    <xf numFmtId="0" fontId="4" fillId="0" borderId="12" xfId="54" applyFont="1" applyBorder="1" applyAlignment="1" applyProtection="1">
      <alignment horizontal="left" wrapText="1"/>
      <protection locked="0"/>
    </xf>
    <xf numFmtId="0" fontId="58" fillId="0" borderId="19" xfId="0" applyFont="1" applyBorder="1" applyAlignment="1" applyProtection="1">
      <alignment horizontal="center"/>
      <protection/>
    </xf>
    <xf numFmtId="3" fontId="58" fillId="0" borderId="12" xfId="0" applyNumberFormat="1" applyFont="1" applyBorder="1" applyAlignment="1" applyProtection="1">
      <alignment horizontal="left"/>
      <protection locked="0"/>
    </xf>
    <xf numFmtId="0" fontId="58" fillId="0" borderId="12" xfId="0" applyFont="1" applyBorder="1" applyAlignment="1" applyProtection="1">
      <alignment horizontal="left"/>
      <protection locked="0"/>
    </xf>
    <xf numFmtId="0" fontId="68" fillId="0" borderId="0" xfId="0" applyFont="1" applyAlignment="1" applyProtection="1">
      <alignment horizontal="lef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7"/>
  <sheetViews>
    <sheetView tabSelected="1" zoomScale="75" zoomScaleNormal="75" zoomScaleSheetLayoutView="90" zoomScalePageLayoutView="0" workbookViewId="0" topLeftCell="A1">
      <pane ySplit="12" topLeftCell="A134" activePane="bottomLeft" state="frozen"/>
      <selection pane="topLeft" activeCell="A1" sqref="A1"/>
      <selection pane="bottomLeft" activeCell="M5" sqref="M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str">
        <f>IF(C6&lt;&gt;"",VLOOKUP(C6,Регионы!A2:B86,2,FALSE),0)</f>
        <v>031</v>
      </c>
      <c r="H1" s="10" t="s">
        <v>481</v>
      </c>
      <c r="R1" s="40">
        <f>ROW(A409)</f>
        <v>409</v>
      </c>
      <c r="S1" s="40">
        <f>ROW(A416)</f>
        <v>416</v>
      </c>
    </row>
    <row r="2" spans="1:8" ht="39.75" customHeight="1">
      <c r="A2" s="7"/>
      <c r="B2" s="119" t="s">
        <v>480</v>
      </c>
      <c r="C2" s="119"/>
      <c r="D2" s="119"/>
      <c r="E2" s="119"/>
      <c r="F2" s="119"/>
      <c r="G2" s="119"/>
      <c r="H2" s="119"/>
    </row>
    <row r="3" spans="1:8" ht="15.75">
      <c r="A3" s="11"/>
      <c r="B3" s="11"/>
      <c r="C3" s="15" t="s">
        <v>482</v>
      </c>
      <c r="D3" s="14" t="s">
        <v>504</v>
      </c>
      <c r="E3" s="14" t="s">
        <v>515</v>
      </c>
      <c r="F3" s="39" t="s">
        <v>1109</v>
      </c>
      <c r="G3" s="11"/>
      <c r="H3" s="11"/>
    </row>
    <row r="4" spans="1:8" ht="15">
      <c r="A4" s="8"/>
      <c r="B4" s="8"/>
      <c r="C4" s="9"/>
      <c r="D4" s="118" t="s">
        <v>526</v>
      </c>
      <c r="E4" s="118"/>
      <c r="F4" s="9"/>
      <c r="G4" s="8"/>
      <c r="H4" s="8"/>
    </row>
    <row r="5" spans="1:8" ht="12" customHeight="1">
      <c r="A5" s="8"/>
      <c r="B5" s="8"/>
      <c r="C5" s="9"/>
      <c r="D5" s="13"/>
      <c r="E5" s="13"/>
      <c r="F5" s="9"/>
      <c r="G5" s="8"/>
      <c r="H5" s="8"/>
    </row>
    <row r="6" spans="1:7" ht="21.75" customHeight="1">
      <c r="A6" s="8"/>
      <c r="B6" s="8"/>
      <c r="C6" s="125" t="s">
        <v>318</v>
      </c>
      <c r="D6" s="125"/>
      <c r="E6" s="125"/>
      <c r="F6" s="125"/>
      <c r="G6" s="8"/>
    </row>
    <row r="7" spans="1:8" ht="15">
      <c r="A7" s="8"/>
      <c r="B7" s="8"/>
      <c r="C7" s="126" t="s">
        <v>474</v>
      </c>
      <c r="D7" s="126"/>
      <c r="E7" s="126"/>
      <c r="F7" s="126"/>
      <c r="G7" s="36"/>
      <c r="H7" s="8"/>
    </row>
    <row r="8" spans="1:8" ht="10.5" customHeight="1">
      <c r="A8" s="9"/>
      <c r="B8" s="9"/>
      <c r="C8" s="9"/>
      <c r="D8" s="9"/>
      <c r="E8" s="9"/>
      <c r="F8" s="9"/>
      <c r="G8" s="9"/>
      <c r="H8" s="9"/>
    </row>
    <row r="9" spans="1:8" ht="33" customHeight="1">
      <c r="A9" s="117" t="s">
        <v>301</v>
      </c>
      <c r="B9" s="117"/>
      <c r="C9" s="117"/>
      <c r="D9" s="117" t="s">
        <v>928</v>
      </c>
      <c r="E9" s="117"/>
      <c r="F9" s="117"/>
      <c r="G9" s="117"/>
      <c r="H9" s="117"/>
    </row>
    <row r="10" spans="1:8" ht="15" customHeight="1">
      <c r="A10" s="117" t="s">
        <v>297</v>
      </c>
      <c r="B10" s="117" t="s">
        <v>298</v>
      </c>
      <c r="C10" s="117" t="s">
        <v>478</v>
      </c>
      <c r="D10" s="117" t="s">
        <v>299</v>
      </c>
      <c r="E10" s="117"/>
      <c r="F10" s="117"/>
      <c r="G10" s="117" t="s">
        <v>303</v>
      </c>
      <c r="H10" s="117" t="s">
        <v>929</v>
      </c>
    </row>
    <row r="11" spans="1:8" ht="61.5" customHeight="1">
      <c r="A11" s="117"/>
      <c r="B11" s="117"/>
      <c r="C11" s="117"/>
      <c r="D11" s="23" t="s">
        <v>475</v>
      </c>
      <c r="E11" s="23" t="s">
        <v>300</v>
      </c>
      <c r="F11" s="23" t="s">
        <v>302</v>
      </c>
      <c r="G11" s="117"/>
      <c r="H11" s="117"/>
    </row>
    <row r="12" spans="1:8" ht="15">
      <c r="A12" s="23" t="s">
        <v>476</v>
      </c>
      <c r="B12" s="23" t="s">
        <v>477</v>
      </c>
      <c r="C12" s="23">
        <v>1</v>
      </c>
      <c r="D12" s="23">
        <v>2</v>
      </c>
      <c r="E12" s="23">
        <v>3</v>
      </c>
      <c r="F12" s="23">
        <v>4</v>
      </c>
      <c r="G12" s="23">
        <v>5</v>
      </c>
      <c r="H12" s="23">
        <v>6</v>
      </c>
    </row>
    <row r="13" spans="1:8" ht="15" customHeight="1">
      <c r="A13" s="120" t="s">
        <v>224</v>
      </c>
      <c r="B13" s="120"/>
      <c r="C13" s="120"/>
      <c r="D13" s="120"/>
      <c r="E13" s="120"/>
      <c r="F13" s="120"/>
      <c r="G13" s="120"/>
      <c r="H13" s="120"/>
    </row>
    <row r="14" spans="1:8" ht="27">
      <c r="A14" s="24" t="s">
        <v>533</v>
      </c>
      <c r="B14" s="25" t="s">
        <v>0</v>
      </c>
      <c r="C14" s="26"/>
      <c r="D14" s="27"/>
      <c r="E14" s="28"/>
      <c r="F14" s="28"/>
      <c r="G14" s="29"/>
      <c r="H14" s="27"/>
    </row>
    <row r="15" spans="1:8" ht="54">
      <c r="A15" s="30" t="s">
        <v>534</v>
      </c>
      <c r="B15" s="31" t="s">
        <v>1</v>
      </c>
      <c r="C15" s="26" t="s">
        <v>1175</v>
      </c>
      <c r="D15" s="47">
        <v>44915</v>
      </c>
      <c r="E15" s="48" t="s">
        <v>1174</v>
      </c>
      <c r="F15" s="48" t="s">
        <v>1177</v>
      </c>
      <c r="G15" s="49">
        <v>1016.67</v>
      </c>
      <c r="H15" s="47">
        <v>45246</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135">
      <c r="A19" s="30" t="s">
        <v>538</v>
      </c>
      <c r="B19" s="31" t="s">
        <v>5</v>
      </c>
      <c r="C19" s="26" t="s">
        <v>930</v>
      </c>
      <c r="D19" s="47">
        <v>44774</v>
      </c>
      <c r="E19" s="48" t="s">
        <v>1094</v>
      </c>
      <c r="F19" s="48" t="s">
        <v>1095</v>
      </c>
      <c r="G19" s="49">
        <v>1446.67</v>
      </c>
      <c r="H19" s="47">
        <v>44812</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148.5">
      <c r="A44" s="30" t="s">
        <v>567</v>
      </c>
      <c r="B44" s="31" t="s">
        <v>24</v>
      </c>
      <c r="C44" s="26" t="s">
        <v>1180</v>
      </c>
      <c r="D44" s="51">
        <v>44966</v>
      </c>
      <c r="E44" s="48" t="s">
        <v>1176</v>
      </c>
      <c r="F44" s="52" t="s">
        <v>1178</v>
      </c>
      <c r="G44" s="53">
        <v>813.33</v>
      </c>
      <c r="H44" s="47">
        <v>45246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162">
      <c r="A48" s="30" t="s">
        <v>571</v>
      </c>
      <c r="B48" s="31" t="s">
        <v>28</v>
      </c>
      <c r="C48" s="26" t="s">
        <v>1179</v>
      </c>
      <c r="D48" s="51">
        <v>44966</v>
      </c>
      <c r="E48" s="48" t="s">
        <v>1176</v>
      </c>
      <c r="F48" s="52" t="s">
        <v>1178</v>
      </c>
      <c r="G48" s="54">
        <v>800</v>
      </c>
      <c r="H48" s="47">
        <v>45246</v>
      </c>
    </row>
    <row r="49" spans="1:8" ht="27">
      <c r="A49" s="30" t="s">
        <v>572</v>
      </c>
      <c r="B49" s="31" t="s">
        <v>29</v>
      </c>
      <c r="C49" s="26"/>
      <c r="D49" s="47"/>
      <c r="E49" s="48"/>
      <c r="F49" s="48"/>
      <c r="G49" s="49"/>
      <c r="H49" s="4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67.5">
      <c r="A52" s="30" t="s">
        <v>575</v>
      </c>
      <c r="B52" s="31" t="s">
        <v>32</v>
      </c>
      <c r="C52" s="26" t="s">
        <v>1068</v>
      </c>
      <c r="D52" s="47">
        <v>44711</v>
      </c>
      <c r="E52" s="48" t="s">
        <v>1067</v>
      </c>
      <c r="F52" s="48" t="s">
        <v>1069</v>
      </c>
      <c r="G52" s="49">
        <v>4063.33</v>
      </c>
      <c r="H52" s="47">
        <v>44748</v>
      </c>
    </row>
    <row r="53" spans="1:8" ht="15">
      <c r="A53" s="30" t="s">
        <v>576</v>
      </c>
      <c r="B53" s="31" t="s">
        <v>33</v>
      </c>
      <c r="C53" s="26"/>
      <c r="D53" s="47"/>
      <c r="E53" s="48"/>
      <c r="F53" s="55"/>
      <c r="G53" s="49"/>
      <c r="H53" s="47"/>
    </row>
    <row r="54" spans="1:8" ht="15">
      <c r="A54" s="30" t="s">
        <v>577</v>
      </c>
      <c r="B54" s="31" t="s">
        <v>34</v>
      </c>
      <c r="C54" s="26"/>
      <c r="D54" s="27"/>
      <c r="E54" s="28"/>
      <c r="F54" s="28"/>
      <c r="G54" s="29"/>
      <c r="H54" s="27"/>
    </row>
    <row r="55" spans="1:8" ht="15">
      <c r="A55" s="30" t="s">
        <v>578</v>
      </c>
      <c r="B55" s="31" t="s">
        <v>36</v>
      </c>
      <c r="C55" s="26"/>
      <c r="D55" s="47"/>
      <c r="E55" s="48"/>
      <c r="F55" s="48"/>
      <c r="G55" s="49"/>
      <c r="H55" s="4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47"/>
      <c r="E59" s="48"/>
      <c r="F59" s="55"/>
      <c r="G59" s="56"/>
      <c r="H59" s="47"/>
    </row>
    <row r="60" spans="1:8" ht="108">
      <c r="A60" s="30" t="s">
        <v>584</v>
      </c>
      <c r="B60" s="31" t="s">
        <v>39</v>
      </c>
      <c r="C60" s="26" t="s">
        <v>952</v>
      </c>
      <c r="D60" s="27">
        <v>44711</v>
      </c>
      <c r="E60" s="28" t="s">
        <v>1060</v>
      </c>
      <c r="F60" s="28" t="s">
        <v>1061</v>
      </c>
      <c r="G60" s="29">
        <v>3100</v>
      </c>
      <c r="H60" s="27">
        <v>44748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8" t="s">
        <v>230</v>
      </c>
      <c r="B63" s="109"/>
      <c r="C63" s="109"/>
      <c r="D63" s="109"/>
      <c r="E63" s="109"/>
      <c r="F63" s="109"/>
      <c r="G63" s="109"/>
      <c r="H63" s="110"/>
    </row>
    <row r="64" spans="1:8" ht="409.5">
      <c r="A64" s="30" t="s">
        <v>585</v>
      </c>
      <c r="B64" s="31" t="s">
        <v>586</v>
      </c>
      <c r="C64" s="26" t="s">
        <v>1111</v>
      </c>
      <c r="D64" s="47">
        <v>44966</v>
      </c>
      <c r="E64" s="48" t="s">
        <v>1110</v>
      </c>
      <c r="F64" s="48" t="s">
        <v>1112</v>
      </c>
      <c r="G64" s="49">
        <v>25600</v>
      </c>
      <c r="H64" s="47">
        <v>45006</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47"/>
      <c r="E67" s="48"/>
      <c r="F67" s="48"/>
      <c r="G67" s="49"/>
      <c r="H67" s="47"/>
    </row>
    <row r="68" spans="1:8" ht="409.5">
      <c r="A68" s="30" t="s">
        <v>593</v>
      </c>
      <c r="B68" s="31" t="s">
        <v>594</v>
      </c>
      <c r="C68" s="26" t="s">
        <v>1035</v>
      </c>
      <c r="D68" s="47">
        <v>44634</v>
      </c>
      <c r="E68" s="48" t="s">
        <v>1033</v>
      </c>
      <c r="F68" s="48" t="s">
        <v>1034</v>
      </c>
      <c r="G68" s="49">
        <v>23016.67</v>
      </c>
      <c r="H68" s="47">
        <v>44687</v>
      </c>
    </row>
    <row r="69" spans="1:8" ht="54">
      <c r="A69" s="30" t="s">
        <v>595</v>
      </c>
      <c r="B69" s="31" t="s">
        <v>596</v>
      </c>
      <c r="C69" s="26"/>
      <c r="D69" s="57"/>
      <c r="E69" s="50"/>
      <c r="F69" s="58"/>
      <c r="G69" s="53"/>
      <c r="H69" s="47"/>
    </row>
    <row r="70" spans="1:8" ht="40.5">
      <c r="A70" s="30" t="s">
        <v>597</v>
      </c>
      <c r="B70" s="31" t="s">
        <v>598</v>
      </c>
      <c r="C70" s="26"/>
      <c r="D70" s="27"/>
      <c r="E70" s="28"/>
      <c r="F70" s="28"/>
      <c r="G70" s="29"/>
      <c r="H70" s="27"/>
    </row>
    <row r="71" spans="1:8" ht="409.5">
      <c r="A71" s="30" t="s">
        <v>599</v>
      </c>
      <c r="B71" s="31" t="s">
        <v>600</v>
      </c>
      <c r="C71" s="26" t="s">
        <v>1113</v>
      </c>
      <c r="D71" s="47">
        <v>44966</v>
      </c>
      <c r="E71" s="48" t="s">
        <v>1110</v>
      </c>
      <c r="F71" s="48" t="s">
        <v>1112</v>
      </c>
      <c r="G71" s="49">
        <v>25600</v>
      </c>
      <c r="H71" s="47">
        <v>45006</v>
      </c>
    </row>
    <row r="72" spans="1:8" ht="67.5">
      <c r="A72" s="30" t="s">
        <v>601</v>
      </c>
      <c r="B72" s="31" t="s">
        <v>602</v>
      </c>
      <c r="C72" s="26"/>
      <c r="D72" s="27"/>
      <c r="E72" s="28"/>
      <c r="F72" s="28"/>
      <c r="G72" s="29"/>
      <c r="H72" s="27"/>
    </row>
    <row r="73" spans="1:8" ht="391.5">
      <c r="A73" s="30" t="s">
        <v>603</v>
      </c>
      <c r="B73" s="31" t="s">
        <v>604</v>
      </c>
      <c r="C73" s="26" t="s">
        <v>933</v>
      </c>
      <c r="D73" s="47">
        <v>44362</v>
      </c>
      <c r="E73" s="48" t="s">
        <v>931</v>
      </c>
      <c r="F73" s="48" t="s">
        <v>932</v>
      </c>
      <c r="G73" s="49">
        <v>19700</v>
      </c>
      <c r="H73" s="47">
        <v>44475</v>
      </c>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47"/>
      <c r="E76" s="48"/>
      <c r="F76" s="48"/>
      <c r="G76" s="49"/>
      <c r="H76" s="47"/>
    </row>
    <row r="77" spans="1:8" ht="283.5">
      <c r="A77" s="30" t="s">
        <v>611</v>
      </c>
      <c r="B77" s="31" t="s">
        <v>612</v>
      </c>
      <c r="C77" s="26" t="s">
        <v>934</v>
      </c>
      <c r="D77" s="57">
        <v>44404</v>
      </c>
      <c r="E77" s="50" t="s">
        <v>935</v>
      </c>
      <c r="F77" s="58" t="s">
        <v>936</v>
      </c>
      <c r="G77" s="53">
        <v>24733.33</v>
      </c>
      <c r="H77" s="47">
        <v>44469</v>
      </c>
    </row>
    <row r="78" spans="1:8" ht="40.5">
      <c r="A78" s="30" t="s">
        <v>613</v>
      </c>
      <c r="B78" s="31" t="s">
        <v>614</v>
      </c>
      <c r="C78" s="26"/>
      <c r="D78" s="47"/>
      <c r="E78" s="48"/>
      <c r="F78" s="48"/>
      <c r="G78" s="49"/>
      <c r="H78" s="47"/>
    </row>
    <row r="79" spans="1:8" ht="27">
      <c r="A79" s="30" t="s">
        <v>615</v>
      </c>
      <c r="B79" s="31" t="s">
        <v>616</v>
      </c>
      <c r="C79" s="26"/>
      <c r="D79" s="27"/>
      <c r="E79" s="28"/>
      <c r="F79" s="28"/>
      <c r="G79" s="29"/>
      <c r="H79" s="27"/>
    </row>
    <row r="80" spans="1:8" ht="337.5">
      <c r="A80" s="30" t="s">
        <v>617</v>
      </c>
      <c r="B80" s="31" t="s">
        <v>912</v>
      </c>
      <c r="C80" s="26" t="s">
        <v>937</v>
      </c>
      <c r="D80" s="57">
        <v>44529</v>
      </c>
      <c r="E80" s="50" t="s">
        <v>938</v>
      </c>
      <c r="F80" s="50" t="s">
        <v>939</v>
      </c>
      <c r="G80" s="53">
        <v>167700</v>
      </c>
      <c r="H80" s="47">
        <v>44546</v>
      </c>
    </row>
    <row r="81" spans="1:8" ht="67.5">
      <c r="A81" s="30" t="s">
        <v>618</v>
      </c>
      <c r="B81" s="31" t="s">
        <v>913</v>
      </c>
      <c r="C81" s="26"/>
      <c r="D81" s="27"/>
      <c r="E81" s="28"/>
      <c r="F81" s="28"/>
      <c r="G81" s="29"/>
      <c r="H81" s="27"/>
    </row>
    <row r="82" spans="1:8" ht="27">
      <c r="A82" s="30" t="s">
        <v>619</v>
      </c>
      <c r="B82" s="31" t="s">
        <v>620</v>
      </c>
      <c r="C82" s="26"/>
      <c r="D82" s="27"/>
      <c r="E82" s="28"/>
      <c r="F82" s="28"/>
      <c r="G82" s="29"/>
      <c r="H82" s="27"/>
    </row>
    <row r="83" spans="1:8" ht="15" customHeight="1">
      <c r="A83" s="108" t="s">
        <v>231</v>
      </c>
      <c r="B83" s="109"/>
      <c r="C83" s="109"/>
      <c r="D83" s="109"/>
      <c r="E83" s="109"/>
      <c r="F83" s="109"/>
      <c r="G83" s="109"/>
      <c r="H83" s="110"/>
    </row>
    <row r="84" spans="1:8" ht="15">
      <c r="A84" s="30" t="s">
        <v>621</v>
      </c>
      <c r="B84" s="31" t="s">
        <v>40</v>
      </c>
      <c r="C84" s="26"/>
      <c r="D84" s="27"/>
      <c r="E84" s="28"/>
      <c r="F84" s="28"/>
      <c r="G84" s="29"/>
      <c r="H84" s="27"/>
    </row>
    <row r="85" spans="1:8" ht="243">
      <c r="A85" s="30" t="s">
        <v>622</v>
      </c>
      <c r="B85" s="31" t="s">
        <v>232</v>
      </c>
      <c r="C85" s="26" t="s">
        <v>940</v>
      </c>
      <c r="D85" s="51">
        <v>44900</v>
      </c>
      <c r="E85" s="59" t="s">
        <v>1169</v>
      </c>
      <c r="F85" s="52" t="s">
        <v>1170</v>
      </c>
      <c r="G85" s="54">
        <v>45666.67</v>
      </c>
      <c r="H85" s="47">
        <v>45246</v>
      </c>
    </row>
    <row r="86" spans="1:8" ht="175.5">
      <c r="A86" s="30" t="s">
        <v>623</v>
      </c>
      <c r="B86" s="31" t="s">
        <v>42</v>
      </c>
      <c r="C86" s="26" t="s">
        <v>943</v>
      </c>
      <c r="D86" s="51">
        <v>44242</v>
      </c>
      <c r="E86" s="59" t="s">
        <v>941</v>
      </c>
      <c r="F86" s="52" t="s">
        <v>942</v>
      </c>
      <c r="G86" s="54">
        <v>79743.45</v>
      </c>
      <c r="H86" s="47">
        <v>44532</v>
      </c>
    </row>
    <row r="87" spans="1:8" ht="229.5">
      <c r="A87" s="30" t="s">
        <v>624</v>
      </c>
      <c r="B87" s="31" t="s">
        <v>44</v>
      </c>
      <c r="C87" s="26" t="s">
        <v>1158</v>
      </c>
      <c r="D87" s="51">
        <v>45124</v>
      </c>
      <c r="E87" s="59" t="s">
        <v>1157</v>
      </c>
      <c r="F87" s="52" t="s">
        <v>1159</v>
      </c>
      <c r="G87" s="54">
        <v>132333.33</v>
      </c>
      <c r="H87" s="47">
        <v>45217</v>
      </c>
    </row>
    <row r="88" spans="1:8" ht="189">
      <c r="A88" s="30" t="s">
        <v>625</v>
      </c>
      <c r="B88" s="31" t="s">
        <v>41</v>
      </c>
      <c r="C88" s="26" t="s">
        <v>1141</v>
      </c>
      <c r="D88" s="51">
        <v>45009</v>
      </c>
      <c r="E88" s="60" t="s">
        <v>1140</v>
      </c>
      <c r="F88" s="61" t="s">
        <v>1142</v>
      </c>
      <c r="G88" s="54">
        <v>291500</v>
      </c>
      <c r="H88" s="47">
        <v>45104</v>
      </c>
    </row>
    <row r="89" spans="1:8" ht="270">
      <c r="A89" s="30" t="s">
        <v>626</v>
      </c>
      <c r="B89" s="31" t="s">
        <v>43</v>
      </c>
      <c r="C89" s="26" t="s">
        <v>1037</v>
      </c>
      <c r="D89" s="27">
        <v>44656</v>
      </c>
      <c r="E89" s="28" t="s">
        <v>1036</v>
      </c>
      <c r="F89" s="28" t="s">
        <v>1038</v>
      </c>
      <c r="G89" s="29"/>
      <c r="H89" s="27">
        <v>44687</v>
      </c>
    </row>
    <row r="90" spans="1:8" ht="27.75">
      <c r="A90" s="30" t="s">
        <v>627</v>
      </c>
      <c r="B90" s="31" t="s">
        <v>45</v>
      </c>
      <c r="C90" s="26"/>
      <c r="D90" s="47">
        <v>45124</v>
      </c>
      <c r="E90" s="48" t="s">
        <v>1157</v>
      </c>
      <c r="F90" s="48" t="s">
        <v>1159</v>
      </c>
      <c r="G90" s="49">
        <v>173000</v>
      </c>
      <c r="H90" s="47">
        <v>45217</v>
      </c>
    </row>
    <row r="91" spans="1:8" ht="337.5">
      <c r="A91" s="30" t="s">
        <v>628</v>
      </c>
      <c r="B91" s="31" t="s">
        <v>629</v>
      </c>
      <c r="C91" s="26" t="s">
        <v>944</v>
      </c>
      <c r="D91" s="47">
        <v>44242</v>
      </c>
      <c r="E91" s="48" t="s">
        <v>945</v>
      </c>
      <c r="F91" s="48" t="s">
        <v>942</v>
      </c>
      <c r="G91" s="49">
        <v>123972.42</v>
      </c>
      <c r="H91" s="47">
        <v>44532</v>
      </c>
    </row>
    <row r="92" spans="1:8" ht="15">
      <c r="A92" s="30" t="s">
        <v>630</v>
      </c>
      <c r="B92" s="31" t="s">
        <v>631</v>
      </c>
      <c r="C92" s="26"/>
      <c r="D92" s="51"/>
      <c r="E92" s="48"/>
      <c r="F92" s="48"/>
      <c r="G92" s="49"/>
      <c r="H92" s="47"/>
    </row>
    <row r="93" spans="1:8" ht="351">
      <c r="A93" s="30" t="s">
        <v>632</v>
      </c>
      <c r="B93" s="31" t="s">
        <v>633</v>
      </c>
      <c r="C93" s="26" t="s">
        <v>946</v>
      </c>
      <c r="D93" s="47">
        <v>44400</v>
      </c>
      <c r="E93" s="48" t="s">
        <v>947</v>
      </c>
      <c r="F93" s="48" t="s">
        <v>948</v>
      </c>
      <c r="G93" s="49">
        <v>232386.31</v>
      </c>
      <c r="H93" s="47">
        <v>44531</v>
      </c>
    </row>
    <row r="94" spans="1:8" ht="272.25" customHeight="1">
      <c r="A94" s="30" t="s">
        <v>634</v>
      </c>
      <c r="B94" s="31" t="s">
        <v>914</v>
      </c>
      <c r="C94" s="26" t="s">
        <v>1118</v>
      </c>
      <c r="D94" s="57">
        <v>44995</v>
      </c>
      <c r="E94" s="62" t="s">
        <v>1117</v>
      </c>
      <c r="F94" s="63" t="s">
        <v>1119</v>
      </c>
      <c r="G94" s="64">
        <v>3665249.67</v>
      </c>
      <c r="H94" s="57">
        <v>45049</v>
      </c>
    </row>
    <row r="95" spans="1:8" ht="409.5">
      <c r="A95" s="30" t="s">
        <v>635</v>
      </c>
      <c r="B95" s="31" t="s">
        <v>915</v>
      </c>
      <c r="C95" s="26" t="s">
        <v>1043</v>
      </c>
      <c r="D95" s="47">
        <v>44693</v>
      </c>
      <c r="E95" s="48" t="s">
        <v>1042</v>
      </c>
      <c r="F95" s="48" t="s">
        <v>1044</v>
      </c>
      <c r="G95" s="49">
        <v>6380000</v>
      </c>
      <c r="H95" s="47">
        <v>44722</v>
      </c>
    </row>
    <row r="96" spans="1:8" ht="409.5">
      <c r="A96" s="30" t="s">
        <v>636</v>
      </c>
      <c r="B96" s="31" t="s">
        <v>916</v>
      </c>
      <c r="C96" s="26" t="s">
        <v>1187</v>
      </c>
      <c r="D96" s="47">
        <v>45229</v>
      </c>
      <c r="E96" s="48" t="s">
        <v>1185</v>
      </c>
      <c r="F96" s="48" t="s">
        <v>1186</v>
      </c>
      <c r="G96" s="49"/>
      <c r="H96" s="47">
        <v>45282</v>
      </c>
    </row>
    <row r="97" spans="1:8" ht="409.5">
      <c r="A97" s="30" t="s">
        <v>636</v>
      </c>
      <c r="B97" s="31" t="s">
        <v>916</v>
      </c>
      <c r="C97" s="26" t="s">
        <v>1163</v>
      </c>
      <c r="D97" s="57" t="s">
        <v>1160</v>
      </c>
      <c r="E97" s="50" t="s">
        <v>1161</v>
      </c>
      <c r="F97" s="65" t="s">
        <v>1162</v>
      </c>
      <c r="G97" s="53">
        <v>3400000</v>
      </c>
      <c r="H97" s="57">
        <v>45212</v>
      </c>
    </row>
    <row r="98" spans="1:8" ht="409.5">
      <c r="A98" s="30" t="s">
        <v>637</v>
      </c>
      <c r="B98" s="31" t="s">
        <v>46</v>
      </c>
      <c r="C98" s="26" t="s">
        <v>949</v>
      </c>
      <c r="D98" s="57">
        <v>44284</v>
      </c>
      <c r="E98" s="50" t="s">
        <v>950</v>
      </c>
      <c r="F98" s="50" t="s">
        <v>951</v>
      </c>
      <c r="G98" s="53">
        <v>1773800</v>
      </c>
      <c r="H98" s="57">
        <v>44323</v>
      </c>
    </row>
    <row r="99" spans="1:8" ht="108">
      <c r="A99" s="30" t="s">
        <v>638</v>
      </c>
      <c r="B99" s="31" t="s">
        <v>47</v>
      </c>
      <c r="C99" s="26" t="s">
        <v>952</v>
      </c>
      <c r="D99" s="27">
        <v>45222</v>
      </c>
      <c r="E99" s="28" t="s">
        <v>1171</v>
      </c>
      <c r="F99" s="28" t="s">
        <v>1172</v>
      </c>
      <c r="G99" s="29">
        <v>234774.58</v>
      </c>
      <c r="H99" s="27">
        <v>45257</v>
      </c>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43">
      <c r="A103" s="30" t="s">
        <v>642</v>
      </c>
      <c r="B103" s="31" t="s">
        <v>51</v>
      </c>
      <c r="C103" s="26" t="s">
        <v>1173</v>
      </c>
      <c r="D103" s="47">
        <v>44354</v>
      </c>
      <c r="E103" s="48" t="s">
        <v>953</v>
      </c>
      <c r="F103" s="48" t="s">
        <v>954</v>
      </c>
      <c r="G103" s="49">
        <v>21600</v>
      </c>
      <c r="H103" s="47">
        <v>44540</v>
      </c>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337.5">
      <c r="A107" s="30" t="s">
        <v>646</v>
      </c>
      <c r="B107" s="31" t="s">
        <v>54</v>
      </c>
      <c r="C107" s="26" t="s">
        <v>1120</v>
      </c>
      <c r="D107" s="51">
        <v>45009</v>
      </c>
      <c r="E107" s="61" t="s">
        <v>1121</v>
      </c>
      <c r="F107" s="66" t="s">
        <v>1123</v>
      </c>
      <c r="G107" s="76" t="s">
        <v>1122</v>
      </c>
      <c r="H107" s="57">
        <v>45062</v>
      </c>
    </row>
    <row r="108" spans="1:8" ht="297">
      <c r="A108" s="30"/>
      <c r="B108" s="31" t="s">
        <v>59</v>
      </c>
      <c r="C108" s="26" t="s">
        <v>1136</v>
      </c>
      <c r="D108" s="104">
        <v>45033</v>
      </c>
      <c r="E108" s="105" t="s">
        <v>1132</v>
      </c>
      <c r="F108" s="106" t="s">
        <v>1134</v>
      </c>
      <c r="G108" s="76">
        <v>135649.78</v>
      </c>
      <c r="H108" s="57">
        <v>45097</v>
      </c>
    </row>
    <row r="109" spans="1:8" ht="256.5">
      <c r="A109" s="30" t="s">
        <v>647</v>
      </c>
      <c r="B109" s="31" t="s">
        <v>59</v>
      </c>
      <c r="C109" s="26" t="s">
        <v>1167</v>
      </c>
      <c r="D109" s="47">
        <v>45201</v>
      </c>
      <c r="E109" s="48" t="s">
        <v>1166</v>
      </c>
      <c r="F109" s="48" t="s">
        <v>1168</v>
      </c>
      <c r="G109" s="49">
        <v>392962.46</v>
      </c>
      <c r="H109" s="47">
        <v>45238</v>
      </c>
    </row>
    <row r="110" spans="1:8" ht="270">
      <c r="A110" s="30" t="s">
        <v>648</v>
      </c>
      <c r="B110" s="31" t="s">
        <v>649</v>
      </c>
      <c r="C110" s="26" t="s">
        <v>1145</v>
      </c>
      <c r="D110" s="67">
        <v>45090</v>
      </c>
      <c r="E110" s="52" t="s">
        <v>1143</v>
      </c>
      <c r="F110" s="68" t="s">
        <v>1144</v>
      </c>
      <c r="G110" s="69">
        <v>121000</v>
      </c>
      <c r="H110" s="47">
        <v>45149</v>
      </c>
    </row>
    <row r="111" spans="1:8" ht="27">
      <c r="A111" s="30" t="s">
        <v>650</v>
      </c>
      <c r="B111" s="31" t="s">
        <v>651</v>
      </c>
      <c r="C111" s="26"/>
      <c r="D111" s="51"/>
      <c r="E111" s="70"/>
      <c r="F111" s="71"/>
      <c r="G111" s="72"/>
      <c r="H111" s="57"/>
    </row>
    <row r="112" spans="1:8" ht="15">
      <c r="A112" s="30" t="s">
        <v>652</v>
      </c>
      <c r="B112" s="31" t="s">
        <v>60</v>
      </c>
      <c r="C112" s="26"/>
      <c r="D112" s="27"/>
      <c r="E112" s="28"/>
      <c r="F112" s="28"/>
      <c r="G112" s="29"/>
      <c r="H112" s="27"/>
    </row>
    <row r="113" spans="1:8" ht="391.5">
      <c r="A113" s="30" t="s">
        <v>653</v>
      </c>
      <c r="B113" s="31" t="s">
        <v>654</v>
      </c>
      <c r="C113" s="26" t="s">
        <v>955</v>
      </c>
      <c r="D113" s="57">
        <v>44473</v>
      </c>
      <c r="E113" s="73" t="s">
        <v>956</v>
      </c>
      <c r="F113" s="66" t="s">
        <v>957</v>
      </c>
      <c r="G113" s="54">
        <v>79345.57</v>
      </c>
      <c r="H113" s="47">
        <v>44533</v>
      </c>
    </row>
    <row r="114" spans="1:8" ht="351">
      <c r="A114" s="30"/>
      <c r="B114" s="31" t="s">
        <v>654</v>
      </c>
      <c r="C114" s="26" t="s">
        <v>1133</v>
      </c>
      <c r="D114" s="57">
        <v>45033</v>
      </c>
      <c r="E114" s="73" t="s">
        <v>1132</v>
      </c>
      <c r="F114" s="66" t="s">
        <v>1134</v>
      </c>
      <c r="G114" s="103">
        <v>197883.11</v>
      </c>
      <c r="H114" s="47">
        <v>45097</v>
      </c>
    </row>
    <row r="115" spans="1:8" ht="229.5">
      <c r="A115" s="30"/>
      <c r="B115" s="31" t="s">
        <v>654</v>
      </c>
      <c r="C115" s="26" t="s">
        <v>1125</v>
      </c>
      <c r="D115" s="57">
        <v>45009</v>
      </c>
      <c r="E115" s="73" t="s">
        <v>1121</v>
      </c>
      <c r="F115" s="66" t="s">
        <v>1123</v>
      </c>
      <c r="G115" s="76" t="s">
        <v>1124</v>
      </c>
      <c r="H115" s="47">
        <v>45062</v>
      </c>
    </row>
    <row r="116" spans="1:8" ht="256.5">
      <c r="A116" s="30"/>
      <c r="B116" s="31" t="s">
        <v>654</v>
      </c>
      <c r="C116" s="26" t="s">
        <v>1127</v>
      </c>
      <c r="D116" s="57">
        <v>45033</v>
      </c>
      <c r="E116" s="73" t="s">
        <v>1126</v>
      </c>
      <c r="F116" s="66" t="s">
        <v>1128</v>
      </c>
      <c r="G116" s="76">
        <v>326933.33</v>
      </c>
      <c r="H116" s="47">
        <v>45097</v>
      </c>
    </row>
    <row r="117" spans="1:8" ht="351">
      <c r="A117" s="30"/>
      <c r="B117" s="31" t="s">
        <v>654</v>
      </c>
      <c r="C117" s="26" t="s">
        <v>958</v>
      </c>
      <c r="D117" s="57">
        <v>44193</v>
      </c>
      <c r="E117" s="73" t="s">
        <v>959</v>
      </c>
      <c r="F117" s="66" t="s">
        <v>960</v>
      </c>
      <c r="G117" s="54">
        <v>154473.28</v>
      </c>
      <c r="H117" s="47">
        <v>44531</v>
      </c>
    </row>
    <row r="118" spans="1:8" ht="409.5">
      <c r="A118" s="30"/>
      <c r="B118" s="31" t="s">
        <v>656</v>
      </c>
      <c r="C118" s="26" t="s">
        <v>1135</v>
      </c>
      <c r="D118" s="57">
        <v>45033</v>
      </c>
      <c r="E118" s="73" t="s">
        <v>1132</v>
      </c>
      <c r="F118" s="66" t="s">
        <v>1134</v>
      </c>
      <c r="G118" s="54">
        <v>387483.11</v>
      </c>
      <c r="H118" s="47">
        <v>45097</v>
      </c>
    </row>
    <row r="119" spans="1:8" ht="310.5">
      <c r="A119" s="30" t="s">
        <v>655</v>
      </c>
      <c r="B119" s="31" t="s">
        <v>656</v>
      </c>
      <c r="C119" s="26" t="s">
        <v>961</v>
      </c>
      <c r="D119" s="57">
        <v>44473</v>
      </c>
      <c r="E119" s="73" t="s">
        <v>956</v>
      </c>
      <c r="F119" s="66" t="s">
        <v>957</v>
      </c>
      <c r="G119" s="74">
        <v>109817.72</v>
      </c>
      <c r="H119" s="47">
        <v>44533</v>
      </c>
    </row>
    <row r="120" spans="1:8" ht="15">
      <c r="A120" s="30" t="s">
        <v>657</v>
      </c>
      <c r="B120" s="31" t="s">
        <v>61</v>
      </c>
      <c r="C120" s="26"/>
      <c r="D120" s="27"/>
      <c r="E120" s="28"/>
      <c r="F120" s="28"/>
      <c r="G120" s="29"/>
      <c r="H120" s="27"/>
    </row>
    <row r="121" spans="1:8" ht="409.5">
      <c r="A121" s="30" t="s">
        <v>658</v>
      </c>
      <c r="B121" s="31" t="s">
        <v>917</v>
      </c>
      <c r="C121" s="26" t="s">
        <v>1131</v>
      </c>
      <c r="D121" s="57">
        <v>45012</v>
      </c>
      <c r="E121" s="50" t="s">
        <v>1129</v>
      </c>
      <c r="F121" s="58" t="s">
        <v>1130</v>
      </c>
      <c r="G121" s="53">
        <v>3350000</v>
      </c>
      <c r="H121" s="57">
        <v>45093</v>
      </c>
    </row>
    <row r="122" spans="1:8" ht="27">
      <c r="A122" s="30" t="s">
        <v>922</v>
      </c>
      <c r="B122" s="45" t="s">
        <v>918</v>
      </c>
      <c r="C122" s="26"/>
      <c r="D122" s="27"/>
      <c r="E122" s="28"/>
      <c r="F122" s="28"/>
      <c r="G122" s="29"/>
      <c r="H122" s="27"/>
    </row>
    <row r="123" spans="1:8" ht="40.5">
      <c r="A123" s="30" t="s">
        <v>923</v>
      </c>
      <c r="B123" s="45" t="s">
        <v>919</v>
      </c>
      <c r="C123" s="26"/>
      <c r="D123" s="27"/>
      <c r="E123" s="28"/>
      <c r="F123" s="28"/>
      <c r="G123" s="29"/>
      <c r="H123" s="27"/>
    </row>
    <row r="124" spans="1:8" ht="15">
      <c r="A124" s="30" t="s">
        <v>659</v>
      </c>
      <c r="B124" s="31" t="s">
        <v>56</v>
      </c>
      <c r="C124" s="26"/>
      <c r="D124" s="27"/>
      <c r="E124" s="28"/>
      <c r="F124" s="28"/>
      <c r="G124" s="29"/>
      <c r="H124" s="27"/>
    </row>
    <row r="125" spans="1:8" ht="15">
      <c r="A125" s="30" t="s">
        <v>660</v>
      </c>
      <c r="B125" s="31" t="s">
        <v>63</v>
      </c>
      <c r="C125" s="26"/>
      <c r="D125" s="27"/>
      <c r="E125" s="28"/>
      <c r="F125" s="28"/>
      <c r="G125" s="29"/>
      <c r="H125" s="27"/>
    </row>
    <row r="126" spans="1:8" ht="15">
      <c r="A126" s="30" t="s">
        <v>661</v>
      </c>
      <c r="B126" s="31" t="s">
        <v>55</v>
      </c>
      <c r="C126" s="26"/>
      <c r="D126" s="27"/>
      <c r="E126" s="28"/>
      <c r="F126" s="28"/>
      <c r="G126" s="29"/>
      <c r="H126" s="27"/>
    </row>
    <row r="127" spans="1:8" ht="15">
      <c r="A127" s="30" t="s">
        <v>662</v>
      </c>
      <c r="B127" s="31" t="s">
        <v>62</v>
      </c>
      <c r="C127" s="26"/>
      <c r="D127" s="27"/>
      <c r="E127" s="28"/>
      <c r="F127" s="28"/>
      <c r="G127" s="29"/>
      <c r="H127" s="27"/>
    </row>
    <row r="128" spans="1:8" ht="162">
      <c r="A128" s="30" t="s">
        <v>663</v>
      </c>
      <c r="B128" s="31" t="s">
        <v>57</v>
      </c>
      <c r="C128" s="26" t="s">
        <v>962</v>
      </c>
      <c r="D128" s="47">
        <v>44533</v>
      </c>
      <c r="E128" s="48" t="s">
        <v>963</v>
      </c>
      <c r="F128" s="48" t="s">
        <v>964</v>
      </c>
      <c r="G128" s="49">
        <v>53866.67</v>
      </c>
      <c r="H128" s="47">
        <v>44550</v>
      </c>
    </row>
    <row r="129" spans="1:8" ht="175.5">
      <c r="A129" s="30" t="s">
        <v>664</v>
      </c>
      <c r="B129" s="31" t="s">
        <v>64</v>
      </c>
      <c r="C129" s="26" t="s">
        <v>1105</v>
      </c>
      <c r="D129" s="47">
        <v>44844</v>
      </c>
      <c r="E129" s="48" t="s">
        <v>1103</v>
      </c>
      <c r="F129" s="48" t="s">
        <v>1104</v>
      </c>
      <c r="G129" s="49">
        <v>76000</v>
      </c>
      <c r="H129" s="47">
        <v>44879</v>
      </c>
    </row>
    <row r="130" spans="1:8" ht="27">
      <c r="A130" s="30" t="s">
        <v>665</v>
      </c>
      <c r="B130" s="31" t="s">
        <v>65</v>
      </c>
      <c r="C130" s="26"/>
      <c r="D130" s="27"/>
      <c r="E130" s="28"/>
      <c r="F130" s="28"/>
      <c r="G130" s="29"/>
      <c r="H130" s="27"/>
    </row>
    <row r="131" spans="1:8" ht="15">
      <c r="A131" s="30" t="s">
        <v>666</v>
      </c>
      <c r="B131" s="31" t="s">
        <v>233</v>
      </c>
      <c r="C131" s="26"/>
      <c r="D131" s="27"/>
      <c r="E131" s="28"/>
      <c r="F131" s="28"/>
      <c r="G131" s="29"/>
      <c r="H131" s="27"/>
    </row>
    <row r="132" spans="1:8" ht="27">
      <c r="A132" s="30" t="s">
        <v>667</v>
      </c>
      <c r="B132" s="31" t="s">
        <v>234</v>
      </c>
      <c r="C132" s="26"/>
      <c r="D132" s="27"/>
      <c r="E132" s="28"/>
      <c r="F132" s="28"/>
      <c r="G132" s="29"/>
      <c r="H132" s="27"/>
    </row>
    <row r="133" spans="1:8" ht="54">
      <c r="A133" s="30" t="s">
        <v>668</v>
      </c>
      <c r="B133" s="31" t="s">
        <v>669</v>
      </c>
      <c r="C133" s="26"/>
      <c r="D133" s="27"/>
      <c r="E133" s="28"/>
      <c r="F133" s="28"/>
      <c r="G133" s="29"/>
      <c r="H133" s="27"/>
    </row>
    <row r="134" spans="1:8" ht="324">
      <c r="A134" s="30" t="s">
        <v>670</v>
      </c>
      <c r="B134" s="31" t="s">
        <v>66</v>
      </c>
      <c r="C134" s="26" t="s">
        <v>1191</v>
      </c>
      <c r="D134" s="27">
        <v>45023</v>
      </c>
      <c r="E134" s="28" t="s">
        <v>1188</v>
      </c>
      <c r="F134" s="28" t="s">
        <v>1192</v>
      </c>
      <c r="G134" s="29" t="s">
        <v>1189</v>
      </c>
      <c r="H134" s="27">
        <v>45281</v>
      </c>
    </row>
    <row r="135" spans="1:8" ht="310.5">
      <c r="A135" s="30" t="s">
        <v>671</v>
      </c>
      <c r="B135" s="31" t="s">
        <v>67</v>
      </c>
      <c r="C135" s="26" t="s">
        <v>1190</v>
      </c>
      <c r="D135" s="27">
        <v>45023</v>
      </c>
      <c r="E135" s="28" t="s">
        <v>1188</v>
      </c>
      <c r="F135" s="28" t="s">
        <v>1192</v>
      </c>
      <c r="G135" s="29" t="s">
        <v>1189</v>
      </c>
      <c r="H135" s="27">
        <v>45281</v>
      </c>
    </row>
    <row r="136" spans="1:8" ht="15">
      <c r="A136" s="30" t="s">
        <v>672</v>
      </c>
      <c r="B136" s="31" t="s">
        <v>68</v>
      </c>
      <c r="C136" s="26"/>
      <c r="D136" s="27"/>
      <c r="E136" s="28"/>
      <c r="F136" s="28"/>
      <c r="G136" s="29"/>
      <c r="H136" s="27"/>
    </row>
    <row r="137" spans="1:8" ht="15">
      <c r="A137" s="30" t="s">
        <v>673</v>
      </c>
      <c r="B137" s="31" t="s">
        <v>69</v>
      </c>
      <c r="C137" s="26"/>
      <c r="D137" s="27"/>
      <c r="E137" s="28"/>
      <c r="F137" s="28"/>
      <c r="G137" s="29"/>
      <c r="H137" s="27"/>
    </row>
    <row r="138" spans="1:8" ht="15">
      <c r="A138" s="30" t="s">
        <v>674</v>
      </c>
      <c r="B138" s="31" t="s">
        <v>70</v>
      </c>
      <c r="C138" s="26"/>
      <c r="D138" s="27"/>
      <c r="E138" s="28"/>
      <c r="F138" s="28"/>
      <c r="G138" s="29"/>
      <c r="H138" s="27"/>
    </row>
    <row r="139" spans="1:8" ht="15">
      <c r="A139" s="30" t="s">
        <v>675</v>
      </c>
      <c r="B139" s="31" t="s">
        <v>71</v>
      </c>
      <c r="C139" s="26"/>
      <c r="D139" s="27"/>
      <c r="E139" s="28"/>
      <c r="F139" s="28"/>
      <c r="G139" s="29"/>
      <c r="H139" s="27"/>
    </row>
    <row r="140" spans="1:8" ht="40.5">
      <c r="A140" s="30" t="s">
        <v>676</v>
      </c>
      <c r="B140" s="31" t="s">
        <v>677</v>
      </c>
      <c r="C140" s="26"/>
      <c r="D140" s="27"/>
      <c r="E140" s="28"/>
      <c r="F140" s="28"/>
      <c r="G140" s="29"/>
      <c r="H140" s="27"/>
    </row>
    <row r="141" spans="1:8" ht="15">
      <c r="A141" s="30" t="s">
        <v>678</v>
      </c>
      <c r="B141" s="31" t="s">
        <v>72</v>
      </c>
      <c r="C141" s="26"/>
      <c r="D141" s="27"/>
      <c r="E141" s="28"/>
      <c r="F141" s="28"/>
      <c r="G141" s="29"/>
      <c r="H141" s="27"/>
    </row>
    <row r="142" spans="1:8" ht="54">
      <c r="A142" s="30" t="s">
        <v>679</v>
      </c>
      <c r="B142" s="31" t="s">
        <v>235</v>
      </c>
      <c r="C142" s="26"/>
      <c r="D142" s="27"/>
      <c r="E142" s="28"/>
      <c r="F142" s="28"/>
      <c r="G142" s="29"/>
      <c r="H142" s="27"/>
    </row>
    <row r="143" spans="1:8" ht="216">
      <c r="A143" s="30" t="s">
        <v>680</v>
      </c>
      <c r="B143" s="31" t="s">
        <v>73</v>
      </c>
      <c r="C143" s="26" t="s">
        <v>1107</v>
      </c>
      <c r="D143" s="27">
        <v>44823</v>
      </c>
      <c r="E143" s="28" t="s">
        <v>1106</v>
      </c>
      <c r="F143" s="28" t="s">
        <v>1108</v>
      </c>
      <c r="G143" s="29">
        <v>6836.67</v>
      </c>
      <c r="H143" s="27">
        <v>44917</v>
      </c>
    </row>
    <row r="144" spans="1:8" ht="40.5">
      <c r="A144" s="30" t="s">
        <v>227</v>
      </c>
      <c r="B144" s="31" t="s">
        <v>896</v>
      </c>
      <c r="C144" s="26"/>
      <c r="D144" s="27"/>
      <c r="E144" s="28"/>
      <c r="F144" s="28"/>
      <c r="G144" s="29"/>
      <c r="H144" s="27"/>
    </row>
    <row r="145" spans="1:8" ht="27">
      <c r="A145" s="30" t="s">
        <v>227</v>
      </c>
      <c r="B145" s="31" t="s">
        <v>897</v>
      </c>
      <c r="C145" s="26"/>
      <c r="D145" s="27"/>
      <c r="E145" s="28"/>
      <c r="F145" s="28"/>
      <c r="G145" s="29"/>
      <c r="H145" s="27"/>
    </row>
    <row r="146" spans="1:8" ht="27">
      <c r="A146" s="30" t="s">
        <v>227</v>
      </c>
      <c r="B146" s="31" t="s">
        <v>898</v>
      </c>
      <c r="C146" s="26"/>
      <c r="D146" s="27"/>
      <c r="E146" s="28"/>
      <c r="F146" s="28"/>
      <c r="G146" s="29"/>
      <c r="H146" s="27"/>
    </row>
    <row r="147" spans="1:8" ht="27">
      <c r="A147" s="30" t="s">
        <v>227</v>
      </c>
      <c r="B147" s="31" t="s">
        <v>899</v>
      </c>
      <c r="C147" s="26"/>
      <c r="D147" s="27"/>
      <c r="E147" s="28"/>
      <c r="F147" s="28"/>
      <c r="G147" s="29"/>
      <c r="H147" s="27"/>
    </row>
    <row r="148" spans="1:8" ht="40.5">
      <c r="A148" s="30" t="s">
        <v>227</v>
      </c>
      <c r="B148" s="31" t="s">
        <v>900</v>
      </c>
      <c r="C148" s="26"/>
      <c r="D148" s="27"/>
      <c r="E148" s="28"/>
      <c r="F148" s="28"/>
      <c r="G148" s="29"/>
      <c r="H148" s="27"/>
    </row>
    <row r="149" spans="1:8" ht="27">
      <c r="A149" s="30" t="s">
        <v>227</v>
      </c>
      <c r="B149" s="31" t="s">
        <v>901</v>
      </c>
      <c r="C149" s="26"/>
      <c r="D149" s="27"/>
      <c r="E149" s="28"/>
      <c r="F149" s="28"/>
      <c r="G149" s="29"/>
      <c r="H149" s="27"/>
    </row>
    <row r="150" spans="1:8" ht="40.5">
      <c r="A150" s="30" t="s">
        <v>227</v>
      </c>
      <c r="B150" s="31" t="s">
        <v>902</v>
      </c>
      <c r="C150" s="26"/>
      <c r="D150" s="27"/>
      <c r="E150" s="28"/>
      <c r="F150" s="28"/>
      <c r="G150" s="29"/>
      <c r="H150" s="27"/>
    </row>
    <row r="151" spans="1:8" ht="27">
      <c r="A151" s="30" t="s">
        <v>227</v>
      </c>
      <c r="B151" s="31" t="s">
        <v>903</v>
      </c>
      <c r="C151" s="26"/>
      <c r="D151" s="27"/>
      <c r="E151" s="28"/>
      <c r="F151" s="28"/>
      <c r="G151" s="29"/>
      <c r="H151" s="27"/>
    </row>
    <row r="152" spans="1:8" ht="40.5">
      <c r="A152" s="30" t="s">
        <v>227</v>
      </c>
      <c r="B152" s="31" t="s">
        <v>904</v>
      </c>
      <c r="C152" s="26"/>
      <c r="D152" s="27"/>
      <c r="E152" s="28"/>
      <c r="F152" s="28"/>
      <c r="G152" s="29"/>
      <c r="H152" s="27"/>
    </row>
    <row r="153" spans="1:8" ht="27">
      <c r="A153" s="30" t="s">
        <v>227</v>
      </c>
      <c r="B153" s="31" t="s">
        <v>905</v>
      </c>
      <c r="C153" s="26"/>
      <c r="D153" s="27"/>
      <c r="E153" s="28"/>
      <c r="F153" s="28"/>
      <c r="G153" s="29"/>
      <c r="H153" s="27"/>
    </row>
    <row r="154" spans="1:8" ht="40.5">
      <c r="A154" s="30" t="s">
        <v>227</v>
      </c>
      <c r="B154" s="31" t="s">
        <v>906</v>
      </c>
      <c r="C154" s="26"/>
      <c r="D154" s="27"/>
      <c r="E154" s="28"/>
      <c r="F154" s="28"/>
      <c r="G154" s="29"/>
      <c r="H154" s="27"/>
    </row>
    <row r="155" spans="1:8" ht="27">
      <c r="A155" s="30" t="s">
        <v>227</v>
      </c>
      <c r="B155" s="31" t="s">
        <v>907</v>
      </c>
      <c r="C155" s="26"/>
      <c r="D155" s="27"/>
      <c r="E155" s="28"/>
      <c r="F155" s="28"/>
      <c r="G155" s="29"/>
      <c r="H155" s="27"/>
    </row>
    <row r="156" spans="1:8" ht="40.5">
      <c r="A156" s="30" t="s">
        <v>681</v>
      </c>
      <c r="B156" s="31" t="s">
        <v>74</v>
      </c>
      <c r="C156" s="26"/>
      <c r="D156" s="27"/>
      <c r="E156" s="28"/>
      <c r="F156" s="28"/>
      <c r="G156" s="29"/>
      <c r="H156" s="27"/>
    </row>
    <row r="157" spans="1:8" ht="15">
      <c r="A157" s="30" t="s">
        <v>682</v>
      </c>
      <c r="B157" s="31" t="s">
        <v>75</v>
      </c>
      <c r="C157" s="26"/>
      <c r="D157" s="27"/>
      <c r="E157" s="28"/>
      <c r="F157" s="28"/>
      <c r="G157" s="29"/>
      <c r="H157" s="27"/>
    </row>
    <row r="158" spans="1:8" ht="27">
      <c r="A158" s="30" t="s">
        <v>683</v>
      </c>
      <c r="B158" s="31" t="s">
        <v>236</v>
      </c>
      <c r="C158" s="26"/>
      <c r="D158" s="27"/>
      <c r="E158" s="28"/>
      <c r="F158" s="28"/>
      <c r="G158" s="29"/>
      <c r="H158" s="27"/>
    </row>
    <row r="159" spans="1:8" ht="337.5">
      <c r="A159" s="30" t="s">
        <v>684</v>
      </c>
      <c r="B159" s="31" t="s">
        <v>81</v>
      </c>
      <c r="C159" s="26" t="s">
        <v>1101</v>
      </c>
      <c r="D159" s="27">
        <v>44831</v>
      </c>
      <c r="E159" s="28" t="s">
        <v>1100</v>
      </c>
      <c r="F159" s="28" t="s">
        <v>1102</v>
      </c>
      <c r="G159" s="29">
        <v>2349.9</v>
      </c>
      <c r="H159" s="27">
        <v>44858</v>
      </c>
    </row>
    <row r="160" spans="1:8" ht="15">
      <c r="A160" s="30" t="s">
        <v>685</v>
      </c>
      <c r="B160" s="31" t="s">
        <v>82</v>
      </c>
      <c r="C160" s="26"/>
      <c r="D160" s="27"/>
      <c r="E160" s="28"/>
      <c r="F160" s="28"/>
      <c r="G160" s="29"/>
      <c r="H160" s="27"/>
    </row>
    <row r="161" spans="1:8" ht="15">
      <c r="A161" s="30" t="s">
        <v>686</v>
      </c>
      <c r="B161" s="31" t="s">
        <v>85</v>
      </c>
      <c r="C161" s="26"/>
      <c r="D161" s="27"/>
      <c r="E161" s="28"/>
      <c r="F161" s="28"/>
      <c r="G161" s="29"/>
      <c r="H161" s="27"/>
    </row>
    <row r="162" spans="1:8" ht="27">
      <c r="A162" s="30" t="s">
        <v>687</v>
      </c>
      <c r="B162" s="31" t="s">
        <v>87</v>
      </c>
      <c r="C162" s="26"/>
      <c r="D162" s="27"/>
      <c r="E162" s="28"/>
      <c r="F162" s="28"/>
      <c r="G162" s="29"/>
      <c r="H162" s="27"/>
    </row>
    <row r="163" spans="1:8" ht="40.5">
      <c r="A163" s="30" t="s">
        <v>688</v>
      </c>
      <c r="B163" s="31" t="s">
        <v>689</v>
      </c>
      <c r="C163" s="26"/>
      <c r="D163" s="27"/>
      <c r="E163" s="28"/>
      <c r="F163" s="28"/>
      <c r="G163" s="29"/>
      <c r="H163" s="27"/>
    </row>
    <row r="164" spans="1:8" ht="108">
      <c r="A164" s="30" t="s">
        <v>690</v>
      </c>
      <c r="B164" s="31" t="s">
        <v>88</v>
      </c>
      <c r="C164" s="26" t="s">
        <v>965</v>
      </c>
      <c r="D164" s="57">
        <v>44991</v>
      </c>
      <c r="E164" s="75" t="s">
        <v>1155</v>
      </c>
      <c r="F164" s="61" t="s">
        <v>1156</v>
      </c>
      <c r="G164" s="76">
        <v>3976.09</v>
      </c>
      <c r="H164" s="47">
        <v>45201</v>
      </c>
    </row>
    <row r="165" spans="1:8" ht="108">
      <c r="A165" s="30" t="s">
        <v>691</v>
      </c>
      <c r="B165" s="31" t="s">
        <v>89</v>
      </c>
      <c r="C165" s="26" t="s">
        <v>1146</v>
      </c>
      <c r="D165" s="27">
        <v>45124</v>
      </c>
      <c r="E165" s="28" t="s">
        <v>1164</v>
      </c>
      <c r="F165" s="28" t="s">
        <v>1165</v>
      </c>
      <c r="G165" s="29">
        <v>4604.53</v>
      </c>
      <c r="H165" s="27">
        <v>45225</v>
      </c>
    </row>
    <row r="166" spans="1:8" ht="94.5">
      <c r="A166" s="30" t="s">
        <v>692</v>
      </c>
      <c r="B166" s="31" t="s">
        <v>90</v>
      </c>
      <c r="C166" s="26" t="s">
        <v>966</v>
      </c>
      <c r="D166" s="77">
        <v>44347</v>
      </c>
      <c r="E166" s="75" t="s">
        <v>967</v>
      </c>
      <c r="F166" s="75" t="s">
        <v>968</v>
      </c>
      <c r="G166" s="74">
        <v>7244.55</v>
      </c>
      <c r="H166" s="47">
        <v>44379</v>
      </c>
    </row>
    <row r="167" spans="1:8" ht="121.5">
      <c r="A167" s="30" t="s">
        <v>693</v>
      </c>
      <c r="B167" s="31" t="s">
        <v>91</v>
      </c>
      <c r="C167" s="26" t="s">
        <v>969</v>
      </c>
      <c r="D167" s="77">
        <v>44648</v>
      </c>
      <c r="E167" s="75" t="s">
        <v>1027</v>
      </c>
      <c r="F167" s="75" t="s">
        <v>1028</v>
      </c>
      <c r="G167" s="53">
        <v>28500</v>
      </c>
      <c r="H167" s="47">
        <v>44678</v>
      </c>
    </row>
    <row r="168" spans="1:8" ht="15">
      <c r="A168" s="30" t="s">
        <v>694</v>
      </c>
      <c r="B168" s="31" t="s">
        <v>92</v>
      </c>
      <c r="C168" s="26"/>
      <c r="D168" s="27"/>
      <c r="E168" s="28"/>
      <c r="F168" s="28"/>
      <c r="G168" s="29"/>
      <c r="H168" s="27"/>
    </row>
    <row r="169" spans="1:8" ht="15">
      <c r="A169" s="30" t="s">
        <v>695</v>
      </c>
      <c r="B169" s="31" t="s">
        <v>93</v>
      </c>
      <c r="C169" s="26"/>
      <c r="D169" s="27"/>
      <c r="E169" s="28"/>
      <c r="F169" s="28"/>
      <c r="G169" s="29"/>
      <c r="H169" s="27"/>
    </row>
    <row r="170" spans="1:8" ht="148.5">
      <c r="A170" s="30" t="s">
        <v>696</v>
      </c>
      <c r="B170" s="31" t="s">
        <v>94</v>
      </c>
      <c r="C170" s="26" t="s">
        <v>1058</v>
      </c>
      <c r="D170" s="27">
        <v>44708</v>
      </c>
      <c r="E170" s="28" t="s">
        <v>1057</v>
      </c>
      <c r="F170" s="28" t="s">
        <v>1059</v>
      </c>
      <c r="G170" s="29">
        <v>15356.16</v>
      </c>
      <c r="H170" s="27">
        <v>44742</v>
      </c>
    </row>
    <row r="171" spans="1:8" ht="15">
      <c r="A171" s="30" t="s">
        <v>697</v>
      </c>
      <c r="B171" s="31" t="s">
        <v>95</v>
      </c>
      <c r="C171" s="26"/>
      <c r="D171" s="27"/>
      <c r="E171" s="28"/>
      <c r="F171" s="28"/>
      <c r="G171" s="29"/>
      <c r="H171" s="27"/>
    </row>
    <row r="172" spans="1:8" ht="15">
      <c r="A172" s="30" t="s">
        <v>698</v>
      </c>
      <c r="B172" s="31" t="s">
        <v>96</v>
      </c>
      <c r="C172" s="26"/>
      <c r="D172" s="27"/>
      <c r="E172" s="28"/>
      <c r="F172" s="28"/>
      <c r="G172" s="29"/>
      <c r="H172" s="27"/>
    </row>
    <row r="173" spans="1:8" ht="27">
      <c r="A173" s="30" t="s">
        <v>699</v>
      </c>
      <c r="B173" s="31" t="s">
        <v>97</v>
      </c>
      <c r="C173" s="26"/>
      <c r="D173" s="27"/>
      <c r="E173" s="28"/>
      <c r="F173" s="28"/>
      <c r="G173" s="29"/>
      <c r="H173" s="27"/>
    </row>
    <row r="174" spans="1:8" ht="27">
      <c r="A174" s="30" t="s">
        <v>700</v>
      </c>
      <c r="B174" s="31" t="s">
        <v>98</v>
      </c>
      <c r="C174" s="26"/>
      <c r="D174" s="27"/>
      <c r="E174" s="28"/>
      <c r="F174" s="28"/>
      <c r="G174" s="29"/>
      <c r="H174" s="27"/>
    </row>
    <row r="175" spans="1:8" ht="15">
      <c r="A175" s="30" t="s">
        <v>701</v>
      </c>
      <c r="B175" s="31" t="s">
        <v>99</v>
      </c>
      <c r="C175" s="26"/>
      <c r="D175" s="27"/>
      <c r="E175" s="28"/>
      <c r="F175" s="28"/>
      <c r="G175" s="29"/>
      <c r="H175" s="27"/>
    </row>
    <row r="176" spans="1:8" ht="27">
      <c r="A176" s="30" t="s">
        <v>702</v>
      </c>
      <c r="B176" s="31" t="s">
        <v>100</v>
      </c>
      <c r="C176" s="26"/>
      <c r="D176" s="27"/>
      <c r="E176" s="28"/>
      <c r="F176" s="28"/>
      <c r="G176" s="29"/>
      <c r="H176" s="27"/>
    </row>
    <row r="177" spans="1:8" ht="15">
      <c r="A177" s="30" t="s">
        <v>703</v>
      </c>
      <c r="B177" s="31" t="s">
        <v>101</v>
      </c>
      <c r="C177" s="26"/>
      <c r="D177" s="27"/>
      <c r="E177" s="28"/>
      <c r="F177" s="28"/>
      <c r="G177" s="29"/>
      <c r="H177" s="27"/>
    </row>
    <row r="178" spans="1:8" ht="15">
      <c r="A178" s="30" t="s">
        <v>704</v>
      </c>
      <c r="B178" s="33" t="s">
        <v>102</v>
      </c>
      <c r="C178" s="26"/>
      <c r="D178" s="27"/>
      <c r="E178" s="28"/>
      <c r="F178" s="28"/>
      <c r="G178" s="29"/>
      <c r="H178" s="27"/>
    </row>
    <row r="179" spans="1:8" ht="121.5">
      <c r="A179" s="30" t="s">
        <v>705</v>
      </c>
      <c r="B179" s="33" t="s">
        <v>103</v>
      </c>
      <c r="C179" s="26" t="s">
        <v>1138</v>
      </c>
      <c r="D179" s="27">
        <v>45062</v>
      </c>
      <c r="E179" s="28" t="s">
        <v>1137</v>
      </c>
      <c r="F179" s="28" t="s">
        <v>1139</v>
      </c>
      <c r="G179" s="29">
        <v>7566.67</v>
      </c>
      <c r="H179" s="27">
        <v>45098</v>
      </c>
    </row>
    <row r="180" spans="1:8" ht="27">
      <c r="A180" s="30" t="s">
        <v>706</v>
      </c>
      <c r="B180" s="33" t="s">
        <v>104</v>
      </c>
      <c r="C180" s="26"/>
      <c r="D180" s="27"/>
      <c r="E180" s="28"/>
      <c r="F180" s="28"/>
      <c r="G180" s="29"/>
      <c r="H180" s="27"/>
    </row>
    <row r="181" spans="1:8" ht="135">
      <c r="A181" s="30" t="s">
        <v>707</v>
      </c>
      <c r="B181" s="33" t="s">
        <v>105</v>
      </c>
      <c r="C181" s="26" t="s">
        <v>970</v>
      </c>
      <c r="D181" s="51">
        <v>44648</v>
      </c>
      <c r="E181" s="61" t="s">
        <v>1031</v>
      </c>
      <c r="F181" s="61" t="s">
        <v>1032</v>
      </c>
      <c r="G181" s="78">
        <v>14126.59</v>
      </c>
      <c r="H181" s="47">
        <v>44679</v>
      </c>
    </row>
    <row r="182" spans="1:8" ht="15">
      <c r="A182" s="30" t="s">
        <v>708</v>
      </c>
      <c r="B182" s="33" t="s">
        <v>106</v>
      </c>
      <c r="C182" s="26"/>
      <c r="D182" s="27"/>
      <c r="E182" s="28"/>
      <c r="F182" s="28"/>
      <c r="G182" s="29"/>
      <c r="H182" s="27"/>
    </row>
    <row r="183" spans="1:8" ht="27">
      <c r="A183" s="30" t="s">
        <v>709</v>
      </c>
      <c r="B183" s="33" t="s">
        <v>107</v>
      </c>
      <c r="C183" s="26"/>
      <c r="D183" s="27"/>
      <c r="E183" s="28"/>
      <c r="F183" s="28"/>
      <c r="G183" s="29"/>
      <c r="H183" s="27"/>
    </row>
    <row r="184" spans="1:8" ht="135">
      <c r="A184" s="30" t="s">
        <v>710</v>
      </c>
      <c r="B184" s="33" t="s">
        <v>108</v>
      </c>
      <c r="C184" s="26" t="s">
        <v>971</v>
      </c>
      <c r="D184" s="57">
        <v>44634</v>
      </c>
      <c r="E184" s="50" t="s">
        <v>1029</v>
      </c>
      <c r="F184" s="50" t="s">
        <v>1030</v>
      </c>
      <c r="G184" s="53">
        <v>22580.45</v>
      </c>
      <c r="H184" s="57">
        <v>44678</v>
      </c>
    </row>
    <row r="185" spans="1:8" ht="148.5">
      <c r="A185" s="30" t="s">
        <v>711</v>
      </c>
      <c r="B185" s="33" t="s">
        <v>237</v>
      </c>
      <c r="C185" s="26" t="s">
        <v>972</v>
      </c>
      <c r="D185" s="47">
        <v>44705</v>
      </c>
      <c r="E185" s="48" t="s">
        <v>1055</v>
      </c>
      <c r="F185" s="48" t="s">
        <v>1056</v>
      </c>
      <c r="G185" s="49">
        <v>69396.36</v>
      </c>
      <c r="H185" s="47">
        <v>44742</v>
      </c>
    </row>
    <row r="186" spans="1:8" ht="15">
      <c r="A186" s="30" t="s">
        <v>712</v>
      </c>
      <c r="B186" s="33" t="s">
        <v>109</v>
      </c>
      <c r="C186" s="26"/>
      <c r="D186" s="27"/>
      <c r="E186" s="28"/>
      <c r="F186" s="28"/>
      <c r="G186" s="29"/>
      <c r="H186" s="27"/>
    </row>
    <row r="187" spans="1:8" ht="15">
      <c r="A187" s="30" t="s">
        <v>713</v>
      </c>
      <c r="B187" s="33" t="s">
        <v>110</v>
      </c>
      <c r="C187" s="26"/>
      <c r="D187" s="27"/>
      <c r="E187" s="28"/>
      <c r="F187" s="28"/>
      <c r="G187" s="29"/>
      <c r="H187" s="27"/>
    </row>
    <row r="188" spans="1:8" ht="15">
      <c r="A188" s="30" t="s">
        <v>714</v>
      </c>
      <c r="B188" s="33" t="s">
        <v>111</v>
      </c>
      <c r="C188" s="26"/>
      <c r="D188" s="27"/>
      <c r="E188" s="28"/>
      <c r="F188" s="28"/>
      <c r="G188" s="29"/>
      <c r="H188" s="27"/>
    </row>
    <row r="189" spans="1:8" ht="15">
      <c r="A189" s="30" t="s">
        <v>715</v>
      </c>
      <c r="B189" s="33" t="s">
        <v>112</v>
      </c>
      <c r="C189" s="26"/>
      <c r="D189" s="27"/>
      <c r="E189" s="28"/>
      <c r="F189" s="28"/>
      <c r="G189" s="29"/>
      <c r="H189" s="27"/>
    </row>
    <row r="190" spans="1:8" ht="15">
      <c r="A190" s="30" t="s">
        <v>716</v>
      </c>
      <c r="B190" s="33" t="s">
        <v>113</v>
      </c>
      <c r="C190" s="26"/>
      <c r="D190" s="27"/>
      <c r="E190" s="28"/>
      <c r="F190" s="28"/>
      <c r="G190" s="29"/>
      <c r="H190" s="27"/>
    </row>
    <row r="191" spans="1:8" ht="108">
      <c r="A191" s="30" t="s">
        <v>717</v>
      </c>
      <c r="B191" s="33" t="s">
        <v>114</v>
      </c>
      <c r="C191" s="26" t="s">
        <v>973</v>
      </c>
      <c r="D191" s="51">
        <v>44053</v>
      </c>
      <c r="E191" s="61" t="s">
        <v>974</v>
      </c>
      <c r="F191" s="61" t="s">
        <v>975</v>
      </c>
      <c r="G191" s="78">
        <v>3608.54</v>
      </c>
      <c r="H191" s="47">
        <v>44165</v>
      </c>
    </row>
    <row r="192" spans="1:8" ht="15">
      <c r="A192" s="30" t="s">
        <v>718</v>
      </c>
      <c r="B192" s="33" t="s">
        <v>115</v>
      </c>
      <c r="C192" s="26"/>
      <c r="D192" s="27"/>
      <c r="E192" s="28"/>
      <c r="F192" s="28"/>
      <c r="G192" s="29"/>
      <c r="H192" s="27"/>
    </row>
    <row r="193" spans="1:8" ht="94.5">
      <c r="A193" s="30" t="s">
        <v>719</v>
      </c>
      <c r="B193" s="33" t="s">
        <v>116</v>
      </c>
      <c r="C193" s="26" t="s">
        <v>976</v>
      </c>
      <c r="D193" s="51">
        <v>44053</v>
      </c>
      <c r="E193" s="61" t="s">
        <v>974</v>
      </c>
      <c r="F193" s="61" t="s">
        <v>975</v>
      </c>
      <c r="G193" s="54">
        <v>4902.04</v>
      </c>
      <c r="H193" s="47">
        <v>44165</v>
      </c>
    </row>
    <row r="194" spans="1:8" ht="15">
      <c r="A194" s="30" t="s">
        <v>720</v>
      </c>
      <c r="B194" s="33" t="s">
        <v>117</v>
      </c>
      <c r="C194" s="26"/>
      <c r="D194" s="27"/>
      <c r="E194" s="28"/>
      <c r="F194" s="28"/>
      <c r="G194" s="29"/>
      <c r="H194" s="27"/>
    </row>
    <row r="195" spans="1:8" ht="27">
      <c r="A195" s="30" t="s">
        <v>721</v>
      </c>
      <c r="B195" s="33" t="s">
        <v>118</v>
      </c>
      <c r="C195" s="26"/>
      <c r="D195" s="27"/>
      <c r="E195" s="28"/>
      <c r="F195" s="28"/>
      <c r="G195" s="29"/>
      <c r="H195" s="27"/>
    </row>
    <row r="196" spans="1:8" ht="15">
      <c r="A196" s="30" t="s">
        <v>722</v>
      </c>
      <c r="B196" s="33" t="s">
        <v>119</v>
      </c>
      <c r="C196" s="26"/>
      <c r="D196" s="27"/>
      <c r="E196" s="28"/>
      <c r="F196" s="28"/>
      <c r="G196" s="29"/>
      <c r="H196" s="27"/>
    </row>
    <row r="197" spans="1:8" ht="15">
      <c r="A197" s="30" t="s">
        <v>723</v>
      </c>
      <c r="B197" s="33" t="s">
        <v>76</v>
      </c>
      <c r="C197" s="26"/>
      <c r="D197" s="27"/>
      <c r="E197" s="28"/>
      <c r="F197" s="28"/>
      <c r="G197" s="29"/>
      <c r="H197" s="27"/>
    </row>
    <row r="198" spans="1:8" ht="15">
      <c r="A198" s="30" t="s">
        <v>724</v>
      </c>
      <c r="B198" s="33" t="s">
        <v>77</v>
      </c>
      <c r="C198" s="26"/>
      <c r="D198" s="27"/>
      <c r="E198" s="28"/>
      <c r="F198" s="28"/>
      <c r="G198" s="29"/>
      <c r="H198" s="27"/>
    </row>
    <row r="199" spans="1:8" ht="15">
      <c r="A199" s="30" t="s">
        <v>725</v>
      </c>
      <c r="B199" s="33" t="s">
        <v>78</v>
      </c>
      <c r="C199" s="26"/>
      <c r="D199" s="27"/>
      <c r="E199" s="28"/>
      <c r="F199" s="28"/>
      <c r="G199" s="29"/>
      <c r="H199" s="27"/>
    </row>
    <row r="200" spans="1:8" ht="15">
      <c r="A200" s="30" t="s">
        <v>726</v>
      </c>
      <c r="B200" s="33" t="s">
        <v>79</v>
      </c>
      <c r="C200" s="26"/>
      <c r="D200" s="27"/>
      <c r="E200" s="28"/>
      <c r="F200" s="28"/>
      <c r="G200" s="29"/>
      <c r="H200" s="27"/>
    </row>
    <row r="201" spans="1:8" ht="15">
      <c r="A201" s="30" t="s">
        <v>727</v>
      </c>
      <c r="B201" s="33" t="s">
        <v>80</v>
      </c>
      <c r="C201" s="26"/>
      <c r="D201" s="27"/>
      <c r="E201" s="28"/>
      <c r="F201" s="28"/>
      <c r="G201" s="29"/>
      <c r="H201" s="27"/>
    </row>
    <row r="202" spans="1:8" ht="15">
      <c r="A202" s="30" t="s">
        <v>728</v>
      </c>
      <c r="B202" s="33" t="s">
        <v>83</v>
      </c>
      <c r="C202" s="26"/>
      <c r="D202" s="27"/>
      <c r="E202" s="28"/>
      <c r="F202" s="28"/>
      <c r="G202" s="29"/>
      <c r="H202" s="27"/>
    </row>
    <row r="203" spans="1:8" ht="15">
      <c r="A203" s="30" t="s">
        <v>729</v>
      </c>
      <c r="B203" s="33" t="s">
        <v>84</v>
      </c>
      <c r="C203" s="26"/>
      <c r="D203" s="27"/>
      <c r="E203" s="28"/>
      <c r="F203" s="28"/>
      <c r="G203" s="29"/>
      <c r="H203" s="27"/>
    </row>
    <row r="204" spans="1:8" ht="15">
      <c r="A204" s="30" t="s">
        <v>730</v>
      </c>
      <c r="B204" s="33" t="s">
        <v>86</v>
      </c>
      <c r="C204" s="26"/>
      <c r="D204" s="27"/>
      <c r="E204" s="28"/>
      <c r="F204" s="28"/>
      <c r="G204" s="29"/>
      <c r="H204" s="27"/>
    </row>
    <row r="205" spans="1:8" ht="40.5">
      <c r="A205" s="30" t="s">
        <v>921</v>
      </c>
      <c r="B205" s="33" t="s">
        <v>920</v>
      </c>
      <c r="C205" s="26"/>
      <c r="D205" s="27"/>
      <c r="E205" s="28"/>
      <c r="F205" s="28"/>
      <c r="G205" s="29"/>
      <c r="H205" s="27"/>
    </row>
    <row r="206" spans="1:8" ht="27">
      <c r="A206" s="30" t="s">
        <v>227</v>
      </c>
      <c r="B206" s="33" t="s">
        <v>120</v>
      </c>
      <c r="C206" s="26"/>
      <c r="D206" s="27"/>
      <c r="E206" s="28"/>
      <c r="F206" s="28"/>
      <c r="G206" s="29"/>
      <c r="H206" s="27"/>
    </row>
    <row r="207" spans="1:8" ht="15">
      <c r="A207" s="30" t="s">
        <v>227</v>
      </c>
      <c r="B207" s="33" t="s">
        <v>121</v>
      </c>
      <c r="C207" s="26"/>
      <c r="D207" s="27"/>
      <c r="E207" s="28"/>
      <c r="F207" s="28"/>
      <c r="G207" s="29"/>
      <c r="H207" s="27"/>
    </row>
    <row r="208" spans="1:8" ht="15">
      <c r="A208" s="30" t="s">
        <v>227</v>
      </c>
      <c r="B208" s="33" t="s">
        <v>122</v>
      </c>
      <c r="C208" s="26"/>
      <c r="D208" s="27"/>
      <c r="E208" s="28"/>
      <c r="F208" s="28"/>
      <c r="G208" s="29"/>
      <c r="H208" s="27"/>
    </row>
    <row r="209" spans="1:8" ht="27">
      <c r="A209" s="30" t="s">
        <v>227</v>
      </c>
      <c r="B209" s="33" t="s">
        <v>123</v>
      </c>
      <c r="C209" s="26"/>
      <c r="D209" s="27"/>
      <c r="E209" s="28"/>
      <c r="F209" s="28"/>
      <c r="G209" s="29"/>
      <c r="H209" s="27"/>
    </row>
    <row r="210" spans="1:8" ht="15">
      <c r="A210" s="30" t="s">
        <v>227</v>
      </c>
      <c r="B210" s="33" t="s">
        <v>124</v>
      </c>
      <c r="C210" s="26"/>
      <c r="D210" s="27"/>
      <c r="E210" s="28"/>
      <c r="F210" s="28"/>
      <c r="G210" s="29"/>
      <c r="H210" s="27"/>
    </row>
    <row r="211" spans="1:8" ht="15">
      <c r="A211" s="30" t="s">
        <v>227</v>
      </c>
      <c r="B211" s="33" t="s">
        <v>125</v>
      </c>
      <c r="C211" s="26"/>
      <c r="D211" s="27"/>
      <c r="E211" s="28"/>
      <c r="F211" s="28"/>
      <c r="G211" s="29"/>
      <c r="H211" s="27"/>
    </row>
    <row r="212" spans="1:8" ht="15">
      <c r="A212" s="30" t="s">
        <v>227</v>
      </c>
      <c r="B212" s="33" t="s">
        <v>126</v>
      </c>
      <c r="C212" s="26"/>
      <c r="D212" s="27"/>
      <c r="E212" s="28"/>
      <c r="F212" s="28"/>
      <c r="G212" s="29"/>
      <c r="H212" s="27"/>
    </row>
    <row r="213" spans="1:8" ht="15">
      <c r="A213" s="30" t="s">
        <v>227</v>
      </c>
      <c r="B213" s="33" t="s">
        <v>238</v>
      </c>
      <c r="C213" s="26"/>
      <c r="D213" s="27"/>
      <c r="E213" s="28"/>
      <c r="F213" s="28"/>
      <c r="G213" s="29"/>
      <c r="H213" s="27"/>
    </row>
    <row r="214" spans="1:8" ht="15">
      <c r="A214" s="30" t="s">
        <v>227</v>
      </c>
      <c r="B214" s="33" t="s">
        <v>127</v>
      </c>
      <c r="C214" s="26"/>
      <c r="D214" s="27"/>
      <c r="E214" s="28"/>
      <c r="F214" s="28"/>
      <c r="G214" s="29"/>
      <c r="H214" s="27"/>
    </row>
    <row r="215" spans="1:8" ht="15">
      <c r="A215" s="30" t="s">
        <v>227</v>
      </c>
      <c r="B215" s="33" t="s">
        <v>128</v>
      </c>
      <c r="C215" s="26"/>
      <c r="D215" s="27"/>
      <c r="E215" s="28"/>
      <c r="F215" s="28"/>
      <c r="G215" s="29"/>
      <c r="H215" s="27"/>
    </row>
    <row r="216" spans="1:8" ht="15">
      <c r="A216" s="30" t="s">
        <v>227</v>
      </c>
      <c r="B216" s="33" t="s">
        <v>239</v>
      </c>
      <c r="C216" s="26"/>
      <c r="D216" s="27"/>
      <c r="E216" s="28"/>
      <c r="F216" s="28"/>
      <c r="G216" s="29"/>
      <c r="H216" s="27"/>
    </row>
    <row r="217" spans="1:8" ht="15">
      <c r="A217" s="30" t="s">
        <v>227</v>
      </c>
      <c r="B217" s="33" t="s">
        <v>240</v>
      </c>
      <c r="C217" s="26"/>
      <c r="D217" s="27"/>
      <c r="E217" s="28"/>
      <c r="F217" s="28"/>
      <c r="G217" s="29"/>
      <c r="H217" s="27"/>
    </row>
    <row r="218" spans="1:8" ht="15">
      <c r="A218" s="30" t="s">
        <v>241</v>
      </c>
      <c r="B218" s="33" t="s">
        <v>731</v>
      </c>
      <c r="C218" s="26"/>
      <c r="D218" s="27"/>
      <c r="E218" s="28"/>
      <c r="F218" s="28"/>
      <c r="G218" s="29"/>
      <c r="H218" s="27"/>
    </row>
    <row r="219" spans="1:8" ht="15" customHeight="1">
      <c r="A219" s="108" t="s">
        <v>242</v>
      </c>
      <c r="B219" s="109"/>
      <c r="C219" s="109"/>
      <c r="D219" s="109"/>
      <c r="E219" s="109"/>
      <c r="F219" s="109"/>
      <c r="G219" s="109"/>
      <c r="H219" s="110"/>
    </row>
    <row r="220" spans="1:8" ht="391.5">
      <c r="A220" s="30" t="s">
        <v>732</v>
      </c>
      <c r="B220" s="33" t="s">
        <v>733</v>
      </c>
      <c r="C220" s="26" t="s">
        <v>988</v>
      </c>
      <c r="D220" s="27">
        <v>44152</v>
      </c>
      <c r="E220" s="28" t="s">
        <v>986</v>
      </c>
      <c r="F220" s="28" t="s">
        <v>1024</v>
      </c>
      <c r="G220" s="79">
        <v>4533.83</v>
      </c>
      <c r="H220" s="27">
        <v>44174</v>
      </c>
    </row>
    <row r="221" spans="1:8" ht="409.5">
      <c r="A221" s="30" t="s">
        <v>734</v>
      </c>
      <c r="B221" s="33" t="s">
        <v>735</v>
      </c>
      <c r="C221" s="26" t="s">
        <v>987</v>
      </c>
      <c r="D221" s="27">
        <v>44152</v>
      </c>
      <c r="E221" s="28" t="s">
        <v>986</v>
      </c>
      <c r="F221" s="28" t="s">
        <v>1024</v>
      </c>
      <c r="G221" s="29">
        <v>3464.09</v>
      </c>
      <c r="H221" s="27">
        <v>44174</v>
      </c>
    </row>
    <row r="222" spans="1:8" ht="40.5">
      <c r="A222" s="30" t="s">
        <v>736</v>
      </c>
      <c r="B222" s="33" t="s">
        <v>737</v>
      </c>
      <c r="C222" s="26"/>
      <c r="D222" s="27"/>
      <c r="E222" s="28"/>
      <c r="F222" s="28"/>
      <c r="G222" s="29"/>
      <c r="H222" s="27"/>
    </row>
    <row r="223" spans="1:8" ht="189">
      <c r="A223" s="30" t="s">
        <v>738</v>
      </c>
      <c r="B223" s="33" t="s">
        <v>739</v>
      </c>
      <c r="C223" s="26" t="s">
        <v>977</v>
      </c>
      <c r="D223" s="47">
        <v>43987</v>
      </c>
      <c r="E223" s="48" t="s">
        <v>978</v>
      </c>
      <c r="F223" s="48" t="s">
        <v>979</v>
      </c>
      <c r="G223" s="49">
        <v>2826.12</v>
      </c>
      <c r="H223" s="47">
        <v>44137</v>
      </c>
    </row>
    <row r="224" spans="1:8" ht="40.5">
      <c r="A224" s="30" t="s">
        <v>740</v>
      </c>
      <c r="B224" s="33" t="s">
        <v>741</v>
      </c>
      <c r="C224" s="26"/>
      <c r="D224" s="27"/>
      <c r="E224" s="28"/>
      <c r="F224" s="28"/>
      <c r="G224" s="29"/>
      <c r="H224" s="27"/>
    </row>
    <row r="225" spans="1:8" ht="15">
      <c r="A225" s="30" t="s">
        <v>742</v>
      </c>
      <c r="B225" s="33" t="s">
        <v>130</v>
      </c>
      <c r="C225" s="26"/>
      <c r="D225" s="27"/>
      <c r="E225" s="28"/>
      <c r="F225" s="28"/>
      <c r="G225" s="29"/>
      <c r="H225" s="27"/>
    </row>
    <row r="226" spans="1:8" ht="202.5">
      <c r="A226" s="30" t="s">
        <v>743</v>
      </c>
      <c r="B226" s="33" t="s">
        <v>744</v>
      </c>
      <c r="C226" s="26" t="s">
        <v>980</v>
      </c>
      <c r="D226" s="47">
        <v>43880</v>
      </c>
      <c r="E226" s="48" t="s">
        <v>981</v>
      </c>
      <c r="F226" s="48" t="s">
        <v>982</v>
      </c>
      <c r="G226" s="49">
        <v>4145.83</v>
      </c>
      <c r="H226" s="47">
        <v>44075</v>
      </c>
    </row>
    <row r="227" spans="1:8" ht="40.5">
      <c r="A227" s="30" t="s">
        <v>745</v>
      </c>
      <c r="B227" s="31" t="s">
        <v>129</v>
      </c>
      <c r="C227" s="26"/>
      <c r="D227" s="27"/>
      <c r="E227" s="28"/>
      <c r="F227" s="28"/>
      <c r="G227" s="29"/>
      <c r="H227" s="27"/>
    </row>
    <row r="228" spans="1:8" ht="405">
      <c r="A228" s="30" t="s">
        <v>746</v>
      </c>
      <c r="B228" s="33" t="s">
        <v>747</v>
      </c>
      <c r="C228" s="26" t="s">
        <v>989</v>
      </c>
      <c r="D228" s="27">
        <v>44152</v>
      </c>
      <c r="E228" s="28" t="s">
        <v>990</v>
      </c>
      <c r="F228" s="28" t="s">
        <v>1024</v>
      </c>
      <c r="G228" s="29">
        <v>4730.13</v>
      </c>
      <c r="H228" s="27">
        <v>44174</v>
      </c>
    </row>
    <row r="229" spans="1:8" ht="409.5">
      <c r="A229" s="30" t="s">
        <v>748</v>
      </c>
      <c r="B229" s="33" t="s">
        <v>749</v>
      </c>
      <c r="C229" s="26" t="s">
        <v>985</v>
      </c>
      <c r="D229" s="27">
        <v>44152</v>
      </c>
      <c r="E229" s="28" t="s">
        <v>986</v>
      </c>
      <c r="F229" s="28" t="s">
        <v>1024</v>
      </c>
      <c r="G229" s="29">
        <v>3711.86</v>
      </c>
      <c r="H229" s="27">
        <v>44174</v>
      </c>
    </row>
    <row r="230" spans="1:8" ht="216">
      <c r="A230" s="30" t="s">
        <v>750</v>
      </c>
      <c r="B230" s="33" t="s">
        <v>751</v>
      </c>
      <c r="C230" s="26" t="s">
        <v>983</v>
      </c>
      <c r="D230" s="47"/>
      <c r="E230" s="48"/>
      <c r="F230" s="48"/>
      <c r="G230" s="49"/>
      <c r="H230" s="47"/>
    </row>
    <row r="231" spans="1:8" ht="40.5">
      <c r="A231" s="30" t="s">
        <v>752</v>
      </c>
      <c r="B231" s="33" t="s">
        <v>753</v>
      </c>
      <c r="C231" s="26"/>
      <c r="D231" s="27"/>
      <c r="E231" s="28"/>
      <c r="F231" s="28"/>
      <c r="G231" s="29"/>
      <c r="H231" s="27"/>
    </row>
    <row r="232" spans="1:8" ht="202.5">
      <c r="A232" s="30" t="s">
        <v>754</v>
      </c>
      <c r="B232" s="33" t="s">
        <v>755</v>
      </c>
      <c r="C232" s="26" t="s">
        <v>984</v>
      </c>
      <c r="D232" s="47"/>
      <c r="E232" s="48"/>
      <c r="F232" s="48"/>
      <c r="G232" s="76"/>
      <c r="H232" s="47"/>
    </row>
    <row r="233" spans="1:8" ht="15" customHeight="1">
      <c r="A233" s="111" t="s">
        <v>243</v>
      </c>
      <c r="B233" s="112"/>
      <c r="C233" s="112"/>
      <c r="D233" s="112"/>
      <c r="E233" s="112"/>
      <c r="F233" s="112"/>
      <c r="G233" s="112"/>
      <c r="H233" s="113"/>
    </row>
    <row r="234" spans="1:8" ht="27">
      <c r="A234" s="30" t="s">
        <v>756</v>
      </c>
      <c r="B234" s="31" t="s">
        <v>131</v>
      </c>
      <c r="C234" s="26"/>
      <c r="D234" s="27"/>
      <c r="E234" s="28"/>
      <c r="F234" s="28"/>
      <c r="G234" s="29"/>
      <c r="H234" s="27"/>
    </row>
    <row r="235" spans="1:8" ht="216">
      <c r="A235" s="30" t="s">
        <v>757</v>
      </c>
      <c r="B235" s="31" t="s">
        <v>132</v>
      </c>
      <c r="C235" s="26" t="s">
        <v>991</v>
      </c>
      <c r="D235" s="51"/>
      <c r="E235" s="80"/>
      <c r="F235" s="81"/>
      <c r="G235" s="82"/>
      <c r="H235" s="47"/>
    </row>
    <row r="236" spans="1:8" ht="409.5">
      <c r="A236" s="30" t="s">
        <v>758</v>
      </c>
      <c r="B236" s="31" t="s">
        <v>133</v>
      </c>
      <c r="C236" s="26" t="s">
        <v>992</v>
      </c>
      <c r="D236" s="51">
        <v>44687</v>
      </c>
      <c r="E236" s="80" t="s">
        <v>1078</v>
      </c>
      <c r="F236" s="81" t="s">
        <v>1079</v>
      </c>
      <c r="G236" s="83">
        <v>14766.67</v>
      </c>
      <c r="H236" s="47">
        <v>44799</v>
      </c>
    </row>
    <row r="237" spans="1:8" ht="243">
      <c r="A237" s="30" t="s">
        <v>759</v>
      </c>
      <c r="B237" s="31" t="s">
        <v>134</v>
      </c>
      <c r="C237" s="26" t="s">
        <v>1092</v>
      </c>
      <c r="D237" s="27">
        <v>44764</v>
      </c>
      <c r="E237" s="28" t="s">
        <v>1091</v>
      </c>
      <c r="F237" s="28" t="s">
        <v>1093</v>
      </c>
      <c r="G237" s="29">
        <v>3663.33</v>
      </c>
      <c r="H237" s="27">
        <v>44812</v>
      </c>
    </row>
    <row r="238" spans="1:8" ht="270">
      <c r="A238" s="30" t="s">
        <v>760</v>
      </c>
      <c r="B238" s="31" t="s">
        <v>135</v>
      </c>
      <c r="C238" s="26" t="s">
        <v>993</v>
      </c>
      <c r="D238" s="51">
        <v>44687</v>
      </c>
      <c r="E238" s="80" t="s">
        <v>1078</v>
      </c>
      <c r="F238" s="81" t="s">
        <v>1079</v>
      </c>
      <c r="G238" s="79">
        <v>3783.33</v>
      </c>
      <c r="H238" s="47">
        <v>44799</v>
      </c>
    </row>
    <row r="239" spans="1:8" ht="409.5">
      <c r="A239" s="30" t="s">
        <v>761</v>
      </c>
      <c r="B239" s="31" t="s">
        <v>136</v>
      </c>
      <c r="C239" s="26" t="s">
        <v>1116</v>
      </c>
      <c r="D239" s="51">
        <v>44914</v>
      </c>
      <c r="E239" s="80" t="s">
        <v>1115</v>
      </c>
      <c r="F239" s="81" t="s">
        <v>1114</v>
      </c>
      <c r="G239" s="53">
        <v>60500</v>
      </c>
      <c r="H239" s="47">
        <v>45030</v>
      </c>
    </row>
    <row r="240" spans="1:8" ht="15" customHeight="1">
      <c r="A240" s="108" t="s">
        <v>244</v>
      </c>
      <c r="B240" s="109"/>
      <c r="C240" s="109"/>
      <c r="D240" s="109"/>
      <c r="E240" s="109"/>
      <c r="F240" s="109"/>
      <c r="G240" s="109"/>
      <c r="H240" s="110"/>
    </row>
    <row r="241" spans="1:8" ht="15">
      <c r="A241" s="30" t="s">
        <v>762</v>
      </c>
      <c r="B241" s="31" t="s">
        <v>137</v>
      </c>
      <c r="C241" s="26"/>
      <c r="D241" s="27"/>
      <c r="E241" s="28"/>
      <c r="F241" s="28"/>
      <c r="G241" s="29"/>
      <c r="H241" s="27"/>
    </row>
    <row r="242" spans="1:8" ht="15">
      <c r="A242" s="30" t="s">
        <v>763</v>
      </c>
      <c r="B242" s="31" t="s">
        <v>138</v>
      </c>
      <c r="C242" s="26"/>
      <c r="D242" s="27"/>
      <c r="E242" s="28"/>
      <c r="F242" s="28"/>
      <c r="G242" s="29"/>
      <c r="H242" s="27"/>
    </row>
    <row r="243" spans="1:8" ht="15">
      <c r="A243" s="30" t="s">
        <v>764</v>
      </c>
      <c r="B243" s="31" t="s">
        <v>139</v>
      </c>
      <c r="C243" s="26"/>
      <c r="D243" s="27"/>
      <c r="E243" s="28"/>
      <c r="F243" s="28"/>
      <c r="G243" s="29"/>
      <c r="H243" s="27"/>
    </row>
    <row r="244" spans="1:8" ht="27">
      <c r="A244" s="30" t="s">
        <v>765</v>
      </c>
      <c r="B244" s="31" t="s">
        <v>140</v>
      </c>
      <c r="C244" s="26"/>
      <c r="D244" s="27"/>
      <c r="E244" s="28"/>
      <c r="F244" s="28"/>
      <c r="G244" s="29"/>
      <c r="H244" s="27"/>
    </row>
    <row r="245" spans="1:8" ht="15">
      <c r="A245" s="30" t="s">
        <v>766</v>
      </c>
      <c r="B245" s="31" t="s">
        <v>141</v>
      </c>
      <c r="C245" s="26"/>
      <c r="D245" s="27"/>
      <c r="E245" s="28"/>
      <c r="F245" s="28"/>
      <c r="G245" s="29"/>
      <c r="H245" s="27"/>
    </row>
    <row r="246" spans="1:8" ht="15">
      <c r="A246" s="30" t="s">
        <v>767</v>
      </c>
      <c r="B246" s="31" t="s">
        <v>142</v>
      </c>
      <c r="C246" s="26"/>
      <c r="D246" s="27"/>
      <c r="E246" s="28"/>
      <c r="F246" s="28"/>
      <c r="G246" s="29"/>
      <c r="H246" s="27"/>
    </row>
    <row r="247" spans="1:8" ht="15">
      <c r="A247" s="30" t="s">
        <v>768</v>
      </c>
      <c r="B247" s="31" t="s">
        <v>143</v>
      </c>
      <c r="C247" s="26"/>
      <c r="D247" s="27"/>
      <c r="E247" s="28"/>
      <c r="F247" s="28"/>
      <c r="G247" s="29"/>
      <c r="H247" s="27"/>
    </row>
    <row r="248" spans="1:8" ht="15">
      <c r="A248" s="30" t="s">
        <v>769</v>
      </c>
      <c r="B248" s="31" t="s">
        <v>144</v>
      </c>
      <c r="C248" s="26"/>
      <c r="D248" s="27"/>
      <c r="E248" s="28"/>
      <c r="F248" s="28"/>
      <c r="G248" s="29"/>
      <c r="H248" s="27"/>
    </row>
    <row r="249" spans="1:8" ht="27">
      <c r="A249" s="30" t="s">
        <v>770</v>
      </c>
      <c r="B249" s="31" t="s">
        <v>771</v>
      </c>
      <c r="C249" s="26"/>
      <c r="D249" s="27"/>
      <c r="E249" s="28"/>
      <c r="F249" s="28"/>
      <c r="G249" s="29"/>
      <c r="H249" s="27"/>
    </row>
    <row r="250" spans="1:8" ht="40.5">
      <c r="A250" s="30" t="s">
        <v>772</v>
      </c>
      <c r="B250" s="31" t="s">
        <v>773</v>
      </c>
      <c r="C250" s="26"/>
      <c r="D250" s="27"/>
      <c r="E250" s="28"/>
      <c r="F250" s="28"/>
      <c r="G250" s="29"/>
      <c r="H250" s="27"/>
    </row>
    <row r="251" spans="1:8" ht="15" customHeight="1">
      <c r="A251" s="108" t="s">
        <v>245</v>
      </c>
      <c r="B251" s="109"/>
      <c r="C251" s="109"/>
      <c r="D251" s="109"/>
      <c r="E251" s="109"/>
      <c r="F251" s="109"/>
      <c r="G251" s="109"/>
      <c r="H251" s="110"/>
    </row>
    <row r="252" spans="1:8" ht="409.5">
      <c r="A252" s="30" t="s">
        <v>774</v>
      </c>
      <c r="B252" s="31" t="s">
        <v>924</v>
      </c>
      <c r="C252" s="26" t="s">
        <v>1089</v>
      </c>
      <c r="D252" s="84">
        <v>44298</v>
      </c>
      <c r="E252" s="58" t="s">
        <v>1088</v>
      </c>
      <c r="F252" s="58" t="s">
        <v>1090</v>
      </c>
      <c r="G252" s="85">
        <v>26856.6</v>
      </c>
      <c r="H252" s="47">
        <v>44552</v>
      </c>
    </row>
    <row r="253" spans="1:8" ht="108">
      <c r="A253" s="30" t="s">
        <v>775</v>
      </c>
      <c r="B253" s="31" t="s">
        <v>145</v>
      </c>
      <c r="C253" s="26" t="s">
        <v>994</v>
      </c>
      <c r="D253" s="47">
        <v>45174</v>
      </c>
      <c r="E253" s="48" t="s">
        <v>1183</v>
      </c>
      <c r="F253" s="48" t="s">
        <v>1184</v>
      </c>
      <c r="G253" s="49">
        <v>9681.42</v>
      </c>
      <c r="H253" s="47">
        <v>45279</v>
      </c>
    </row>
    <row r="254" spans="1:8" ht="40.5">
      <c r="A254" s="30" t="s">
        <v>776</v>
      </c>
      <c r="B254" s="31" t="s">
        <v>146</v>
      </c>
      <c r="C254" s="26"/>
      <c r="D254" s="27"/>
      <c r="E254" s="28"/>
      <c r="F254" s="28"/>
      <c r="G254" s="29"/>
      <c r="H254" s="27"/>
    </row>
    <row r="255" spans="1:8" ht="40.5">
      <c r="A255" s="30" t="s">
        <v>777</v>
      </c>
      <c r="B255" s="31" t="s">
        <v>147</v>
      </c>
      <c r="C255" s="26"/>
      <c r="D255" s="27"/>
      <c r="E255" s="28"/>
      <c r="F255" s="28"/>
      <c r="G255" s="29"/>
      <c r="H255" s="27"/>
    </row>
    <row r="256" spans="1:8" ht="40.5">
      <c r="A256" s="30" t="s">
        <v>778</v>
      </c>
      <c r="B256" s="31" t="s">
        <v>779</v>
      </c>
      <c r="C256" s="26"/>
      <c r="D256" s="27"/>
      <c r="E256" s="28"/>
      <c r="F256" s="28"/>
      <c r="G256" s="29"/>
      <c r="H256" s="27"/>
    </row>
    <row r="257" spans="1:8" ht="27">
      <c r="A257" s="30" t="s">
        <v>780</v>
      </c>
      <c r="B257" s="31" t="s">
        <v>781</v>
      </c>
      <c r="C257" s="26"/>
      <c r="D257" s="27"/>
      <c r="E257" s="28"/>
      <c r="F257" s="28"/>
      <c r="G257" s="29"/>
      <c r="H257" s="27"/>
    </row>
    <row r="258" spans="1:8" ht="27">
      <c r="A258" s="30" t="s">
        <v>782</v>
      </c>
      <c r="B258" s="31" t="s">
        <v>149</v>
      </c>
      <c r="C258" s="26"/>
      <c r="D258" s="27"/>
      <c r="E258" s="28"/>
      <c r="F258" s="28"/>
      <c r="G258" s="29"/>
      <c r="H258" s="27"/>
    </row>
    <row r="259" spans="1:8" ht="40.5">
      <c r="A259" s="30" t="s">
        <v>783</v>
      </c>
      <c r="B259" s="31" t="s">
        <v>148</v>
      </c>
      <c r="C259" s="26"/>
      <c r="D259" s="27"/>
      <c r="E259" s="28"/>
      <c r="F259" s="28"/>
      <c r="G259" s="29"/>
      <c r="H259" s="27"/>
    </row>
    <row r="260" spans="1:8" ht="15" customHeight="1">
      <c r="A260" s="108" t="s">
        <v>246</v>
      </c>
      <c r="B260" s="109"/>
      <c r="C260" s="109"/>
      <c r="D260" s="109"/>
      <c r="E260" s="109"/>
      <c r="F260" s="109"/>
      <c r="G260" s="109"/>
      <c r="H260" s="110"/>
    </row>
    <row r="261" spans="1:8" ht="27">
      <c r="A261" s="30" t="s">
        <v>784</v>
      </c>
      <c r="B261" s="31" t="s">
        <v>150</v>
      </c>
      <c r="C261" s="26"/>
      <c r="D261" s="27"/>
      <c r="E261" s="28"/>
      <c r="F261" s="28"/>
      <c r="G261" s="29"/>
      <c r="H261" s="27"/>
    </row>
    <row r="262" spans="1:8" ht="15">
      <c r="A262" s="30" t="s">
        <v>785</v>
      </c>
      <c r="B262" s="31" t="s">
        <v>151</v>
      </c>
      <c r="C262" s="26"/>
      <c r="D262" s="27"/>
      <c r="E262" s="28"/>
      <c r="F262" s="28"/>
      <c r="G262" s="29"/>
      <c r="H262" s="27"/>
    </row>
    <row r="263" spans="1:8" ht="27">
      <c r="A263" s="30" t="s">
        <v>786</v>
      </c>
      <c r="B263" s="31" t="s">
        <v>152</v>
      </c>
      <c r="C263" s="26"/>
      <c r="D263" s="27"/>
      <c r="E263" s="28"/>
      <c r="F263" s="28"/>
      <c r="G263" s="29"/>
      <c r="H263" s="27"/>
    </row>
    <row r="264" spans="1:8" ht="27">
      <c r="A264" s="30" t="s">
        <v>787</v>
      </c>
      <c r="B264" s="31" t="s">
        <v>788</v>
      </c>
      <c r="C264" s="26"/>
      <c r="D264" s="27"/>
      <c r="E264" s="28"/>
      <c r="F264" s="28"/>
      <c r="G264" s="29"/>
      <c r="H264" s="27"/>
    </row>
    <row r="265" spans="1:8" ht="15" customHeight="1">
      <c r="A265" s="108" t="s">
        <v>293</v>
      </c>
      <c r="B265" s="109"/>
      <c r="C265" s="109"/>
      <c r="D265" s="109"/>
      <c r="E265" s="109"/>
      <c r="F265" s="109"/>
      <c r="G265" s="109"/>
      <c r="H265" s="110"/>
    </row>
    <row r="266" spans="1:8" ht="27">
      <c r="A266" s="30" t="s">
        <v>789</v>
      </c>
      <c r="B266" s="31" t="s">
        <v>153</v>
      </c>
      <c r="C266" s="26"/>
      <c r="D266" s="27"/>
      <c r="E266" s="28"/>
      <c r="F266" s="28"/>
      <c r="G266" s="29"/>
      <c r="H266" s="27"/>
    </row>
    <row r="267" spans="1:8" ht="15" customHeight="1">
      <c r="A267" s="108" t="s">
        <v>247</v>
      </c>
      <c r="B267" s="109"/>
      <c r="C267" s="109"/>
      <c r="D267" s="109"/>
      <c r="E267" s="109"/>
      <c r="F267" s="109"/>
      <c r="G267" s="109"/>
      <c r="H267" s="110"/>
    </row>
    <row r="268" spans="1:8" ht="27">
      <c r="A268" s="30" t="s">
        <v>790</v>
      </c>
      <c r="B268" s="31" t="s">
        <v>154</v>
      </c>
      <c r="C268" s="26"/>
      <c r="D268" s="27"/>
      <c r="E268" s="28"/>
      <c r="F268" s="28"/>
      <c r="G268" s="29"/>
      <c r="H268" s="27"/>
    </row>
    <row r="269" spans="1:8" ht="15">
      <c r="A269" s="30" t="s">
        <v>791</v>
      </c>
      <c r="B269" s="31" t="s">
        <v>155</v>
      </c>
      <c r="C269" s="26"/>
      <c r="D269" s="27"/>
      <c r="E269" s="28"/>
      <c r="F269" s="28"/>
      <c r="G269" s="29"/>
      <c r="H269" s="27"/>
    </row>
    <row r="270" spans="1:8" ht="15" customHeight="1">
      <c r="A270" s="108" t="s">
        <v>248</v>
      </c>
      <c r="B270" s="109"/>
      <c r="C270" s="109"/>
      <c r="D270" s="109"/>
      <c r="E270" s="109"/>
      <c r="F270" s="109"/>
      <c r="G270" s="109"/>
      <c r="H270" s="110"/>
    </row>
    <row r="271" spans="1:8" ht="27">
      <c r="A271" s="30" t="s">
        <v>792</v>
      </c>
      <c r="B271" s="31" t="s">
        <v>156</v>
      </c>
      <c r="C271" s="26"/>
      <c r="D271" s="27"/>
      <c r="E271" s="28"/>
      <c r="F271" s="28"/>
      <c r="G271" s="29"/>
      <c r="H271" s="27"/>
    </row>
    <row r="272" spans="1:8" ht="27">
      <c r="A272" s="30" t="s">
        <v>793</v>
      </c>
      <c r="B272" s="31" t="s">
        <v>157</v>
      </c>
      <c r="C272" s="26"/>
      <c r="D272" s="27"/>
      <c r="E272" s="28"/>
      <c r="F272" s="28"/>
      <c r="G272" s="29"/>
      <c r="H272" s="27"/>
    </row>
    <row r="273" spans="1:8" ht="378">
      <c r="A273" s="30" t="s">
        <v>794</v>
      </c>
      <c r="B273" s="31" t="s">
        <v>158</v>
      </c>
      <c r="C273" s="26" t="s">
        <v>1072</v>
      </c>
      <c r="D273" s="57">
        <v>44711</v>
      </c>
      <c r="E273" s="73" t="s">
        <v>1070</v>
      </c>
      <c r="F273" s="73" t="s">
        <v>1073</v>
      </c>
      <c r="G273" s="73" t="s">
        <v>1071</v>
      </c>
      <c r="H273" s="47">
        <v>44748</v>
      </c>
    </row>
    <row r="274" spans="1:8" ht="15" customHeight="1">
      <c r="A274" s="108" t="s">
        <v>249</v>
      </c>
      <c r="B274" s="109"/>
      <c r="C274" s="109"/>
      <c r="D274" s="109"/>
      <c r="E274" s="109"/>
      <c r="F274" s="109"/>
      <c r="G274" s="109"/>
      <c r="H274" s="110"/>
    </row>
    <row r="275" spans="1:8" ht="27.75" customHeight="1">
      <c r="A275" s="30" t="s">
        <v>795</v>
      </c>
      <c r="B275" s="31" t="s">
        <v>159</v>
      </c>
      <c r="C275" s="26"/>
      <c r="D275" s="27"/>
      <c r="E275" s="28"/>
      <c r="F275" s="28"/>
      <c r="G275" s="29"/>
      <c r="H275" s="27"/>
    </row>
    <row r="276" spans="1:8" ht="27.75" customHeight="1">
      <c r="A276" s="30" t="s">
        <v>796</v>
      </c>
      <c r="B276" s="31" t="s">
        <v>160</v>
      </c>
      <c r="C276" s="26"/>
      <c r="D276" s="27"/>
      <c r="E276" s="28"/>
      <c r="F276" s="28"/>
      <c r="G276" s="29"/>
      <c r="H276" s="27"/>
    </row>
    <row r="277" spans="1:8" ht="27.75" customHeight="1">
      <c r="A277" s="30" t="s">
        <v>797</v>
      </c>
      <c r="B277" s="31" t="s">
        <v>161</v>
      </c>
      <c r="C277" s="26"/>
      <c r="D277" s="27"/>
      <c r="E277" s="28"/>
      <c r="F277" s="28"/>
      <c r="G277" s="29"/>
      <c r="H277" s="27"/>
    </row>
    <row r="278" spans="1:8" ht="27.75" customHeight="1">
      <c r="A278" s="30" t="s">
        <v>798</v>
      </c>
      <c r="B278" s="31" t="s">
        <v>162</v>
      </c>
      <c r="C278" s="26"/>
      <c r="D278" s="27"/>
      <c r="E278" s="28"/>
      <c r="F278" s="28"/>
      <c r="G278" s="29"/>
      <c r="H278" s="27"/>
    </row>
    <row r="279" spans="1:8" ht="27.75" customHeight="1">
      <c r="A279" s="30" t="s">
        <v>799</v>
      </c>
      <c r="B279" s="31" t="s">
        <v>163</v>
      </c>
      <c r="C279" s="26"/>
      <c r="D279" s="27"/>
      <c r="E279" s="28"/>
      <c r="F279" s="28"/>
      <c r="G279" s="29"/>
      <c r="H279" s="27"/>
    </row>
    <row r="280" spans="1:8" ht="27.75" customHeight="1">
      <c r="A280" s="30" t="s">
        <v>800</v>
      </c>
      <c r="B280" s="31" t="s">
        <v>164</v>
      </c>
      <c r="C280" s="26" t="s">
        <v>1040</v>
      </c>
      <c r="D280" s="27">
        <v>44774</v>
      </c>
      <c r="E280" s="28" t="s">
        <v>1039</v>
      </c>
      <c r="F280" s="28" t="s">
        <v>1097</v>
      </c>
      <c r="G280" s="29">
        <v>23455.56</v>
      </c>
      <c r="H280" s="27">
        <v>44817</v>
      </c>
    </row>
    <row r="281" spans="1:8" ht="27.75" customHeight="1">
      <c r="A281" s="30" t="s">
        <v>801</v>
      </c>
      <c r="B281" s="31" t="s">
        <v>165</v>
      </c>
      <c r="C281" s="26"/>
      <c r="D281" s="27"/>
      <c r="E281" s="28"/>
      <c r="F281" s="28"/>
      <c r="G281" s="29"/>
      <c r="H281" s="27"/>
    </row>
    <row r="282" spans="1:8" ht="27.75" customHeight="1">
      <c r="A282" s="30" t="s">
        <v>802</v>
      </c>
      <c r="B282" s="31" t="s">
        <v>166</v>
      </c>
      <c r="C282" s="26"/>
      <c r="D282" s="27"/>
      <c r="E282" s="28"/>
      <c r="F282" s="28"/>
      <c r="G282" s="29"/>
      <c r="H282" s="27"/>
    </row>
    <row r="283" spans="1:8" ht="27.75" customHeight="1">
      <c r="A283" s="30" t="s">
        <v>803</v>
      </c>
      <c r="B283" s="31" t="s">
        <v>167</v>
      </c>
      <c r="C283" s="26"/>
      <c r="D283" s="27"/>
      <c r="E283" s="28"/>
      <c r="F283" s="28"/>
      <c r="G283" s="29"/>
      <c r="H283" s="27"/>
    </row>
    <row r="284" spans="1:8" ht="27.75" customHeight="1">
      <c r="A284" s="30" t="s">
        <v>804</v>
      </c>
      <c r="B284" s="31" t="s">
        <v>168</v>
      </c>
      <c r="C284" s="26"/>
      <c r="D284" s="27"/>
      <c r="E284" s="28"/>
      <c r="F284" s="28"/>
      <c r="G284" s="29"/>
      <c r="H284" s="27"/>
    </row>
    <row r="285" spans="1:8" ht="27.75" customHeight="1">
      <c r="A285" s="30" t="s">
        <v>805</v>
      </c>
      <c r="B285" s="31" t="s">
        <v>169</v>
      </c>
      <c r="C285" s="26" t="s">
        <v>1041</v>
      </c>
      <c r="D285" s="47">
        <v>44774</v>
      </c>
      <c r="E285" s="48" t="s">
        <v>1096</v>
      </c>
      <c r="F285" s="86" t="s">
        <v>1097</v>
      </c>
      <c r="G285" s="49">
        <v>23455.56</v>
      </c>
      <c r="H285" s="47">
        <v>44817</v>
      </c>
    </row>
    <row r="286" spans="1:8" ht="27.75" customHeight="1">
      <c r="A286" s="30" t="s">
        <v>806</v>
      </c>
      <c r="B286" s="31" t="s">
        <v>807</v>
      </c>
      <c r="C286" s="26"/>
      <c r="D286" s="27"/>
      <c r="E286" s="28"/>
      <c r="F286" s="28"/>
      <c r="G286" s="29"/>
      <c r="H286" s="27"/>
    </row>
    <row r="287" spans="1:8" ht="27.75" customHeight="1">
      <c r="A287" s="30" t="s">
        <v>808</v>
      </c>
      <c r="B287" s="31" t="s">
        <v>809</v>
      </c>
      <c r="C287" s="26"/>
      <c r="D287" s="27"/>
      <c r="E287" s="28"/>
      <c r="F287" s="28"/>
      <c r="G287" s="29"/>
      <c r="H287" s="27"/>
    </row>
    <row r="288" spans="1:8" ht="27.75" customHeight="1">
      <c r="A288" s="30" t="s">
        <v>810</v>
      </c>
      <c r="B288" s="31" t="s">
        <v>811</v>
      </c>
      <c r="C288" s="26"/>
      <c r="D288" s="27"/>
      <c r="E288" s="28"/>
      <c r="F288" s="28"/>
      <c r="G288" s="29"/>
      <c r="H288" s="27"/>
    </row>
    <row r="289" spans="1:8" ht="27.75" customHeight="1">
      <c r="A289" s="30" t="s">
        <v>812</v>
      </c>
      <c r="B289" s="31" t="s">
        <v>170</v>
      </c>
      <c r="C289" s="26"/>
      <c r="D289" s="27"/>
      <c r="E289" s="28"/>
      <c r="F289" s="28"/>
      <c r="G289" s="29"/>
      <c r="H289" s="27"/>
    </row>
    <row r="290" spans="1:8" ht="27.75" customHeight="1">
      <c r="A290" s="30" t="s">
        <v>813</v>
      </c>
      <c r="B290" s="31" t="s">
        <v>171</v>
      </c>
      <c r="C290" s="26"/>
      <c r="D290" s="27"/>
      <c r="E290" s="28"/>
      <c r="F290" s="28"/>
      <c r="G290" s="29"/>
      <c r="H290" s="27"/>
    </row>
    <row r="291" spans="1:8" ht="27.75" customHeight="1">
      <c r="A291" s="30" t="s">
        <v>227</v>
      </c>
      <c r="B291" s="31" t="s">
        <v>250</v>
      </c>
      <c r="C291" s="26"/>
      <c r="D291" s="27"/>
      <c r="E291" s="28"/>
      <c r="F291" s="28"/>
      <c r="G291" s="29"/>
      <c r="H291" s="27"/>
    </row>
    <row r="292" spans="1:8" ht="27.75" customHeight="1">
      <c r="A292" s="30" t="s">
        <v>227</v>
      </c>
      <c r="B292" s="31" t="s">
        <v>251</v>
      </c>
      <c r="C292" s="26"/>
      <c r="D292" s="27"/>
      <c r="E292" s="28"/>
      <c r="F292" s="28"/>
      <c r="G292" s="29"/>
      <c r="H292" s="27"/>
    </row>
    <row r="293" spans="1:8" ht="27.75" customHeight="1">
      <c r="A293" s="30" t="s">
        <v>227</v>
      </c>
      <c r="B293" s="31" t="s">
        <v>252</v>
      </c>
      <c r="C293" s="26"/>
      <c r="D293" s="27"/>
      <c r="E293" s="28"/>
      <c r="F293" s="28"/>
      <c r="G293" s="29"/>
      <c r="H293" s="27"/>
    </row>
    <row r="294" spans="1:8" ht="27.75" customHeight="1">
      <c r="A294" s="30" t="s">
        <v>227</v>
      </c>
      <c r="B294" s="31" t="s">
        <v>253</v>
      </c>
      <c r="C294" s="26"/>
      <c r="D294" s="27"/>
      <c r="E294" s="28"/>
      <c r="F294" s="28"/>
      <c r="G294" s="29"/>
      <c r="H294" s="27"/>
    </row>
    <row r="295" spans="1:8" ht="27.75" customHeight="1">
      <c r="A295" s="30" t="s">
        <v>227</v>
      </c>
      <c r="B295" s="31" t="s">
        <v>254</v>
      </c>
      <c r="C295" s="26"/>
      <c r="D295" s="27"/>
      <c r="E295" s="28"/>
      <c r="F295" s="28"/>
      <c r="G295" s="29"/>
      <c r="H295" s="27"/>
    </row>
    <row r="296" spans="1:8" ht="27">
      <c r="A296" s="30" t="s">
        <v>227</v>
      </c>
      <c r="B296" s="31" t="s">
        <v>255</v>
      </c>
      <c r="C296" s="26"/>
      <c r="D296" s="27"/>
      <c r="E296" s="28"/>
      <c r="F296" s="28"/>
      <c r="G296" s="29"/>
      <c r="H296" s="27"/>
    </row>
    <row r="297" spans="1:8" ht="27">
      <c r="A297" s="30" t="s">
        <v>227</v>
      </c>
      <c r="B297" s="31" t="s">
        <v>256</v>
      </c>
      <c r="C297" s="26"/>
      <c r="D297" s="27"/>
      <c r="E297" s="28"/>
      <c r="F297" s="28"/>
      <c r="G297" s="29"/>
      <c r="H297" s="27"/>
    </row>
    <row r="298" spans="1:8" ht="27">
      <c r="A298" s="30" t="s">
        <v>227</v>
      </c>
      <c r="B298" s="31" t="s">
        <v>257</v>
      </c>
      <c r="C298" s="26"/>
      <c r="D298" s="27"/>
      <c r="E298" s="28"/>
      <c r="F298" s="28"/>
      <c r="G298" s="29"/>
      <c r="H298" s="27"/>
    </row>
    <row r="299" spans="1:8" ht="27">
      <c r="A299" s="30" t="s">
        <v>227</v>
      </c>
      <c r="B299" s="31" t="s">
        <v>258</v>
      </c>
      <c r="C299" s="26"/>
      <c r="D299" s="27"/>
      <c r="E299" s="28"/>
      <c r="F299" s="28"/>
      <c r="G299" s="29"/>
      <c r="H299" s="27"/>
    </row>
    <row r="300" spans="1:8" ht="27">
      <c r="A300" s="30" t="s">
        <v>227</v>
      </c>
      <c r="B300" s="31" t="s">
        <v>259</v>
      </c>
      <c r="C300" s="26"/>
      <c r="D300" s="27"/>
      <c r="E300" s="28"/>
      <c r="F300" s="28"/>
      <c r="G300" s="29"/>
      <c r="H300" s="27"/>
    </row>
    <row r="301" spans="1:8" ht="27">
      <c r="A301" s="30" t="s">
        <v>227</v>
      </c>
      <c r="B301" s="31" t="s">
        <v>260</v>
      </c>
      <c r="C301" s="26"/>
      <c r="D301" s="27"/>
      <c r="E301" s="28"/>
      <c r="F301" s="28"/>
      <c r="G301" s="29"/>
      <c r="H301" s="27"/>
    </row>
    <row r="302" spans="1:8" ht="40.5">
      <c r="A302" s="30" t="s">
        <v>227</v>
      </c>
      <c r="B302" s="31" t="s">
        <v>261</v>
      </c>
      <c r="C302" s="26"/>
      <c r="D302" s="27"/>
      <c r="E302" s="28"/>
      <c r="F302" s="28"/>
      <c r="G302" s="29"/>
      <c r="H302" s="27"/>
    </row>
    <row r="303" spans="1:8" ht="27">
      <c r="A303" s="30" t="s">
        <v>227</v>
      </c>
      <c r="B303" s="31" t="s">
        <v>262</v>
      </c>
      <c r="C303" s="26"/>
      <c r="D303" s="27"/>
      <c r="E303" s="28"/>
      <c r="F303" s="28"/>
      <c r="G303" s="29"/>
      <c r="H303" s="27"/>
    </row>
    <row r="304" spans="1:8" ht="15">
      <c r="A304" s="30" t="s">
        <v>227</v>
      </c>
      <c r="B304" s="31" t="s">
        <v>263</v>
      </c>
      <c r="C304" s="26"/>
      <c r="D304" s="27"/>
      <c r="E304" s="28"/>
      <c r="F304" s="28"/>
      <c r="G304" s="29"/>
      <c r="H304" s="27"/>
    </row>
    <row r="305" spans="1:8" ht="15" customHeight="1">
      <c r="A305" s="108" t="s">
        <v>294</v>
      </c>
      <c r="B305" s="109"/>
      <c r="C305" s="109"/>
      <c r="D305" s="109"/>
      <c r="E305" s="109"/>
      <c r="F305" s="109"/>
      <c r="G305" s="109"/>
      <c r="H305" s="110"/>
    </row>
    <row r="306" spans="1:8" ht="409.5">
      <c r="A306" s="30" t="s">
        <v>814</v>
      </c>
      <c r="B306" s="31" t="s">
        <v>925</v>
      </c>
      <c r="C306" s="26" t="s">
        <v>1087</v>
      </c>
      <c r="D306" s="57">
        <v>44753</v>
      </c>
      <c r="E306" s="73" t="s">
        <v>1084</v>
      </c>
      <c r="F306" s="73" t="s">
        <v>1086</v>
      </c>
      <c r="G306" s="73" t="s">
        <v>1085</v>
      </c>
      <c r="H306" s="47">
        <v>44812</v>
      </c>
    </row>
    <row r="307" spans="1:8" ht="15" customHeight="1">
      <c r="A307" s="108" t="s">
        <v>291</v>
      </c>
      <c r="B307" s="109"/>
      <c r="C307" s="109"/>
      <c r="D307" s="109"/>
      <c r="E307" s="109"/>
      <c r="F307" s="109"/>
      <c r="G307" s="109"/>
      <c r="H307" s="110"/>
    </row>
    <row r="308" spans="1:8" ht="243">
      <c r="A308" s="30" t="s">
        <v>815</v>
      </c>
      <c r="B308" s="31" t="s">
        <v>926</v>
      </c>
      <c r="C308" s="26" t="s">
        <v>1065</v>
      </c>
      <c r="D308" s="57">
        <v>44726</v>
      </c>
      <c r="E308" s="50" t="s">
        <v>1062</v>
      </c>
      <c r="F308" s="50" t="s">
        <v>1066</v>
      </c>
      <c r="G308" s="50" t="s">
        <v>1063</v>
      </c>
      <c r="H308" s="47" t="s">
        <v>1064</v>
      </c>
    </row>
    <row r="309" spans="1:8" ht="15" customHeight="1">
      <c r="A309" s="108" t="s">
        <v>292</v>
      </c>
      <c r="B309" s="109"/>
      <c r="C309" s="109"/>
      <c r="D309" s="109"/>
      <c r="E309" s="109"/>
      <c r="F309" s="109"/>
      <c r="G309" s="109"/>
      <c r="H309" s="110"/>
    </row>
    <row r="310" spans="1:8" ht="15">
      <c r="A310" s="30" t="s">
        <v>816</v>
      </c>
      <c r="B310" s="31" t="s">
        <v>172</v>
      </c>
      <c r="C310" s="26"/>
      <c r="D310" s="27"/>
      <c r="E310" s="28"/>
      <c r="F310" s="28"/>
      <c r="G310" s="29"/>
      <c r="H310" s="27"/>
    </row>
    <row r="311" spans="1:8" ht="15" customHeight="1">
      <c r="A311" s="108" t="s">
        <v>264</v>
      </c>
      <c r="B311" s="109"/>
      <c r="C311" s="109"/>
      <c r="D311" s="109"/>
      <c r="E311" s="109"/>
      <c r="F311" s="109"/>
      <c r="G311" s="109"/>
      <c r="H311" s="110"/>
    </row>
    <row r="312" spans="1:8" ht="216">
      <c r="A312" s="30" t="s">
        <v>817</v>
      </c>
      <c r="B312" s="31" t="s">
        <v>173</v>
      </c>
      <c r="C312" s="26" t="s">
        <v>1053</v>
      </c>
      <c r="D312" s="27">
        <v>44711</v>
      </c>
      <c r="E312" s="28" t="s">
        <v>1052</v>
      </c>
      <c r="F312" s="28" t="s">
        <v>1054</v>
      </c>
      <c r="G312" s="29">
        <v>159.81</v>
      </c>
      <c r="H312" s="27">
        <v>44742</v>
      </c>
    </row>
    <row r="313" spans="1:8" ht="40.5">
      <c r="A313" s="30" t="s">
        <v>818</v>
      </c>
      <c r="B313" s="31" t="s">
        <v>174</v>
      </c>
      <c r="C313" s="26"/>
      <c r="D313" s="27"/>
      <c r="E313" s="28"/>
      <c r="F313" s="28"/>
      <c r="G313" s="29"/>
      <c r="H313" s="27"/>
    </row>
    <row r="314" spans="1:8" ht="40.5">
      <c r="A314" s="30" t="s">
        <v>819</v>
      </c>
      <c r="B314" s="31" t="s">
        <v>175</v>
      </c>
      <c r="C314" s="26"/>
      <c r="D314" s="27"/>
      <c r="E314" s="28"/>
      <c r="F314" s="28"/>
      <c r="G314" s="29"/>
      <c r="H314" s="27"/>
    </row>
    <row r="315" spans="1:8" ht="40.5">
      <c r="A315" s="30" t="s">
        <v>820</v>
      </c>
      <c r="B315" s="31" t="s">
        <v>176</v>
      </c>
      <c r="C315" s="26"/>
      <c r="D315" s="27"/>
      <c r="E315" s="28"/>
      <c r="F315" s="28"/>
      <c r="G315" s="29"/>
      <c r="H315" s="27"/>
    </row>
    <row r="316" spans="1:8" ht="40.5">
      <c r="A316" s="30" t="s">
        <v>821</v>
      </c>
      <c r="B316" s="31" t="s">
        <v>177</v>
      </c>
      <c r="C316" s="26"/>
      <c r="D316" s="27"/>
      <c r="E316" s="28"/>
      <c r="F316" s="28"/>
      <c r="G316" s="29"/>
      <c r="H316" s="27"/>
    </row>
    <row r="317" spans="1:8" ht="40.5">
      <c r="A317" s="30" t="s">
        <v>822</v>
      </c>
      <c r="B317" s="31" t="s">
        <v>178</v>
      </c>
      <c r="C317" s="26"/>
      <c r="D317" s="27"/>
      <c r="E317" s="28"/>
      <c r="F317" s="28"/>
      <c r="G317" s="29"/>
      <c r="H317" s="27"/>
    </row>
    <row r="318" spans="1:8" ht="30">
      <c r="A318" s="114" t="s">
        <v>823</v>
      </c>
      <c r="B318" s="38" t="s">
        <v>179</v>
      </c>
      <c r="C318" s="26"/>
      <c r="D318" s="27"/>
      <c r="E318" s="28"/>
      <c r="F318" s="28"/>
      <c r="G318" s="29"/>
      <c r="H318" s="27"/>
    </row>
    <row r="319" spans="1:8" ht="15">
      <c r="A319" s="115"/>
      <c r="B319" s="38" t="s">
        <v>180</v>
      </c>
      <c r="C319" s="26"/>
      <c r="D319" s="27"/>
      <c r="E319" s="28"/>
      <c r="F319" s="28"/>
      <c r="G319" s="29"/>
      <c r="H319" s="27"/>
    </row>
    <row r="320" spans="1:8" ht="15">
      <c r="A320" s="116"/>
      <c r="B320" s="38" t="s">
        <v>181</v>
      </c>
      <c r="C320" s="26"/>
      <c r="D320" s="27"/>
      <c r="E320" s="28"/>
      <c r="F320" s="28"/>
      <c r="G320" s="29"/>
      <c r="H320" s="27"/>
    </row>
    <row r="321" spans="1:8" ht="45">
      <c r="A321" s="114" t="s">
        <v>824</v>
      </c>
      <c r="B321" s="38" t="s">
        <v>182</v>
      </c>
      <c r="C321" s="26"/>
      <c r="D321" s="27"/>
      <c r="E321" s="28"/>
      <c r="F321" s="28"/>
      <c r="G321" s="29"/>
      <c r="H321" s="27"/>
    </row>
    <row r="322" spans="1:8" ht="15">
      <c r="A322" s="115"/>
      <c r="B322" s="38" t="s">
        <v>183</v>
      </c>
      <c r="C322" s="26"/>
      <c r="D322" s="27"/>
      <c r="E322" s="28"/>
      <c r="F322" s="28"/>
      <c r="G322" s="29"/>
      <c r="H322" s="27"/>
    </row>
    <row r="323" spans="1:8" ht="15">
      <c r="A323" s="116"/>
      <c r="B323" s="38" t="s">
        <v>181</v>
      </c>
      <c r="C323" s="26"/>
      <c r="D323" s="27"/>
      <c r="E323" s="28"/>
      <c r="F323" s="28"/>
      <c r="G323" s="29"/>
      <c r="H323" s="27"/>
    </row>
    <row r="324" spans="1:8" ht="30">
      <c r="A324" s="114" t="s">
        <v>825</v>
      </c>
      <c r="B324" s="38" t="s">
        <v>184</v>
      </c>
      <c r="C324" s="26"/>
      <c r="D324" s="27"/>
      <c r="E324" s="28"/>
      <c r="F324" s="28"/>
      <c r="G324" s="29"/>
      <c r="H324" s="27"/>
    </row>
    <row r="325" spans="1:8" ht="15">
      <c r="A325" s="115"/>
      <c r="B325" s="38" t="s">
        <v>180</v>
      </c>
      <c r="C325" s="26"/>
      <c r="D325" s="27"/>
      <c r="E325" s="28"/>
      <c r="F325" s="28"/>
      <c r="G325" s="29"/>
      <c r="H325" s="27"/>
    </row>
    <row r="326" spans="1:8" ht="15">
      <c r="A326" s="116"/>
      <c r="B326" s="38" t="s">
        <v>185</v>
      </c>
      <c r="C326" s="26"/>
      <c r="D326" s="27"/>
      <c r="E326" s="28"/>
      <c r="F326" s="28"/>
      <c r="G326" s="29"/>
      <c r="H326" s="27"/>
    </row>
    <row r="327" spans="1:8" ht="45">
      <c r="A327" s="114" t="s">
        <v>826</v>
      </c>
      <c r="B327" s="38" t="s">
        <v>186</v>
      </c>
      <c r="C327" s="26"/>
      <c r="D327" s="27"/>
      <c r="E327" s="28"/>
      <c r="F327" s="28"/>
      <c r="G327" s="29"/>
      <c r="H327" s="27"/>
    </row>
    <row r="328" spans="1:8" ht="15">
      <c r="A328" s="115"/>
      <c r="B328" s="38" t="s">
        <v>183</v>
      </c>
      <c r="C328" s="26"/>
      <c r="D328" s="27"/>
      <c r="E328" s="28"/>
      <c r="F328" s="28"/>
      <c r="G328" s="29"/>
      <c r="H328" s="27"/>
    </row>
    <row r="329" spans="1:8" ht="15">
      <c r="A329" s="116"/>
      <c r="B329" s="38" t="s">
        <v>185</v>
      </c>
      <c r="C329" s="26"/>
      <c r="D329" s="27"/>
      <c r="E329" s="28"/>
      <c r="F329" s="28"/>
      <c r="G329" s="29"/>
      <c r="H329" s="27"/>
    </row>
    <row r="330" spans="1:8" ht="30">
      <c r="A330" s="114" t="s">
        <v>827</v>
      </c>
      <c r="B330" s="38" t="s">
        <v>187</v>
      </c>
      <c r="C330" s="26"/>
      <c r="D330" s="27"/>
      <c r="E330" s="28"/>
      <c r="F330" s="28"/>
      <c r="G330" s="29"/>
      <c r="H330" s="27"/>
    </row>
    <row r="331" spans="1:8" ht="15">
      <c r="A331" s="115"/>
      <c r="B331" s="38" t="s">
        <v>180</v>
      </c>
      <c r="C331" s="26"/>
      <c r="D331" s="27"/>
      <c r="E331" s="28"/>
      <c r="F331" s="28"/>
      <c r="G331" s="29"/>
      <c r="H331" s="27"/>
    </row>
    <row r="332" spans="1:8" ht="15">
      <c r="A332" s="116"/>
      <c r="B332" s="38" t="s">
        <v>188</v>
      </c>
      <c r="C332" s="26"/>
      <c r="D332" s="27"/>
      <c r="E332" s="28"/>
      <c r="F332" s="28"/>
      <c r="G332" s="29"/>
      <c r="H332" s="27"/>
    </row>
    <row r="333" spans="1:8" ht="45">
      <c r="A333" s="114" t="s">
        <v>828</v>
      </c>
      <c r="B333" s="38" t="s">
        <v>189</v>
      </c>
      <c r="C333" s="26"/>
      <c r="D333" s="27"/>
      <c r="E333" s="28"/>
      <c r="F333" s="28"/>
      <c r="G333" s="29"/>
      <c r="H333" s="27"/>
    </row>
    <row r="334" spans="1:8" ht="15">
      <c r="A334" s="115"/>
      <c r="B334" s="38" t="s">
        <v>183</v>
      </c>
      <c r="C334" s="26"/>
      <c r="D334" s="27"/>
      <c r="E334" s="28"/>
      <c r="F334" s="28"/>
      <c r="G334" s="29"/>
      <c r="H334" s="27"/>
    </row>
    <row r="335" spans="1:8" ht="15">
      <c r="A335" s="116"/>
      <c r="B335" s="38" t="s">
        <v>188</v>
      </c>
      <c r="C335" s="26"/>
      <c r="D335" s="27"/>
      <c r="E335" s="28"/>
      <c r="F335" s="28"/>
      <c r="G335" s="29"/>
      <c r="H335" s="27"/>
    </row>
    <row r="336" spans="1:8" ht="15">
      <c r="A336" s="30" t="s">
        <v>829</v>
      </c>
      <c r="B336" s="31" t="s">
        <v>190</v>
      </c>
      <c r="C336" s="26"/>
      <c r="D336" s="27"/>
      <c r="E336" s="28"/>
      <c r="F336" s="28"/>
      <c r="G336" s="29"/>
      <c r="H336" s="27"/>
    </row>
    <row r="337" spans="1:8" ht="27">
      <c r="A337" s="30" t="s">
        <v>830</v>
      </c>
      <c r="B337" s="31" t="s">
        <v>191</v>
      </c>
      <c r="C337" s="26"/>
      <c r="D337" s="27"/>
      <c r="E337" s="28"/>
      <c r="F337" s="28"/>
      <c r="G337" s="29"/>
      <c r="H337" s="27"/>
    </row>
    <row r="338" spans="1:8" ht="27">
      <c r="A338" s="30" t="s">
        <v>831</v>
      </c>
      <c r="B338" s="31" t="s">
        <v>832</v>
      </c>
      <c r="C338" s="26"/>
      <c r="D338" s="27"/>
      <c r="E338" s="28"/>
      <c r="F338" s="28"/>
      <c r="G338" s="29"/>
      <c r="H338" s="27"/>
    </row>
    <row r="339" spans="1:8" ht="27">
      <c r="A339" s="30" t="s">
        <v>833</v>
      </c>
      <c r="B339" s="31" t="s">
        <v>192</v>
      </c>
      <c r="C339" s="26"/>
      <c r="D339" s="27"/>
      <c r="E339" s="28"/>
      <c r="F339" s="28"/>
      <c r="G339" s="29"/>
      <c r="H339" s="27"/>
    </row>
    <row r="340" spans="1:8" ht="40.5">
      <c r="A340" s="30" t="s">
        <v>834</v>
      </c>
      <c r="B340" s="31" t="s">
        <v>193</v>
      </c>
      <c r="C340" s="26"/>
      <c r="D340" s="27"/>
      <c r="E340" s="28"/>
      <c r="F340" s="28"/>
      <c r="G340" s="29"/>
      <c r="H340" s="27"/>
    </row>
    <row r="341" spans="1:8" ht="15">
      <c r="A341" s="30" t="s">
        <v>835</v>
      </c>
      <c r="B341" s="31" t="s">
        <v>194</v>
      </c>
      <c r="C341" s="26"/>
      <c r="D341" s="27"/>
      <c r="E341" s="28"/>
      <c r="F341" s="28"/>
      <c r="G341" s="29"/>
      <c r="H341" s="27"/>
    </row>
    <row r="342" spans="1:8" ht="15">
      <c r="A342" s="30" t="s">
        <v>836</v>
      </c>
      <c r="B342" s="31" t="s">
        <v>195</v>
      </c>
      <c r="C342" s="26"/>
      <c r="D342" s="27"/>
      <c r="E342" s="28"/>
      <c r="F342" s="28"/>
      <c r="G342" s="29"/>
      <c r="H342" s="27"/>
    </row>
    <row r="343" spans="1:8" ht="121.5">
      <c r="A343" s="30" t="s">
        <v>837</v>
      </c>
      <c r="B343" s="31" t="s">
        <v>196</v>
      </c>
      <c r="C343" s="26" t="s">
        <v>995</v>
      </c>
      <c r="D343" s="57">
        <v>44711</v>
      </c>
      <c r="E343" s="87" t="s">
        <v>1098</v>
      </c>
      <c r="F343" s="88" t="s">
        <v>1099</v>
      </c>
      <c r="G343" s="53">
        <v>102.21</v>
      </c>
      <c r="H343" s="47">
        <v>44844</v>
      </c>
    </row>
    <row r="344" spans="1:8" ht="121.5">
      <c r="A344" s="30" t="s">
        <v>838</v>
      </c>
      <c r="B344" s="31" t="s">
        <v>839</v>
      </c>
      <c r="C344" s="26" t="s">
        <v>996</v>
      </c>
      <c r="D344" s="47">
        <v>45138</v>
      </c>
      <c r="E344" s="48" t="s">
        <v>1153</v>
      </c>
      <c r="F344" s="48" t="s">
        <v>1154</v>
      </c>
      <c r="G344" s="49">
        <v>165.68</v>
      </c>
      <c r="H344" s="47">
        <v>45189</v>
      </c>
    </row>
    <row r="345" spans="1:8" ht="27">
      <c r="A345" s="30" t="s">
        <v>840</v>
      </c>
      <c r="B345" s="31" t="s">
        <v>197</v>
      </c>
      <c r="C345" s="26"/>
      <c r="D345" s="27"/>
      <c r="E345" s="28"/>
      <c r="F345" s="28"/>
      <c r="G345" s="29"/>
      <c r="H345" s="27"/>
    </row>
    <row r="346" spans="1:8" ht="27">
      <c r="A346" s="30" t="s">
        <v>841</v>
      </c>
      <c r="B346" s="31" t="s">
        <v>198</v>
      </c>
      <c r="C346" s="26"/>
      <c r="D346" s="27"/>
      <c r="E346" s="28"/>
      <c r="F346" s="28"/>
      <c r="G346" s="29"/>
      <c r="H346" s="27"/>
    </row>
    <row r="347" spans="1:8" ht="15">
      <c r="A347" s="30" t="s">
        <v>842</v>
      </c>
      <c r="B347" s="31" t="s">
        <v>199</v>
      </c>
      <c r="C347" s="26"/>
      <c r="D347" s="27"/>
      <c r="E347" s="28"/>
      <c r="F347" s="28"/>
      <c r="G347" s="29"/>
      <c r="H347" s="27"/>
    </row>
    <row r="348" spans="1:8" ht="15">
      <c r="A348" s="34" t="s">
        <v>843</v>
      </c>
      <c r="B348" s="33" t="s">
        <v>265</v>
      </c>
      <c r="C348" s="26"/>
      <c r="D348" s="27"/>
      <c r="E348" s="28"/>
      <c r="F348" s="28"/>
      <c r="G348" s="29"/>
      <c r="H348" s="27"/>
    </row>
    <row r="349" spans="1:8" ht="27">
      <c r="A349" s="30" t="s">
        <v>844</v>
      </c>
      <c r="B349" s="31" t="s">
        <v>200</v>
      </c>
      <c r="C349" s="26"/>
      <c r="D349" s="27"/>
      <c r="E349" s="28"/>
      <c r="F349" s="28"/>
      <c r="G349" s="29"/>
      <c r="H349" s="27"/>
    </row>
    <row r="350" spans="1:8" ht="121.5">
      <c r="A350" s="30" t="s">
        <v>845</v>
      </c>
      <c r="B350" s="31" t="s">
        <v>201</v>
      </c>
      <c r="C350" s="26" t="s">
        <v>997</v>
      </c>
      <c r="D350" s="47">
        <v>44634</v>
      </c>
      <c r="E350" s="48" t="s">
        <v>1076</v>
      </c>
      <c r="F350" s="48" t="s">
        <v>1077</v>
      </c>
      <c r="G350" s="49">
        <v>184.05</v>
      </c>
      <c r="H350" s="47">
        <v>44798</v>
      </c>
    </row>
    <row r="351" spans="1:8" ht="27">
      <c r="A351" s="30" t="s">
        <v>846</v>
      </c>
      <c r="B351" s="31" t="s">
        <v>202</v>
      </c>
      <c r="C351" s="26"/>
      <c r="D351" s="27"/>
      <c r="E351" s="28"/>
      <c r="F351" s="28"/>
      <c r="G351" s="29"/>
      <c r="H351" s="27"/>
    </row>
    <row r="352" spans="1:8" ht="27">
      <c r="A352" s="30" t="s">
        <v>847</v>
      </c>
      <c r="B352" s="31" t="s">
        <v>203</v>
      </c>
      <c r="C352" s="26"/>
      <c r="D352" s="27"/>
      <c r="E352" s="28"/>
      <c r="F352" s="28"/>
      <c r="G352" s="29"/>
      <c r="H352" s="27"/>
    </row>
    <row r="353" spans="1:8" ht="40.5">
      <c r="A353" s="30" t="s">
        <v>848</v>
      </c>
      <c r="B353" s="31" t="s">
        <v>204</v>
      </c>
      <c r="C353" s="26"/>
      <c r="D353" s="27"/>
      <c r="E353" s="28"/>
      <c r="F353" s="28"/>
      <c r="G353" s="29"/>
      <c r="H353" s="27"/>
    </row>
    <row r="354" spans="1:8" ht="15">
      <c r="A354" s="30" t="s">
        <v>849</v>
      </c>
      <c r="B354" s="31" t="s">
        <v>205</v>
      </c>
      <c r="C354" s="26"/>
      <c r="D354" s="27"/>
      <c r="E354" s="28"/>
      <c r="F354" s="28"/>
      <c r="G354" s="29"/>
      <c r="H354" s="27"/>
    </row>
    <row r="355" spans="1:8" ht="27">
      <c r="A355" s="30" t="s">
        <v>850</v>
      </c>
      <c r="B355" s="31" t="s">
        <v>206</v>
      </c>
      <c r="C355" s="26"/>
      <c r="D355" s="27"/>
      <c r="E355" s="28"/>
      <c r="F355" s="28"/>
      <c r="G355" s="29"/>
      <c r="H355" s="27"/>
    </row>
    <row r="356" spans="1:8" ht="27">
      <c r="A356" s="30" t="s">
        <v>851</v>
      </c>
      <c r="B356" s="31" t="s">
        <v>207</v>
      </c>
      <c r="C356" s="26"/>
      <c r="D356" s="27"/>
      <c r="E356" s="28"/>
      <c r="F356" s="28"/>
      <c r="G356" s="29"/>
      <c r="H356" s="27"/>
    </row>
    <row r="357" spans="1:8" ht="27">
      <c r="A357" s="30" t="s">
        <v>852</v>
      </c>
      <c r="B357" s="31" t="s">
        <v>208</v>
      </c>
      <c r="C357" s="26"/>
      <c r="D357" s="27"/>
      <c r="E357" s="28"/>
      <c r="F357" s="28"/>
      <c r="G357" s="29"/>
      <c r="H357" s="27"/>
    </row>
    <row r="358" spans="1:8" ht="27">
      <c r="A358" s="30" t="s">
        <v>853</v>
      </c>
      <c r="B358" s="31" t="s">
        <v>209</v>
      </c>
      <c r="C358" s="26"/>
      <c r="D358" s="27"/>
      <c r="E358" s="28"/>
      <c r="F358" s="28"/>
      <c r="G358" s="29"/>
      <c r="H358" s="27"/>
    </row>
    <row r="359" spans="1:8" ht="27">
      <c r="A359" s="30" t="s">
        <v>854</v>
      </c>
      <c r="B359" s="31" t="s">
        <v>210</v>
      </c>
      <c r="C359" s="26"/>
      <c r="D359" s="27"/>
      <c r="E359" s="28"/>
      <c r="F359" s="28"/>
      <c r="G359" s="29"/>
      <c r="H359" s="27"/>
    </row>
    <row r="360" spans="1:8" ht="27">
      <c r="A360" s="30" t="s">
        <v>855</v>
      </c>
      <c r="B360" s="31" t="s">
        <v>211</v>
      </c>
      <c r="C360" s="26"/>
      <c r="D360" s="27"/>
      <c r="E360" s="28"/>
      <c r="F360" s="28"/>
      <c r="G360" s="29"/>
      <c r="H360" s="27"/>
    </row>
    <row r="361" spans="1:8" ht="27">
      <c r="A361" s="30" t="s">
        <v>856</v>
      </c>
      <c r="B361" s="31" t="s">
        <v>212</v>
      </c>
      <c r="C361" s="26"/>
      <c r="D361" s="27"/>
      <c r="E361" s="28"/>
      <c r="F361" s="28"/>
      <c r="G361" s="29"/>
      <c r="H361" s="27"/>
    </row>
    <row r="362" spans="1:8" ht="54">
      <c r="A362" s="30" t="s">
        <v>857</v>
      </c>
      <c r="B362" s="31" t="s">
        <v>213</v>
      </c>
      <c r="C362" s="26"/>
      <c r="D362" s="27"/>
      <c r="E362" s="28"/>
      <c r="F362" s="28"/>
      <c r="G362" s="29"/>
      <c r="H362" s="27"/>
    </row>
    <row r="363" spans="1:8" ht="15">
      <c r="A363" s="30" t="s">
        <v>858</v>
      </c>
      <c r="B363" s="31" t="s">
        <v>214</v>
      </c>
      <c r="C363" s="26"/>
      <c r="D363" s="27"/>
      <c r="E363" s="28"/>
      <c r="F363" s="28"/>
      <c r="G363" s="29"/>
      <c r="H363" s="27"/>
    </row>
    <row r="364" spans="1:8" ht="15">
      <c r="A364" s="30" t="s">
        <v>859</v>
      </c>
      <c r="B364" s="31" t="s">
        <v>215</v>
      </c>
      <c r="C364" s="26"/>
      <c r="D364" s="27"/>
      <c r="E364" s="28"/>
      <c r="F364" s="28"/>
      <c r="G364" s="29"/>
      <c r="H364" s="27"/>
    </row>
    <row r="365" spans="1:8" ht="15">
      <c r="A365" s="30" t="s">
        <v>860</v>
      </c>
      <c r="B365" s="31" t="s">
        <v>216</v>
      </c>
      <c r="C365" s="26"/>
      <c r="D365" s="27"/>
      <c r="E365" s="28"/>
      <c r="F365" s="28"/>
      <c r="G365" s="29"/>
      <c r="H365" s="27"/>
    </row>
    <row r="366" spans="1:8" ht="27">
      <c r="A366" s="30" t="s">
        <v>227</v>
      </c>
      <c r="B366" s="31" t="s">
        <v>266</v>
      </c>
      <c r="C366" s="26"/>
      <c r="D366" s="27"/>
      <c r="E366" s="28"/>
      <c r="F366" s="28"/>
      <c r="G366" s="29"/>
      <c r="H366" s="27"/>
    </row>
    <row r="367" spans="1:8" ht="15" customHeight="1">
      <c r="A367" s="108" t="s">
        <v>267</v>
      </c>
      <c r="B367" s="109"/>
      <c r="C367" s="109"/>
      <c r="D367" s="109"/>
      <c r="E367" s="109"/>
      <c r="F367" s="109"/>
      <c r="G367" s="109"/>
      <c r="H367" s="110"/>
    </row>
    <row r="368" spans="1:8" ht="40.5">
      <c r="A368" s="30" t="s">
        <v>861</v>
      </c>
      <c r="B368" s="31" t="s">
        <v>217</v>
      </c>
      <c r="C368" s="26"/>
      <c r="D368" s="27"/>
      <c r="E368" s="28"/>
      <c r="F368" s="28"/>
      <c r="G368" s="29"/>
      <c r="H368" s="27"/>
    </row>
    <row r="369" spans="1:8" ht="409.5">
      <c r="A369" s="30" t="s">
        <v>862</v>
      </c>
      <c r="B369" s="31" t="s">
        <v>218</v>
      </c>
      <c r="C369" s="26" t="s">
        <v>1150</v>
      </c>
      <c r="D369" s="27">
        <v>45114</v>
      </c>
      <c r="E369" s="28" t="s">
        <v>1149</v>
      </c>
      <c r="F369" s="28" t="s">
        <v>1152</v>
      </c>
      <c r="G369" s="29">
        <v>18.31</v>
      </c>
      <c r="H369" s="27">
        <v>45182</v>
      </c>
    </row>
    <row r="370" spans="1:8" ht="40.5">
      <c r="A370" s="30" t="s">
        <v>863</v>
      </c>
      <c r="B370" s="31" t="s">
        <v>219</v>
      </c>
      <c r="C370" s="26"/>
      <c r="D370" s="57"/>
      <c r="E370" s="89"/>
      <c r="F370" s="50"/>
      <c r="G370" s="53"/>
      <c r="H370" s="94"/>
    </row>
    <row r="371" spans="1:8" ht="40.5">
      <c r="A371" s="30" t="s">
        <v>864</v>
      </c>
      <c r="B371" s="31" t="s">
        <v>268</v>
      </c>
      <c r="C371" s="26"/>
      <c r="D371" s="27"/>
      <c r="E371" s="28"/>
      <c r="F371" s="28"/>
      <c r="G371" s="29"/>
      <c r="H371" s="27"/>
    </row>
    <row r="372" spans="1:8" ht="40.5">
      <c r="A372" s="30" t="s">
        <v>865</v>
      </c>
      <c r="B372" s="31" t="s">
        <v>269</v>
      </c>
      <c r="C372" s="26"/>
      <c r="D372" s="27"/>
      <c r="E372" s="28"/>
      <c r="F372" s="28"/>
      <c r="G372" s="29"/>
      <c r="H372" s="27"/>
    </row>
    <row r="373" spans="1:8" ht="40.5">
      <c r="A373" s="30" t="s">
        <v>866</v>
      </c>
      <c r="B373" s="31" t="s">
        <v>270</v>
      </c>
      <c r="C373" s="26"/>
      <c r="D373" s="27"/>
      <c r="E373" s="28"/>
      <c r="F373" s="28"/>
      <c r="G373" s="29"/>
      <c r="H373" s="27"/>
    </row>
    <row r="374" spans="1:8" ht="40.5">
      <c r="A374" s="30" t="s">
        <v>867</v>
      </c>
      <c r="B374" s="31" t="s">
        <v>271</v>
      </c>
      <c r="C374" s="26" t="s">
        <v>998</v>
      </c>
      <c r="D374" s="47">
        <v>44511</v>
      </c>
      <c r="E374" s="48" t="s">
        <v>999</v>
      </c>
      <c r="F374" s="48" t="s">
        <v>1000</v>
      </c>
      <c r="G374" s="49">
        <v>34.18</v>
      </c>
      <c r="H374" s="47">
        <v>44543</v>
      </c>
    </row>
    <row r="375" spans="1:8" ht="40.5">
      <c r="A375" s="30" t="s">
        <v>868</v>
      </c>
      <c r="B375" s="31" t="s">
        <v>869</v>
      </c>
      <c r="C375" s="26"/>
      <c r="D375" s="27"/>
      <c r="E375" s="28"/>
      <c r="F375" s="28"/>
      <c r="G375" s="29"/>
      <c r="H375" s="27"/>
    </row>
    <row r="376" spans="1:8" ht="409.5">
      <c r="A376" s="30" t="s">
        <v>870</v>
      </c>
      <c r="B376" s="31" t="s">
        <v>272</v>
      </c>
      <c r="C376" s="26" t="s">
        <v>1151</v>
      </c>
      <c r="D376" s="57">
        <v>45114</v>
      </c>
      <c r="E376" s="107" t="s">
        <v>1149</v>
      </c>
      <c r="F376" s="50" t="s">
        <v>1152</v>
      </c>
      <c r="G376" s="53">
        <v>40.91</v>
      </c>
      <c r="H376" s="27">
        <v>45182</v>
      </c>
    </row>
    <row r="377" spans="1:8" ht="40.5">
      <c r="A377" s="30" t="s">
        <v>871</v>
      </c>
      <c r="B377" s="31" t="s">
        <v>273</v>
      </c>
      <c r="C377" s="26"/>
      <c r="D377" s="27"/>
      <c r="E377" s="28"/>
      <c r="F377" s="28"/>
      <c r="G377" s="29"/>
      <c r="H377" s="27"/>
    </row>
    <row r="378" spans="1:8" ht="40.5">
      <c r="A378" s="30" t="s">
        <v>872</v>
      </c>
      <c r="B378" s="33" t="s">
        <v>274</v>
      </c>
      <c r="C378" s="26"/>
      <c r="D378" s="57"/>
      <c r="E378" s="89"/>
      <c r="F378" s="50"/>
      <c r="G378" s="53"/>
      <c r="H378" s="47"/>
    </row>
    <row r="379" spans="1:8" ht="40.5">
      <c r="A379" s="30" t="s">
        <v>873</v>
      </c>
      <c r="B379" s="33" t="s">
        <v>275</v>
      </c>
      <c r="C379" s="26"/>
      <c r="D379" s="27"/>
      <c r="E379" s="28"/>
      <c r="F379" s="28"/>
      <c r="G379" s="29"/>
      <c r="H379" s="27"/>
    </row>
    <row r="380" spans="1:8" ht="40.5">
      <c r="A380" s="30" t="s">
        <v>874</v>
      </c>
      <c r="B380" s="33" t="s">
        <v>276</v>
      </c>
      <c r="C380" s="26"/>
      <c r="D380" s="57"/>
      <c r="E380" s="89"/>
      <c r="F380" s="50"/>
      <c r="G380" s="53"/>
      <c r="H380" s="47"/>
    </row>
    <row r="381" spans="1:8" ht="15">
      <c r="A381" s="30" t="s">
        <v>875</v>
      </c>
      <c r="B381" s="33" t="s">
        <v>876</v>
      </c>
      <c r="C381" s="26"/>
      <c r="D381" s="27"/>
      <c r="E381" s="28"/>
      <c r="F381" s="28"/>
      <c r="G381" s="29"/>
      <c r="H381" s="27"/>
    </row>
    <row r="382" spans="1:8" ht="15">
      <c r="A382" s="30" t="s">
        <v>877</v>
      </c>
      <c r="B382" s="33" t="s">
        <v>878</v>
      </c>
      <c r="C382" s="26"/>
      <c r="D382" s="27"/>
      <c r="E382" s="28"/>
      <c r="F382" s="28"/>
      <c r="G382" s="29"/>
      <c r="H382" s="27"/>
    </row>
    <row r="383" spans="1:8" ht="15">
      <c r="A383" s="30" t="s">
        <v>879</v>
      </c>
      <c r="B383" s="33" t="s">
        <v>880</v>
      </c>
      <c r="C383" s="26"/>
      <c r="D383" s="27"/>
      <c r="E383" s="28"/>
      <c r="F383" s="28"/>
      <c r="G383" s="29"/>
      <c r="H383" s="27"/>
    </row>
    <row r="384" spans="1:8" ht="15">
      <c r="A384" s="30" t="s">
        <v>881</v>
      </c>
      <c r="B384" s="33" t="s">
        <v>882</v>
      </c>
      <c r="C384" s="26"/>
      <c r="D384" s="27"/>
      <c r="E384" s="28"/>
      <c r="F384" s="28"/>
      <c r="G384" s="29"/>
      <c r="H384" s="27"/>
    </row>
    <row r="385" spans="1:8" ht="15">
      <c r="A385" s="30" t="s">
        <v>883</v>
      </c>
      <c r="B385" s="33" t="s">
        <v>884</v>
      </c>
      <c r="C385" s="26"/>
      <c r="D385" s="27"/>
      <c r="E385" s="28"/>
      <c r="F385" s="28"/>
      <c r="G385" s="29"/>
      <c r="H385" s="27"/>
    </row>
    <row r="386" spans="1:8" ht="27">
      <c r="A386" s="30" t="s">
        <v>227</v>
      </c>
      <c r="B386" s="33" t="s">
        <v>277</v>
      </c>
      <c r="C386" s="26"/>
      <c r="D386" s="27"/>
      <c r="E386" s="28"/>
      <c r="F386" s="28"/>
      <c r="G386" s="29"/>
      <c r="H386" s="27"/>
    </row>
    <row r="387" spans="1:8" ht="27">
      <c r="A387" s="30" t="s">
        <v>227</v>
      </c>
      <c r="B387" s="33" t="s">
        <v>278</v>
      </c>
      <c r="C387" s="26"/>
      <c r="D387" s="27"/>
      <c r="E387" s="28"/>
      <c r="F387" s="28"/>
      <c r="G387" s="29"/>
      <c r="H387" s="27"/>
    </row>
    <row r="388" spans="1:8" ht="27">
      <c r="A388" s="30" t="s">
        <v>227</v>
      </c>
      <c r="B388" s="31" t="s">
        <v>279</v>
      </c>
      <c r="C388" s="26"/>
      <c r="D388" s="27"/>
      <c r="E388" s="28"/>
      <c r="F388" s="28"/>
      <c r="G388" s="29"/>
      <c r="H388" s="27"/>
    </row>
    <row r="389" spans="1:8" ht="27">
      <c r="A389" s="30" t="s">
        <v>227</v>
      </c>
      <c r="B389" s="31" t="s">
        <v>280</v>
      </c>
      <c r="C389" s="26"/>
      <c r="D389" s="27"/>
      <c r="E389" s="28"/>
      <c r="F389" s="28"/>
      <c r="G389" s="29"/>
      <c r="H389" s="27"/>
    </row>
    <row r="390" spans="1:8" ht="15">
      <c r="A390" s="30" t="s">
        <v>227</v>
      </c>
      <c r="B390" s="31" t="s">
        <v>281</v>
      </c>
      <c r="C390" s="26"/>
      <c r="D390" s="27"/>
      <c r="E390" s="28"/>
      <c r="F390" s="28"/>
      <c r="G390" s="29"/>
      <c r="H390" s="27"/>
    </row>
    <row r="391" spans="1:8" ht="27">
      <c r="A391" s="30" t="s">
        <v>227</v>
      </c>
      <c r="B391" s="31" t="s">
        <v>282</v>
      </c>
      <c r="C391" s="26"/>
      <c r="D391" s="27"/>
      <c r="E391" s="28"/>
      <c r="F391" s="28"/>
      <c r="G391" s="29"/>
      <c r="H391" s="27"/>
    </row>
    <row r="392" spans="1:8" ht="15" customHeight="1">
      <c r="A392" s="108" t="s">
        <v>283</v>
      </c>
      <c r="B392" s="109"/>
      <c r="C392" s="109"/>
      <c r="D392" s="109"/>
      <c r="E392" s="109"/>
      <c r="F392" s="109"/>
      <c r="G392" s="109"/>
      <c r="H392" s="110"/>
    </row>
    <row r="393" spans="1:8" ht="270">
      <c r="A393" s="30" t="s">
        <v>885</v>
      </c>
      <c r="B393" s="31" t="s">
        <v>221</v>
      </c>
      <c r="C393" s="26" t="s">
        <v>1001</v>
      </c>
      <c r="D393" s="47">
        <v>44286</v>
      </c>
      <c r="E393" s="48" t="s">
        <v>1002</v>
      </c>
      <c r="F393" s="48" t="s">
        <v>1003</v>
      </c>
      <c r="G393" s="49">
        <v>9900</v>
      </c>
      <c r="H393" s="47">
        <v>44329</v>
      </c>
    </row>
    <row r="394" spans="1:8" ht="27">
      <c r="A394" s="30" t="s">
        <v>886</v>
      </c>
      <c r="B394" s="31" t="s">
        <v>222</v>
      </c>
      <c r="C394" s="26"/>
      <c r="D394" s="27"/>
      <c r="E394" s="28"/>
      <c r="F394" s="28"/>
      <c r="G394" s="29"/>
      <c r="H394" s="27"/>
    </row>
    <row r="395" spans="1:8" ht="40.5">
      <c r="A395" s="30" t="s">
        <v>887</v>
      </c>
      <c r="B395" s="31" t="s">
        <v>223</v>
      </c>
      <c r="C395" s="26"/>
      <c r="D395" s="27"/>
      <c r="E395" s="28"/>
      <c r="F395" s="28"/>
      <c r="G395" s="29"/>
      <c r="H395" s="27"/>
    </row>
    <row r="396" spans="1:8" ht="54">
      <c r="A396" s="30" t="s">
        <v>888</v>
      </c>
      <c r="B396" s="31" t="s">
        <v>889</v>
      </c>
      <c r="C396" s="26"/>
      <c r="D396" s="27"/>
      <c r="E396" s="28"/>
      <c r="F396" s="28"/>
      <c r="G396" s="29"/>
      <c r="H396" s="27"/>
    </row>
    <row r="397" spans="1:8" ht="27">
      <c r="A397" s="30" t="s">
        <v>890</v>
      </c>
      <c r="B397" s="31" t="s">
        <v>220</v>
      </c>
      <c r="C397" s="26"/>
      <c r="D397" s="27"/>
      <c r="E397" s="28"/>
      <c r="F397" s="28"/>
      <c r="G397" s="29"/>
      <c r="H397" s="27"/>
    </row>
    <row r="398" spans="1:8" ht="15">
      <c r="A398" s="108" t="s">
        <v>891</v>
      </c>
      <c r="B398" s="109"/>
      <c r="C398" s="109"/>
      <c r="D398" s="109"/>
      <c r="E398" s="109"/>
      <c r="F398" s="109"/>
      <c r="G398" s="109"/>
      <c r="H398" s="110"/>
    </row>
    <row r="399" spans="1:8" ht="40.5">
      <c r="A399" s="30" t="s">
        <v>892</v>
      </c>
      <c r="B399" s="31" t="s">
        <v>893</v>
      </c>
      <c r="C399" s="26"/>
      <c r="D399" s="27"/>
      <c r="E399" s="28"/>
      <c r="F399" s="28"/>
      <c r="G399" s="29"/>
      <c r="H399" s="27"/>
    </row>
    <row r="400" spans="1:8" ht="54">
      <c r="A400" s="30" t="s">
        <v>894</v>
      </c>
      <c r="B400" s="31" t="s">
        <v>895</v>
      </c>
      <c r="C400" s="26"/>
      <c r="D400" s="27"/>
      <c r="E400" s="28"/>
      <c r="F400" s="28"/>
      <c r="G400" s="29"/>
      <c r="H400" s="27"/>
    </row>
    <row r="401" spans="1:8" ht="15">
      <c r="A401" s="108" t="s">
        <v>284</v>
      </c>
      <c r="B401" s="109"/>
      <c r="C401" s="109"/>
      <c r="D401" s="109"/>
      <c r="E401" s="109"/>
      <c r="F401" s="109"/>
      <c r="G401" s="109"/>
      <c r="H401" s="110"/>
    </row>
    <row r="402" spans="1:8" ht="54">
      <c r="A402" s="30" t="s">
        <v>227</v>
      </c>
      <c r="B402" s="31" t="s">
        <v>285</v>
      </c>
      <c r="C402" s="26" t="s">
        <v>1005</v>
      </c>
      <c r="D402" s="47">
        <v>45202</v>
      </c>
      <c r="E402" s="48" t="s">
        <v>1181</v>
      </c>
      <c r="F402" s="48" t="s">
        <v>1182</v>
      </c>
      <c r="G402" s="49">
        <v>945465.89</v>
      </c>
      <c r="H402" s="47">
        <v>45257</v>
      </c>
    </row>
    <row r="403" spans="1:8" ht="54">
      <c r="A403" s="30" t="s">
        <v>227</v>
      </c>
      <c r="B403" s="31" t="s">
        <v>286</v>
      </c>
      <c r="C403" s="26" t="s">
        <v>1006</v>
      </c>
      <c r="D403" s="47">
        <v>45202</v>
      </c>
      <c r="E403" s="48" t="s">
        <v>1181</v>
      </c>
      <c r="F403" s="48" t="s">
        <v>1182</v>
      </c>
      <c r="G403" s="49">
        <v>945465.89</v>
      </c>
      <c r="H403" s="47">
        <v>45257</v>
      </c>
    </row>
    <row r="404" spans="1:8" ht="54">
      <c r="A404" s="30" t="s">
        <v>227</v>
      </c>
      <c r="B404" s="31" t="s">
        <v>287</v>
      </c>
      <c r="C404" s="26" t="s">
        <v>1006</v>
      </c>
      <c r="D404" s="47">
        <v>45091</v>
      </c>
      <c r="E404" s="48" t="s">
        <v>1147</v>
      </c>
      <c r="F404" s="50" t="s">
        <v>1148</v>
      </c>
      <c r="G404" s="49">
        <v>983666.67</v>
      </c>
      <c r="H404" s="47">
        <v>45146</v>
      </c>
    </row>
    <row r="405" spans="1:8" ht="15">
      <c r="A405" s="30" t="s">
        <v>227</v>
      </c>
      <c r="B405" s="31" t="s">
        <v>288</v>
      </c>
      <c r="C405" s="26"/>
      <c r="D405" s="27"/>
      <c r="E405" s="28"/>
      <c r="F405" s="28"/>
      <c r="G405" s="29"/>
      <c r="H405" s="27"/>
    </row>
    <row r="406" spans="1:8" ht="15">
      <c r="A406" s="30" t="s">
        <v>227</v>
      </c>
      <c r="B406" s="31" t="s">
        <v>289</v>
      </c>
      <c r="C406" s="26"/>
      <c r="D406" s="27"/>
      <c r="E406" s="28"/>
      <c r="F406" s="28"/>
      <c r="G406" s="29"/>
      <c r="H406" s="27"/>
    </row>
    <row r="407" spans="1:8" ht="27.75">
      <c r="A407" s="30" t="s">
        <v>227</v>
      </c>
      <c r="B407" s="31" t="s">
        <v>290</v>
      </c>
      <c r="C407" s="26" t="s">
        <v>1004</v>
      </c>
      <c r="D407" s="47">
        <v>44614</v>
      </c>
      <c r="E407" s="48" t="s">
        <v>1025</v>
      </c>
      <c r="F407" s="48" t="s">
        <v>1026</v>
      </c>
      <c r="G407" s="49">
        <v>768578.1</v>
      </c>
      <c r="H407" s="47">
        <v>44655</v>
      </c>
    </row>
    <row r="408" spans="1:8" ht="15">
      <c r="A408" s="108" t="s">
        <v>295</v>
      </c>
      <c r="B408" s="109"/>
      <c r="C408" s="109"/>
      <c r="D408" s="109"/>
      <c r="E408" s="109"/>
      <c r="F408" s="109"/>
      <c r="G408" s="109"/>
      <c r="H408" s="110"/>
    </row>
    <row r="409" spans="1:8" ht="44.25" customHeight="1">
      <c r="A409" s="30" t="s">
        <v>296</v>
      </c>
      <c r="B409" s="44" t="s">
        <v>479</v>
      </c>
      <c r="C409" s="41" t="s">
        <v>911</v>
      </c>
      <c r="D409" s="42" t="s">
        <v>911</v>
      </c>
      <c r="E409" s="41" t="s">
        <v>911</v>
      </c>
      <c r="F409" s="41" t="s">
        <v>911</v>
      </c>
      <c r="G409" s="43" t="s">
        <v>911</v>
      </c>
      <c r="H409" s="42" t="s">
        <v>911</v>
      </c>
    </row>
    <row r="410" spans="1:8" ht="108">
      <c r="A410" s="30" t="s">
        <v>908</v>
      </c>
      <c r="B410" s="37" t="s">
        <v>1007</v>
      </c>
      <c r="C410" s="26" t="s">
        <v>1008</v>
      </c>
      <c r="D410" s="57">
        <v>44726</v>
      </c>
      <c r="E410" s="90" t="s">
        <v>1074</v>
      </c>
      <c r="F410" s="50" t="s">
        <v>1075</v>
      </c>
      <c r="G410" s="53">
        <v>75369.72</v>
      </c>
      <c r="H410" s="57">
        <v>44791</v>
      </c>
    </row>
    <row r="411" spans="1:8" ht="351">
      <c r="A411" s="30" t="s">
        <v>909</v>
      </c>
      <c r="B411" s="37" t="s">
        <v>1010</v>
      </c>
      <c r="C411" s="26" t="s">
        <v>1009</v>
      </c>
      <c r="D411" s="91" t="s">
        <v>1011</v>
      </c>
      <c r="E411" s="91" t="s">
        <v>1012</v>
      </c>
      <c r="F411" s="81" t="s">
        <v>1013</v>
      </c>
      <c r="G411" s="92">
        <v>37887.37</v>
      </c>
      <c r="H411" s="47">
        <v>44531</v>
      </c>
    </row>
    <row r="412" spans="1:8" ht="54">
      <c r="A412" s="30"/>
      <c r="B412" s="37" t="s">
        <v>1021</v>
      </c>
      <c r="C412" s="26" t="s">
        <v>1020</v>
      </c>
      <c r="D412" s="57">
        <v>44447</v>
      </c>
      <c r="E412" s="50" t="s">
        <v>1022</v>
      </c>
      <c r="F412" s="65" t="s">
        <v>1023</v>
      </c>
      <c r="G412" s="53">
        <v>25.21</v>
      </c>
      <c r="H412" s="57">
        <v>44518</v>
      </c>
    </row>
    <row r="413" spans="1:8" ht="310.5">
      <c r="A413" s="30"/>
      <c r="B413" s="37" t="s">
        <v>1017</v>
      </c>
      <c r="C413" s="26" t="s">
        <v>1016</v>
      </c>
      <c r="D413" s="57">
        <v>44341</v>
      </c>
      <c r="E413" s="50" t="s">
        <v>1018</v>
      </c>
      <c r="F413" s="93" t="s">
        <v>1019</v>
      </c>
      <c r="G413" s="53">
        <v>32856.33</v>
      </c>
      <c r="H413" s="47">
        <v>44389</v>
      </c>
    </row>
    <row r="414" spans="1:8" ht="27">
      <c r="A414" s="30"/>
      <c r="B414" s="37" t="s">
        <v>1015</v>
      </c>
      <c r="C414" s="26"/>
      <c r="D414" s="47"/>
      <c r="E414" s="48"/>
      <c r="F414" s="48"/>
      <c r="G414" s="53"/>
      <c r="H414" s="47"/>
    </row>
    <row r="415" spans="1:8" ht="27">
      <c r="A415" s="30" t="s">
        <v>910</v>
      </c>
      <c r="B415" s="37" t="s">
        <v>1014</v>
      </c>
      <c r="C415" s="26"/>
      <c r="D415" s="47"/>
      <c r="E415" s="48"/>
      <c r="F415" s="48"/>
      <c r="G415" s="53"/>
      <c r="H415" s="47"/>
    </row>
    <row r="416" spans="1:8" ht="15" hidden="1">
      <c r="A416" s="30"/>
      <c r="B416" s="37"/>
      <c r="C416" s="26"/>
      <c r="D416" s="27"/>
      <c r="E416" s="28"/>
      <c r="F416" s="28"/>
      <c r="G416" s="29"/>
      <c r="H416" s="27"/>
    </row>
    <row r="417" spans="1:8" ht="409.5">
      <c r="A417" s="30" t="s">
        <v>1045</v>
      </c>
      <c r="B417" s="37" t="s">
        <v>1046</v>
      </c>
      <c r="C417" s="99" t="s">
        <v>1049</v>
      </c>
      <c r="D417" s="95">
        <v>44669</v>
      </c>
      <c r="E417" s="96" t="s">
        <v>1047</v>
      </c>
      <c r="F417" s="96" t="s">
        <v>1048</v>
      </c>
      <c r="G417" s="97">
        <v>234333.33</v>
      </c>
      <c r="H417" s="95">
        <v>44742</v>
      </c>
    </row>
    <row r="418" spans="1:8" ht="409.5">
      <c r="A418" s="30"/>
      <c r="B418" s="37" t="s">
        <v>1080</v>
      </c>
      <c r="C418" s="99" t="s">
        <v>1083</v>
      </c>
      <c r="D418" s="95">
        <v>44739</v>
      </c>
      <c r="E418" s="96" t="s">
        <v>1081</v>
      </c>
      <c r="F418" s="96" t="s">
        <v>1082</v>
      </c>
      <c r="G418" s="97">
        <v>965813.33</v>
      </c>
      <c r="H418" s="95">
        <v>44804</v>
      </c>
    </row>
    <row r="419" spans="1:8" ht="409.5">
      <c r="A419" s="98">
        <v>5</v>
      </c>
      <c r="B419" s="98" t="s">
        <v>1050</v>
      </c>
      <c r="C419" s="102" t="s">
        <v>1051</v>
      </c>
      <c r="D419" s="100">
        <v>44673</v>
      </c>
      <c r="E419" s="98">
        <v>2.26100001022E+21</v>
      </c>
      <c r="F419" s="98">
        <v>1.312500431022E+18</v>
      </c>
      <c r="G419" s="98">
        <v>2093946.33</v>
      </c>
      <c r="H419" s="101">
        <v>44742</v>
      </c>
    </row>
    <row r="420" spans="1:13" ht="15.75">
      <c r="A420" s="122" t="s">
        <v>531</v>
      </c>
      <c r="B420" s="122"/>
      <c r="C420" s="122"/>
      <c r="D420" s="20"/>
      <c r="E420" s="123"/>
      <c r="F420" s="123"/>
      <c r="G420" s="6"/>
      <c r="H420" s="35"/>
      <c r="L420" s="17"/>
      <c r="M420" s="5"/>
    </row>
    <row r="421" spans="5:13" ht="15">
      <c r="E421" s="124" t="s">
        <v>527</v>
      </c>
      <c r="F421" s="124"/>
      <c r="G421" s="16"/>
      <c r="H421" s="18" t="s">
        <v>528</v>
      </c>
      <c r="L421" s="18"/>
      <c r="M421" s="5"/>
    </row>
    <row r="422" spans="1:13" ht="15.75">
      <c r="A422" s="121" t="s">
        <v>529</v>
      </c>
      <c r="B422" s="121"/>
      <c r="C422" s="21"/>
      <c r="D422" s="21"/>
      <c r="E422" s="19"/>
      <c r="H422" s="22"/>
      <c r="L422" s="5"/>
      <c r="M422" s="5"/>
    </row>
    <row r="423" spans="1:13" ht="15.75">
      <c r="A423" s="127"/>
      <c r="B423" s="127"/>
      <c r="C423" s="127"/>
      <c r="D423" s="21"/>
      <c r="E423" s="123"/>
      <c r="F423" s="123"/>
      <c r="H423" s="35"/>
      <c r="L423" s="17"/>
      <c r="M423" s="5"/>
    </row>
    <row r="424" spans="1:13" ht="15.75">
      <c r="A424" s="128" t="s">
        <v>530</v>
      </c>
      <c r="B424" s="128"/>
      <c r="C424" s="128"/>
      <c r="D424" s="21"/>
      <c r="E424" s="124" t="s">
        <v>527</v>
      </c>
      <c r="F424" s="124"/>
      <c r="H424" s="18" t="s">
        <v>528</v>
      </c>
      <c r="L424" s="18"/>
      <c r="M424" s="5"/>
    </row>
    <row r="426" spans="1:2" ht="15">
      <c r="A426" s="131" t="s">
        <v>532</v>
      </c>
      <c r="B426" s="131"/>
    </row>
    <row r="427" spans="1:2" ht="15">
      <c r="A427" s="129"/>
      <c r="B427" s="130"/>
    </row>
  </sheetData>
  <sheetProtection/>
  <mergeCells count="49">
    <mergeCell ref="A423:C423"/>
    <mergeCell ref="A424:C424"/>
    <mergeCell ref="E423:F423"/>
    <mergeCell ref="E424:F424"/>
    <mergeCell ref="A427:B427"/>
    <mergeCell ref="A426:B426"/>
    <mergeCell ref="A422:B422"/>
    <mergeCell ref="A420:C420"/>
    <mergeCell ref="E420:F420"/>
    <mergeCell ref="E421:F421"/>
    <mergeCell ref="C6:F6"/>
    <mergeCell ref="C7:F7"/>
    <mergeCell ref="A267:H267"/>
    <mergeCell ref="A309:H309"/>
    <mergeCell ref="A265:H265"/>
    <mergeCell ref="G10:G11"/>
    <mergeCell ref="D4:E4"/>
    <mergeCell ref="B2:H2"/>
    <mergeCell ref="A63:H63"/>
    <mergeCell ref="A83:H83"/>
    <mergeCell ref="B10:B11"/>
    <mergeCell ref="C10:C11"/>
    <mergeCell ref="A13:H13"/>
    <mergeCell ref="A9:C9"/>
    <mergeCell ref="D9:H9"/>
    <mergeCell ref="D10:F10"/>
    <mergeCell ref="H10:H11"/>
    <mergeCell ref="A10:A11"/>
    <mergeCell ref="A333:A335"/>
    <mergeCell ref="A270:H270"/>
    <mergeCell ref="A274:H274"/>
    <mergeCell ref="A305:H305"/>
    <mergeCell ref="A307:H307"/>
    <mergeCell ref="A324:A326"/>
    <mergeCell ref="A311:H311"/>
    <mergeCell ref="A327:A329"/>
    <mergeCell ref="A330:A332"/>
    <mergeCell ref="A318:A320"/>
    <mergeCell ref="A367:H367"/>
    <mergeCell ref="A392:H392"/>
    <mergeCell ref="A401:H401"/>
    <mergeCell ref="A408:H408"/>
    <mergeCell ref="A398:H398"/>
    <mergeCell ref="A219:H219"/>
    <mergeCell ref="A233:H233"/>
    <mergeCell ref="A240:H240"/>
    <mergeCell ref="A251:H251"/>
    <mergeCell ref="A260:H260"/>
    <mergeCell ref="A321:A32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Пузанова Алла Михайловна</cp:lastModifiedBy>
  <cp:lastPrinted>2017-03-27T15:49:43Z</cp:lastPrinted>
  <dcterms:created xsi:type="dcterms:W3CDTF">2015-06-26T12:41:08Z</dcterms:created>
  <dcterms:modified xsi:type="dcterms:W3CDTF">2023-12-25T06:57:47Z</dcterms:modified>
  <cp:category/>
  <cp:version/>
  <cp:contentType/>
  <cp:contentStatus/>
</cp:coreProperties>
</file>